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MAC100GB/goapps/src/github.com/wiless/singlecell/refs/Calibration results for IMT-2020 submission/"/>
    </mc:Choice>
  </mc:AlternateContent>
  <xr:revisionPtr revIDLastSave="0" documentId="13_ncr:1_{4168736E-C78D-544E-9D58-635EBED00BA4}" xr6:coauthVersionLast="43" xr6:coauthVersionMax="43" xr10:uidLastSave="{00000000-0000-0000-0000-000000000000}"/>
  <bookViews>
    <workbookView xWindow="-38400" yWindow="-2660" windowWidth="38400" windowHeight="21600" tabRatio="741" firstSheet="1" activeTab="6" xr2:uid="{00000000-000D-0000-FFFF-FFFF00000000}"/>
  </bookViews>
  <sheets>
    <sheet name="Revision comments" sheetId="59" r:id="rId1"/>
    <sheet name="Assumption" sheetId="129" r:id="rId2"/>
    <sheet name="Rural_4GHz_ModelA" sheetId="115" r:id="rId3"/>
    <sheet name="Rural_4GHz_ModelB" sheetId="116" r:id="rId4"/>
    <sheet name="Rural_700M_ModelA" sheetId="117" r:id="rId5"/>
    <sheet name="Rural_700M_ModelB" sheetId="118" r:id="rId6"/>
    <sheet name="Rural_LMLC_ModelA" sheetId="127" r:id="rId7"/>
    <sheet name="Sheet1" sheetId="130" r:id="rId8"/>
    <sheet name="Rural_LMLC_ModelB" sheetId="12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0" i="127" l="1"/>
  <c r="AW31" i="127"/>
  <c r="AW32" i="127"/>
  <c r="AW33" i="127"/>
  <c r="AW34" i="127"/>
  <c r="AW35" i="127"/>
  <c r="AW36" i="127"/>
  <c r="AW37" i="127"/>
  <c r="AW38" i="127"/>
  <c r="AW39" i="127"/>
  <c r="AW40" i="127"/>
  <c r="AW41" i="127"/>
  <c r="AW42" i="127"/>
  <c r="AW43" i="127"/>
  <c r="AW44" i="127"/>
  <c r="AW45" i="127"/>
  <c r="AW46" i="127"/>
  <c r="AW47" i="127"/>
  <c r="AW48" i="127"/>
  <c r="AW49" i="127"/>
  <c r="AW50" i="127"/>
  <c r="AW51" i="127"/>
  <c r="AW52" i="127"/>
  <c r="AW53" i="127"/>
  <c r="AW54" i="127"/>
  <c r="AW55" i="127"/>
  <c r="AW56" i="127"/>
  <c r="AW57" i="127"/>
  <c r="AW58" i="127"/>
  <c r="AW59" i="127"/>
  <c r="AW60" i="127"/>
  <c r="AW61" i="127"/>
  <c r="AW62" i="127"/>
  <c r="AW63" i="127"/>
  <c r="AW64" i="127"/>
  <c r="AW65" i="127"/>
  <c r="AW66" i="127"/>
  <c r="AW67" i="127"/>
  <c r="AW68" i="127"/>
  <c r="AW69" i="127"/>
  <c r="AW70" i="127"/>
  <c r="AW71" i="127"/>
  <c r="AW72" i="127"/>
  <c r="AW73" i="127"/>
  <c r="AW74" i="127"/>
  <c r="AW75" i="127"/>
  <c r="AW76" i="127"/>
  <c r="AW77" i="127"/>
  <c r="AW78" i="127"/>
  <c r="AW79" i="127"/>
  <c r="AW80" i="127"/>
  <c r="AW81" i="127"/>
  <c r="AW82" i="127"/>
  <c r="AW83" i="127"/>
  <c r="AW84" i="127"/>
  <c r="AW85" i="127"/>
  <c r="AW86" i="127"/>
  <c r="AW87" i="127"/>
  <c r="AW88" i="127"/>
  <c r="AW89" i="127"/>
  <c r="AW90" i="127"/>
  <c r="AW91" i="127"/>
  <c r="AW92" i="127"/>
  <c r="AW93" i="127"/>
  <c r="AW94" i="127"/>
  <c r="AW95" i="127"/>
  <c r="AW96" i="127"/>
  <c r="AW97" i="127"/>
  <c r="AW98" i="127"/>
  <c r="AW99" i="127"/>
  <c r="AW100" i="127"/>
  <c r="AW101" i="127"/>
  <c r="AW102" i="127"/>
  <c r="AW103" i="127"/>
  <c r="AW104" i="127"/>
  <c r="AW105" i="127"/>
  <c r="AW106" i="127"/>
  <c r="AW107" i="127"/>
  <c r="AW108" i="127"/>
  <c r="AW109" i="127"/>
  <c r="AW110" i="127"/>
  <c r="AW111" i="127"/>
  <c r="AW112" i="127"/>
  <c r="AW113" i="127"/>
  <c r="AW114" i="127"/>
  <c r="AW115" i="127"/>
  <c r="AW116" i="127"/>
  <c r="AW117" i="127"/>
  <c r="AW118" i="127"/>
  <c r="AW119" i="127"/>
  <c r="AW120" i="127"/>
  <c r="AW121" i="127"/>
  <c r="AW122" i="127"/>
  <c r="AW123" i="127"/>
  <c r="AW124" i="127"/>
  <c r="AW125" i="127"/>
  <c r="AW126" i="127"/>
  <c r="AW127" i="127"/>
  <c r="AW128" i="127"/>
  <c r="AW129" i="127"/>
  <c r="AW29" i="127"/>
  <c r="R30" i="127"/>
  <c r="R31" i="127"/>
  <c r="R32" i="127"/>
  <c r="R33" i="127"/>
  <c r="R34" i="127"/>
  <c r="R35" i="127"/>
  <c r="R36" i="127"/>
  <c r="R37" i="127"/>
  <c r="R38" i="127"/>
  <c r="R39" i="127"/>
  <c r="R40" i="127"/>
  <c r="R41" i="127"/>
  <c r="R42" i="127"/>
  <c r="R43" i="127"/>
  <c r="R44" i="127"/>
  <c r="R45" i="127"/>
  <c r="R46" i="127"/>
  <c r="R47" i="127"/>
  <c r="R48" i="127"/>
  <c r="R49" i="127"/>
  <c r="R50" i="127"/>
  <c r="R51" i="127"/>
  <c r="R52" i="127"/>
  <c r="R53" i="127"/>
  <c r="R54" i="127"/>
  <c r="R55" i="127"/>
  <c r="R56" i="127"/>
  <c r="R57" i="127"/>
  <c r="R58" i="127"/>
  <c r="R59" i="127"/>
  <c r="R60" i="127"/>
  <c r="R61" i="127"/>
  <c r="R62" i="127"/>
  <c r="R63" i="127"/>
  <c r="R64" i="127"/>
  <c r="R65" i="127"/>
  <c r="R66" i="127"/>
  <c r="R67" i="127"/>
  <c r="R68" i="127"/>
  <c r="R69" i="127"/>
  <c r="R70" i="127"/>
  <c r="R71" i="127"/>
  <c r="R72" i="127"/>
  <c r="R73" i="127"/>
  <c r="R74" i="127"/>
  <c r="R75" i="127"/>
  <c r="R76" i="127"/>
  <c r="R77" i="127"/>
  <c r="R78" i="127"/>
  <c r="R79" i="127"/>
  <c r="R80" i="127"/>
  <c r="R81" i="127"/>
  <c r="R82" i="127"/>
  <c r="R83" i="127"/>
  <c r="R84" i="127"/>
  <c r="R85" i="127"/>
  <c r="R86" i="127"/>
  <c r="R87" i="127"/>
  <c r="R88" i="127"/>
  <c r="R89" i="127"/>
  <c r="R90" i="127"/>
  <c r="R91" i="127"/>
  <c r="R92" i="127"/>
  <c r="R93" i="127"/>
  <c r="R94" i="127"/>
  <c r="R95" i="127"/>
  <c r="R96" i="127"/>
  <c r="R97" i="127"/>
  <c r="R98" i="127"/>
  <c r="R99" i="127"/>
  <c r="R100" i="127"/>
  <c r="R101" i="127"/>
  <c r="R102" i="127"/>
  <c r="R103" i="127"/>
  <c r="R104" i="127"/>
  <c r="R105" i="127"/>
  <c r="R106" i="127"/>
  <c r="R107" i="127"/>
  <c r="R108" i="127"/>
  <c r="R109" i="127"/>
  <c r="R110" i="127"/>
  <c r="R111" i="127"/>
  <c r="R112" i="127"/>
  <c r="R113" i="127"/>
  <c r="R114" i="127"/>
  <c r="R115" i="127"/>
  <c r="R116" i="127"/>
  <c r="R117" i="127"/>
  <c r="R118" i="127"/>
  <c r="R119" i="127"/>
  <c r="R120" i="127"/>
  <c r="R121" i="127"/>
  <c r="R122" i="127"/>
  <c r="R123" i="127"/>
  <c r="R124" i="127"/>
  <c r="R125" i="127"/>
  <c r="R126" i="127"/>
  <c r="R127" i="127"/>
  <c r="R128" i="127"/>
  <c r="R129" i="127"/>
  <c r="R29" i="127"/>
  <c r="BB25" i="115" l="1"/>
  <c r="BA25" i="115"/>
  <c r="AZ25" i="115"/>
  <c r="AY25" i="115"/>
  <c r="BB25" i="116"/>
  <c r="BA25" i="116"/>
  <c r="AZ25" i="116"/>
  <c r="AY25" i="116"/>
  <c r="BB25" i="117"/>
  <c r="BA25" i="117"/>
  <c r="AZ25" i="117"/>
  <c r="AY25" i="117"/>
  <c r="AX25" i="117"/>
  <c r="BB25" i="118"/>
  <c r="BA25" i="118"/>
  <c r="BB25" i="128"/>
  <c r="BA25" i="128"/>
  <c r="AZ25" i="128"/>
  <c r="AY25" i="128"/>
  <c r="AX25" i="128"/>
  <c r="AW25" i="128"/>
  <c r="AV25" i="128"/>
  <c r="AU25" i="128"/>
  <c r="AT25" i="128"/>
  <c r="AX25" i="116" l="1"/>
  <c r="BB25" i="127" l="1"/>
  <c r="BA25" i="127"/>
  <c r="AZ25" i="127"/>
  <c r="AY25" i="127"/>
  <c r="AX25" i="127"/>
  <c r="AW25" i="127"/>
  <c r="AV25" i="127"/>
  <c r="AU25" i="127"/>
  <c r="AT25" i="127"/>
  <c r="AS25" i="127"/>
  <c r="AR25" i="127"/>
  <c r="AL25" i="128" l="1"/>
  <c r="AQ25" i="118"/>
  <c r="AO25" i="115"/>
  <c r="AP25" i="115"/>
  <c r="AH25" i="118"/>
  <c r="AI25" i="118"/>
  <c r="AJ25" i="118"/>
  <c r="AK25" i="118"/>
  <c r="AR25" i="118"/>
  <c r="AS25" i="118"/>
  <c r="AT25" i="118"/>
  <c r="AU25" i="118"/>
  <c r="AV25" i="118"/>
  <c r="AW25" i="118"/>
  <c r="AX25" i="118"/>
  <c r="AY25" i="118"/>
  <c r="AZ25" i="118"/>
  <c r="AH25" i="117"/>
  <c r="AI25" i="117"/>
  <c r="AJ25" i="117"/>
  <c r="AK25" i="117"/>
  <c r="AQ25" i="117"/>
  <c r="AR25" i="117"/>
  <c r="AS25" i="117"/>
  <c r="AT25" i="117"/>
  <c r="AU25" i="117"/>
  <c r="AV25" i="117"/>
  <c r="AW25" i="117"/>
  <c r="AH25" i="116"/>
  <c r="AI25" i="116"/>
  <c r="AJ25" i="116"/>
  <c r="AK25" i="116"/>
  <c r="AN25" i="116"/>
  <c r="AO25" i="116"/>
  <c r="AP25" i="116"/>
  <c r="AQ25" i="116"/>
  <c r="AR25" i="116"/>
  <c r="AS25" i="116"/>
  <c r="AT25" i="116"/>
  <c r="AU25" i="116"/>
  <c r="AV25" i="116"/>
  <c r="AH25" i="115"/>
  <c r="AI25" i="115"/>
  <c r="AJ25" i="115"/>
  <c r="AK25" i="115"/>
  <c r="AN25" i="115"/>
  <c r="AQ25" i="115"/>
  <c r="AS25" i="115"/>
  <c r="AT25" i="115"/>
  <c r="AU25" i="115"/>
  <c r="AV25" i="115"/>
  <c r="AW25" i="115"/>
  <c r="BJ129" i="128"/>
  <c r="AE129" i="128"/>
  <c r="BJ128" i="128"/>
  <c r="AE128" i="128"/>
  <c r="BJ127" i="128"/>
  <c r="AE127" i="128"/>
  <c r="BJ126" i="128"/>
  <c r="AE126" i="128"/>
  <c r="BJ125" i="128"/>
  <c r="AE125" i="128"/>
  <c r="BJ124" i="128"/>
  <c r="AE124" i="128"/>
  <c r="BJ123" i="128"/>
  <c r="AE123" i="128"/>
  <c r="BJ122" i="128"/>
  <c r="AE122" i="128"/>
  <c r="BJ121" i="128"/>
  <c r="AE121" i="128"/>
  <c r="BJ120" i="128"/>
  <c r="AE120" i="128"/>
  <c r="BJ119" i="128"/>
  <c r="AE119" i="128"/>
  <c r="BJ118" i="128"/>
  <c r="AE118" i="128"/>
  <c r="BJ117" i="128"/>
  <c r="AE117" i="128"/>
  <c r="BJ116" i="128"/>
  <c r="AE116" i="128"/>
  <c r="BJ115" i="128"/>
  <c r="AE115" i="128"/>
  <c r="BJ114" i="128"/>
  <c r="AE114" i="128"/>
  <c r="BJ113" i="128"/>
  <c r="AE113" i="128"/>
  <c r="BJ112" i="128"/>
  <c r="AE112" i="128"/>
  <c r="BJ111" i="128"/>
  <c r="AE111" i="128"/>
  <c r="BJ110" i="128"/>
  <c r="AE110" i="128"/>
  <c r="BJ109" i="128"/>
  <c r="AE109" i="128"/>
  <c r="BJ108" i="128"/>
  <c r="AE108" i="128"/>
  <c r="BJ107" i="128"/>
  <c r="AE107" i="128"/>
  <c r="BJ106" i="128"/>
  <c r="AE106" i="128"/>
  <c r="BJ105" i="128"/>
  <c r="AE105" i="128"/>
  <c r="BJ104" i="128"/>
  <c r="AE104" i="128"/>
  <c r="BJ103" i="128"/>
  <c r="AE103" i="128"/>
  <c r="BJ102" i="128"/>
  <c r="AE102" i="128"/>
  <c r="BJ101" i="128"/>
  <c r="AE101" i="128"/>
  <c r="BJ100" i="128"/>
  <c r="AE100" i="128"/>
  <c r="BJ99" i="128"/>
  <c r="AE99" i="128"/>
  <c r="BJ98" i="128"/>
  <c r="AE98" i="128"/>
  <c r="BJ97" i="128"/>
  <c r="AE97" i="128"/>
  <c r="BJ96" i="128"/>
  <c r="AE96" i="128"/>
  <c r="BJ95" i="128"/>
  <c r="AE95" i="128"/>
  <c r="BJ94" i="128"/>
  <c r="AE94" i="128"/>
  <c r="BJ93" i="128"/>
  <c r="AE93" i="128"/>
  <c r="BJ92" i="128"/>
  <c r="AE92" i="128"/>
  <c r="BJ91" i="128"/>
  <c r="AE91" i="128"/>
  <c r="BJ90" i="128"/>
  <c r="AE90" i="128"/>
  <c r="BJ89" i="128"/>
  <c r="AE89" i="128"/>
  <c r="BJ88" i="128"/>
  <c r="AE88" i="128"/>
  <c r="BJ87" i="128"/>
  <c r="AE87" i="128"/>
  <c r="BJ86" i="128"/>
  <c r="AE86" i="128"/>
  <c r="BJ85" i="128"/>
  <c r="AE85" i="128"/>
  <c r="BJ84" i="128"/>
  <c r="AE84" i="128"/>
  <c r="BJ83" i="128"/>
  <c r="AE83" i="128"/>
  <c r="BJ82" i="128"/>
  <c r="AE82" i="128"/>
  <c r="BJ81" i="128"/>
  <c r="AE81" i="128"/>
  <c r="BJ80" i="128"/>
  <c r="AE80" i="128"/>
  <c r="BJ79" i="128"/>
  <c r="AE79" i="128"/>
  <c r="BJ78" i="128"/>
  <c r="AE78" i="128"/>
  <c r="BJ77" i="128"/>
  <c r="AE77" i="128"/>
  <c r="BJ76" i="128"/>
  <c r="AE76" i="128"/>
  <c r="BJ75" i="128"/>
  <c r="AE75" i="128"/>
  <c r="BJ74" i="128"/>
  <c r="AE74" i="128"/>
  <c r="BJ73" i="128"/>
  <c r="AE73" i="128"/>
  <c r="BJ72" i="128"/>
  <c r="AE72" i="128"/>
  <c r="BJ71" i="128"/>
  <c r="AE71" i="128"/>
  <c r="BJ70" i="128"/>
  <c r="AE70" i="128"/>
  <c r="BJ69" i="128"/>
  <c r="AE69" i="128"/>
  <c r="BJ68" i="128"/>
  <c r="AE68" i="128"/>
  <c r="BJ67" i="128"/>
  <c r="AE67" i="128"/>
  <c r="BJ66" i="128"/>
  <c r="AE66" i="128"/>
  <c r="BJ65" i="128"/>
  <c r="AE65" i="128"/>
  <c r="BJ64" i="128"/>
  <c r="AE64" i="128"/>
  <c r="BJ63" i="128"/>
  <c r="AE63" i="128"/>
  <c r="BJ62" i="128"/>
  <c r="AE62" i="128"/>
  <c r="BJ61" i="128"/>
  <c r="AE61" i="128"/>
  <c r="BJ60" i="128"/>
  <c r="AE60" i="128"/>
  <c r="BJ59" i="128"/>
  <c r="AE59" i="128"/>
  <c r="BJ58" i="128"/>
  <c r="AE58" i="128"/>
  <c r="BJ57" i="128"/>
  <c r="AE57" i="128"/>
  <c r="BJ56" i="128"/>
  <c r="AE56" i="128"/>
  <c r="BJ55" i="128"/>
  <c r="AE55" i="128"/>
  <c r="BJ54" i="128"/>
  <c r="AE54" i="128"/>
  <c r="BJ53" i="128"/>
  <c r="AE53" i="128"/>
  <c r="BJ52" i="128"/>
  <c r="AE52" i="128"/>
  <c r="BJ51" i="128"/>
  <c r="AE51" i="128"/>
  <c r="BJ50" i="128"/>
  <c r="AE50" i="128"/>
  <c r="BJ49" i="128"/>
  <c r="AE49" i="128"/>
  <c r="BJ48" i="128"/>
  <c r="AE48" i="128"/>
  <c r="BJ47" i="128"/>
  <c r="AE47" i="128"/>
  <c r="BJ46" i="128"/>
  <c r="AE46" i="128"/>
  <c r="BJ45" i="128"/>
  <c r="AE45" i="128"/>
  <c r="BJ44" i="128"/>
  <c r="AE44" i="128"/>
  <c r="BJ43" i="128"/>
  <c r="AE43" i="128"/>
  <c r="BJ42" i="128"/>
  <c r="AE42" i="128"/>
  <c r="BJ41" i="128"/>
  <c r="AE41" i="128"/>
  <c r="BJ40" i="128"/>
  <c r="AE40" i="128"/>
  <c r="BJ39" i="128"/>
  <c r="AE39" i="128"/>
  <c r="BJ38" i="128"/>
  <c r="AE38" i="128"/>
  <c r="BJ37" i="128"/>
  <c r="AE37" i="128"/>
  <c r="BJ36" i="128"/>
  <c r="AE36" i="128"/>
  <c r="BJ35" i="128"/>
  <c r="AE35" i="128"/>
  <c r="BJ34" i="128"/>
  <c r="AE34" i="128"/>
  <c r="BJ33" i="128"/>
  <c r="AE33" i="128"/>
  <c r="BJ32" i="128"/>
  <c r="AE32" i="128"/>
  <c r="BJ31" i="128"/>
  <c r="AE31" i="128"/>
  <c r="BJ30" i="128"/>
  <c r="AE30" i="128"/>
  <c r="BJ29" i="128"/>
  <c r="AE29" i="128"/>
  <c r="BJ25" i="128"/>
  <c r="BI25" i="128"/>
  <c r="BH25" i="128"/>
  <c r="BG25" i="128"/>
  <c r="BF25" i="128"/>
  <c r="BE25" i="128"/>
  <c r="BD25" i="128"/>
  <c r="BC25" i="128"/>
  <c r="AG25" i="128"/>
  <c r="AE129" i="127"/>
  <c r="BJ128" i="127"/>
  <c r="AE128" i="127"/>
  <c r="AE127" i="127"/>
  <c r="BJ126" i="127"/>
  <c r="AE126" i="127"/>
  <c r="AE125" i="127"/>
  <c r="BJ124" i="127"/>
  <c r="AE124" i="127"/>
  <c r="AE123" i="127"/>
  <c r="BJ122" i="127"/>
  <c r="AE122" i="127"/>
  <c r="AE121" i="127"/>
  <c r="BJ120" i="127"/>
  <c r="AE120" i="127"/>
  <c r="AE119" i="127"/>
  <c r="BJ118" i="127"/>
  <c r="AE118" i="127"/>
  <c r="AE117" i="127"/>
  <c r="BJ116" i="127"/>
  <c r="AE116" i="127"/>
  <c r="AE115" i="127"/>
  <c r="BJ114" i="127"/>
  <c r="AE114" i="127"/>
  <c r="AE113" i="127"/>
  <c r="BJ112" i="127"/>
  <c r="AE112" i="127"/>
  <c r="AE111" i="127"/>
  <c r="BJ110" i="127"/>
  <c r="AE110" i="127"/>
  <c r="AE109" i="127"/>
  <c r="BJ108" i="127"/>
  <c r="AE108" i="127"/>
  <c r="AE107" i="127"/>
  <c r="BJ106" i="127"/>
  <c r="AE106" i="127"/>
  <c r="AE105" i="127"/>
  <c r="BJ104" i="127"/>
  <c r="AE104" i="127"/>
  <c r="AE103" i="127"/>
  <c r="BJ102" i="127"/>
  <c r="AE102" i="127"/>
  <c r="AE101" i="127"/>
  <c r="BJ100" i="127"/>
  <c r="AE100" i="127"/>
  <c r="AE99" i="127"/>
  <c r="BJ98" i="127"/>
  <c r="AE98" i="127"/>
  <c r="AE97" i="127"/>
  <c r="BJ96" i="127"/>
  <c r="AE96" i="127"/>
  <c r="AE95" i="127"/>
  <c r="BJ94" i="127"/>
  <c r="AE94" i="127"/>
  <c r="AE93" i="127"/>
  <c r="BJ92" i="127"/>
  <c r="AE92" i="127"/>
  <c r="AE91" i="127"/>
  <c r="BJ90" i="127"/>
  <c r="AE90" i="127"/>
  <c r="AE89" i="127"/>
  <c r="BJ88" i="127"/>
  <c r="AE88" i="127"/>
  <c r="AE87" i="127"/>
  <c r="BJ86" i="127"/>
  <c r="AE86" i="127"/>
  <c r="AE85" i="127"/>
  <c r="BJ84" i="127"/>
  <c r="AE84" i="127"/>
  <c r="AE83" i="127"/>
  <c r="BJ82" i="127"/>
  <c r="AE82" i="127"/>
  <c r="AE81" i="127"/>
  <c r="BJ80" i="127"/>
  <c r="AE80" i="127"/>
  <c r="AE79" i="127"/>
  <c r="BJ78" i="127"/>
  <c r="AE78" i="127"/>
  <c r="AE77" i="127"/>
  <c r="BJ76" i="127"/>
  <c r="AE76" i="127"/>
  <c r="AE75" i="127"/>
  <c r="BJ74" i="127"/>
  <c r="AE74" i="127"/>
  <c r="AE73" i="127"/>
  <c r="BJ72" i="127"/>
  <c r="AE72" i="127"/>
  <c r="AE71" i="127"/>
  <c r="BJ70" i="127"/>
  <c r="AE70" i="127"/>
  <c r="AE69" i="127"/>
  <c r="BJ68" i="127"/>
  <c r="AE68" i="127"/>
  <c r="AE67" i="127"/>
  <c r="BJ66" i="127"/>
  <c r="AE66" i="127"/>
  <c r="AE65" i="127"/>
  <c r="BJ64" i="127"/>
  <c r="AE64" i="127"/>
  <c r="AE63" i="127"/>
  <c r="BJ62" i="127"/>
  <c r="AE62" i="127"/>
  <c r="AE61" i="127"/>
  <c r="BJ60" i="127"/>
  <c r="AE60" i="127"/>
  <c r="AE59" i="127"/>
  <c r="BJ58" i="127"/>
  <c r="AE58" i="127"/>
  <c r="AE57" i="127"/>
  <c r="BJ56" i="127"/>
  <c r="AE56" i="127"/>
  <c r="AE55" i="127"/>
  <c r="BJ54" i="127"/>
  <c r="AE54" i="127"/>
  <c r="AE53" i="127"/>
  <c r="BJ52" i="127"/>
  <c r="AE52" i="127"/>
  <c r="AE51" i="127"/>
  <c r="BJ50" i="127"/>
  <c r="AE50" i="127"/>
  <c r="AE49" i="127"/>
  <c r="BJ48" i="127"/>
  <c r="AE48" i="127"/>
  <c r="AE47" i="127"/>
  <c r="BJ46" i="127"/>
  <c r="AE46" i="127"/>
  <c r="AE45" i="127"/>
  <c r="BJ44" i="127"/>
  <c r="AE44" i="127"/>
  <c r="AE43" i="127"/>
  <c r="BJ42" i="127"/>
  <c r="AE42" i="127"/>
  <c r="AE41" i="127"/>
  <c r="BJ40" i="127"/>
  <c r="AE40" i="127"/>
  <c r="AE39" i="127"/>
  <c r="BJ38" i="127"/>
  <c r="AE38" i="127"/>
  <c r="AE37" i="127"/>
  <c r="BJ36" i="127"/>
  <c r="AE36" i="127"/>
  <c r="AE35" i="127"/>
  <c r="BJ34" i="127"/>
  <c r="AE34" i="127"/>
  <c r="AE33" i="127"/>
  <c r="BJ32" i="127"/>
  <c r="AE32" i="127"/>
  <c r="AE31" i="127"/>
  <c r="BJ30" i="127"/>
  <c r="AE30" i="127"/>
  <c r="AE29" i="127"/>
  <c r="BJ25" i="127"/>
  <c r="BI25" i="127"/>
  <c r="BH25" i="127"/>
  <c r="BG25" i="127"/>
  <c r="BF25" i="127"/>
  <c r="BE25" i="127"/>
  <c r="BD25" i="127"/>
  <c r="BC25" i="127"/>
  <c r="AG25" i="127"/>
  <c r="BJ129" i="118"/>
  <c r="AE129" i="118"/>
  <c r="BJ128" i="118"/>
  <c r="AE128" i="118"/>
  <c r="BJ127" i="118"/>
  <c r="AE127" i="118"/>
  <c r="BJ126" i="118"/>
  <c r="AE126" i="118"/>
  <c r="BJ125" i="118"/>
  <c r="AE125" i="118"/>
  <c r="BJ124" i="118"/>
  <c r="AE124" i="118"/>
  <c r="BJ123" i="118"/>
  <c r="AE123" i="118"/>
  <c r="BJ122" i="118"/>
  <c r="AE122" i="118"/>
  <c r="BJ121" i="118"/>
  <c r="AE121" i="118"/>
  <c r="BJ120" i="118"/>
  <c r="AE120" i="118"/>
  <c r="BJ119" i="118"/>
  <c r="AE119" i="118"/>
  <c r="BJ118" i="118"/>
  <c r="AE118" i="118"/>
  <c r="BJ117" i="118"/>
  <c r="AE117" i="118"/>
  <c r="BJ116" i="118"/>
  <c r="AE116" i="118"/>
  <c r="BJ115" i="118"/>
  <c r="AE115" i="118"/>
  <c r="BJ114" i="118"/>
  <c r="AE114" i="118"/>
  <c r="BJ113" i="118"/>
  <c r="AE113" i="118"/>
  <c r="BJ112" i="118"/>
  <c r="AE112" i="118"/>
  <c r="BJ111" i="118"/>
  <c r="AE111" i="118"/>
  <c r="BJ110" i="118"/>
  <c r="AE110" i="118"/>
  <c r="BJ109" i="118"/>
  <c r="AE109" i="118"/>
  <c r="BJ108" i="118"/>
  <c r="AE108" i="118"/>
  <c r="BJ107" i="118"/>
  <c r="AE107" i="118"/>
  <c r="BJ106" i="118"/>
  <c r="AE106" i="118"/>
  <c r="BJ105" i="118"/>
  <c r="AE105" i="118"/>
  <c r="BJ104" i="118"/>
  <c r="AE104" i="118"/>
  <c r="BJ103" i="118"/>
  <c r="AE103" i="118"/>
  <c r="BJ102" i="118"/>
  <c r="AE102" i="118"/>
  <c r="BJ101" i="118"/>
  <c r="AE101" i="118"/>
  <c r="BJ100" i="118"/>
  <c r="AE100" i="118"/>
  <c r="BJ99" i="118"/>
  <c r="AE99" i="118"/>
  <c r="BJ98" i="118"/>
  <c r="AE98" i="118"/>
  <c r="BJ97" i="118"/>
  <c r="AE97" i="118"/>
  <c r="BJ96" i="118"/>
  <c r="AE96" i="118"/>
  <c r="BJ95" i="118"/>
  <c r="AE95" i="118"/>
  <c r="BJ94" i="118"/>
  <c r="AE94" i="118"/>
  <c r="BJ93" i="118"/>
  <c r="AE93" i="118"/>
  <c r="BJ92" i="118"/>
  <c r="AE92" i="118"/>
  <c r="BJ91" i="118"/>
  <c r="AE91" i="118"/>
  <c r="BJ90" i="118"/>
  <c r="AE90" i="118"/>
  <c r="BJ89" i="118"/>
  <c r="AE89" i="118"/>
  <c r="BJ88" i="118"/>
  <c r="AE88" i="118"/>
  <c r="BJ87" i="118"/>
  <c r="AE87" i="118"/>
  <c r="BJ86" i="118"/>
  <c r="AE86" i="118"/>
  <c r="BJ85" i="118"/>
  <c r="AE85" i="118"/>
  <c r="BJ84" i="118"/>
  <c r="AE84" i="118"/>
  <c r="BJ83" i="118"/>
  <c r="AE83" i="118"/>
  <c r="BJ82" i="118"/>
  <c r="AE82" i="118"/>
  <c r="BJ81" i="118"/>
  <c r="AE81" i="118"/>
  <c r="BJ80" i="118"/>
  <c r="AE80" i="118"/>
  <c r="BJ79" i="118"/>
  <c r="AE79" i="118"/>
  <c r="BJ78" i="118"/>
  <c r="AE78" i="118"/>
  <c r="BJ77" i="118"/>
  <c r="AE77" i="118"/>
  <c r="BJ76" i="118"/>
  <c r="AE76" i="118"/>
  <c r="BJ75" i="118"/>
  <c r="AE75" i="118"/>
  <c r="BJ74" i="118"/>
  <c r="AE74" i="118"/>
  <c r="BJ73" i="118"/>
  <c r="AE73" i="118"/>
  <c r="BJ72" i="118"/>
  <c r="AE72" i="118"/>
  <c r="BJ71" i="118"/>
  <c r="AE71" i="118"/>
  <c r="BJ70" i="118"/>
  <c r="AE70" i="118"/>
  <c r="BJ69" i="118"/>
  <c r="AE69" i="118"/>
  <c r="BJ68" i="118"/>
  <c r="AE68" i="118"/>
  <c r="BJ67" i="118"/>
  <c r="AE67" i="118"/>
  <c r="BJ66" i="118"/>
  <c r="AE66" i="118"/>
  <c r="BJ65" i="118"/>
  <c r="AE65" i="118"/>
  <c r="BJ64" i="118"/>
  <c r="AE64" i="118"/>
  <c r="BJ63" i="118"/>
  <c r="AE63" i="118"/>
  <c r="BJ62" i="118"/>
  <c r="AE62" i="118"/>
  <c r="BJ61" i="118"/>
  <c r="AE61" i="118"/>
  <c r="BJ60" i="118"/>
  <c r="AE60" i="118"/>
  <c r="BJ59" i="118"/>
  <c r="AE59" i="118"/>
  <c r="BJ58" i="118"/>
  <c r="AE58" i="118"/>
  <c r="BJ57" i="118"/>
  <c r="AE57" i="118"/>
  <c r="BJ56" i="118"/>
  <c r="AE56" i="118"/>
  <c r="BJ55" i="118"/>
  <c r="AE55" i="118"/>
  <c r="BJ54" i="118"/>
  <c r="AE54" i="118"/>
  <c r="BJ53" i="118"/>
  <c r="AE53" i="118"/>
  <c r="BJ52" i="118"/>
  <c r="AE52" i="118"/>
  <c r="BJ51" i="118"/>
  <c r="AE51" i="118"/>
  <c r="BJ50" i="118"/>
  <c r="AE50" i="118"/>
  <c r="BJ49" i="118"/>
  <c r="AE49" i="118"/>
  <c r="BJ48" i="118"/>
  <c r="AE48" i="118"/>
  <c r="BJ47" i="118"/>
  <c r="AE47" i="118"/>
  <c r="BJ46" i="118"/>
  <c r="AE46" i="118"/>
  <c r="BJ45" i="118"/>
  <c r="AE45" i="118"/>
  <c r="BJ44" i="118"/>
  <c r="AE44" i="118"/>
  <c r="BJ43" i="118"/>
  <c r="AE43" i="118"/>
  <c r="BJ42" i="118"/>
  <c r="AE42" i="118"/>
  <c r="BJ41" i="118"/>
  <c r="AE41" i="118"/>
  <c r="BJ40" i="118"/>
  <c r="AE40" i="118"/>
  <c r="BJ39" i="118"/>
  <c r="AE39" i="118"/>
  <c r="BJ38" i="118"/>
  <c r="AE38" i="118"/>
  <c r="BJ37" i="118"/>
  <c r="AE37" i="118"/>
  <c r="BJ36" i="118"/>
  <c r="AE36" i="118"/>
  <c r="BJ35" i="118"/>
  <c r="AE35" i="118"/>
  <c r="BJ34" i="118"/>
  <c r="AE34" i="118"/>
  <c r="BJ33" i="118"/>
  <c r="AE33" i="118"/>
  <c r="BJ32" i="118"/>
  <c r="AE32" i="118"/>
  <c r="BJ31" i="118"/>
  <c r="AE31" i="118"/>
  <c r="BJ30" i="118"/>
  <c r="AE30" i="118"/>
  <c r="BJ29" i="118"/>
  <c r="AE29" i="118"/>
  <c r="BJ25" i="118"/>
  <c r="BI25" i="118"/>
  <c r="BH25" i="118"/>
  <c r="BG25" i="118"/>
  <c r="BF25" i="118"/>
  <c r="BE25" i="118"/>
  <c r="BD25" i="118"/>
  <c r="BC25" i="118"/>
  <c r="AG25" i="118"/>
  <c r="BJ129" i="117"/>
  <c r="AE129" i="117"/>
  <c r="BJ128" i="117"/>
  <c r="AE128" i="117"/>
  <c r="BJ127" i="117"/>
  <c r="AE127" i="117"/>
  <c r="BJ126" i="117"/>
  <c r="AE126" i="117"/>
  <c r="BJ125" i="117"/>
  <c r="AE125" i="117"/>
  <c r="BJ124" i="117"/>
  <c r="AE124" i="117"/>
  <c r="BJ123" i="117"/>
  <c r="AE123" i="117"/>
  <c r="BJ122" i="117"/>
  <c r="AE122" i="117"/>
  <c r="BJ121" i="117"/>
  <c r="AE121" i="117"/>
  <c r="BJ120" i="117"/>
  <c r="AE120" i="117"/>
  <c r="BJ119" i="117"/>
  <c r="AE119" i="117"/>
  <c r="BJ118" i="117"/>
  <c r="AE118" i="117"/>
  <c r="BJ117" i="117"/>
  <c r="AE117" i="117"/>
  <c r="BJ116" i="117"/>
  <c r="AE116" i="117"/>
  <c r="BJ115" i="117"/>
  <c r="AE115" i="117"/>
  <c r="BJ114" i="117"/>
  <c r="AE114" i="117"/>
  <c r="BJ113" i="117"/>
  <c r="AE113" i="117"/>
  <c r="BJ112" i="117"/>
  <c r="AE112" i="117"/>
  <c r="BJ111" i="117"/>
  <c r="AE111" i="117"/>
  <c r="BJ110" i="117"/>
  <c r="AE110" i="117"/>
  <c r="BJ109" i="117"/>
  <c r="AE109" i="117"/>
  <c r="BJ108" i="117"/>
  <c r="AE108" i="117"/>
  <c r="BJ107" i="117"/>
  <c r="AE107" i="117"/>
  <c r="BJ106" i="117"/>
  <c r="AE106" i="117"/>
  <c r="BJ105" i="117"/>
  <c r="AE105" i="117"/>
  <c r="BJ104" i="117"/>
  <c r="AE104" i="117"/>
  <c r="BJ103" i="117"/>
  <c r="AE103" i="117"/>
  <c r="BJ102" i="117"/>
  <c r="AE102" i="117"/>
  <c r="BJ101" i="117"/>
  <c r="AE101" i="117"/>
  <c r="BJ100" i="117"/>
  <c r="AE100" i="117"/>
  <c r="BJ99" i="117"/>
  <c r="AE99" i="117"/>
  <c r="BJ98" i="117"/>
  <c r="AE98" i="117"/>
  <c r="BJ97" i="117"/>
  <c r="AE97" i="117"/>
  <c r="BJ96" i="117"/>
  <c r="AE96" i="117"/>
  <c r="BJ95" i="117"/>
  <c r="AE95" i="117"/>
  <c r="BJ94" i="117"/>
  <c r="AE94" i="117"/>
  <c r="BJ93" i="117"/>
  <c r="AE93" i="117"/>
  <c r="BJ92" i="117"/>
  <c r="AE92" i="117"/>
  <c r="BJ91" i="117"/>
  <c r="AE91" i="117"/>
  <c r="BJ90" i="117"/>
  <c r="AE90" i="117"/>
  <c r="BJ89" i="117"/>
  <c r="AE89" i="117"/>
  <c r="BJ88" i="117"/>
  <c r="AE88" i="117"/>
  <c r="BJ87" i="117"/>
  <c r="AE87" i="117"/>
  <c r="BJ86" i="117"/>
  <c r="AE86" i="117"/>
  <c r="BJ85" i="117"/>
  <c r="AE85" i="117"/>
  <c r="BJ84" i="117"/>
  <c r="AE84" i="117"/>
  <c r="BJ83" i="117"/>
  <c r="AE83" i="117"/>
  <c r="BJ82" i="117"/>
  <c r="AE82" i="117"/>
  <c r="BJ81" i="117"/>
  <c r="AE81" i="117"/>
  <c r="BJ80" i="117"/>
  <c r="AE80" i="117"/>
  <c r="BJ79" i="117"/>
  <c r="AE79" i="117"/>
  <c r="BJ78" i="117"/>
  <c r="AE78" i="117"/>
  <c r="BJ77" i="117"/>
  <c r="AE77" i="117"/>
  <c r="BJ76" i="117"/>
  <c r="AE76" i="117"/>
  <c r="BJ75" i="117"/>
  <c r="AE75" i="117"/>
  <c r="BJ74" i="117"/>
  <c r="AE74" i="117"/>
  <c r="BJ73" i="117"/>
  <c r="AE73" i="117"/>
  <c r="BJ72" i="117"/>
  <c r="AE72" i="117"/>
  <c r="BJ71" i="117"/>
  <c r="AE71" i="117"/>
  <c r="BJ70" i="117"/>
  <c r="AE70" i="117"/>
  <c r="BJ69" i="117"/>
  <c r="AE69" i="117"/>
  <c r="BJ68" i="117"/>
  <c r="AE68" i="117"/>
  <c r="BJ67" i="117"/>
  <c r="AE67" i="117"/>
  <c r="BJ66" i="117"/>
  <c r="AE66" i="117"/>
  <c r="BJ65" i="117"/>
  <c r="AE65" i="117"/>
  <c r="BJ64" i="117"/>
  <c r="AE64" i="117"/>
  <c r="BJ63" i="117"/>
  <c r="AE63" i="117"/>
  <c r="BJ62" i="117"/>
  <c r="AE62" i="117"/>
  <c r="BJ61" i="117"/>
  <c r="AE61" i="117"/>
  <c r="BJ60" i="117"/>
  <c r="AE60" i="117"/>
  <c r="BJ59" i="117"/>
  <c r="AE59" i="117"/>
  <c r="BJ58" i="117"/>
  <c r="AE58" i="117"/>
  <c r="BJ57" i="117"/>
  <c r="AE57" i="117"/>
  <c r="BJ56" i="117"/>
  <c r="AE56" i="117"/>
  <c r="BJ55" i="117"/>
  <c r="AE55" i="117"/>
  <c r="BJ54" i="117"/>
  <c r="AE54" i="117"/>
  <c r="BJ53" i="117"/>
  <c r="AE53" i="117"/>
  <c r="BJ52" i="117"/>
  <c r="AE52" i="117"/>
  <c r="BJ51" i="117"/>
  <c r="AE51" i="117"/>
  <c r="BJ50" i="117"/>
  <c r="AE50" i="117"/>
  <c r="BJ49" i="117"/>
  <c r="AE49" i="117"/>
  <c r="BJ48" i="117"/>
  <c r="AE48" i="117"/>
  <c r="BJ47" i="117"/>
  <c r="AE47" i="117"/>
  <c r="BJ46" i="117"/>
  <c r="AE46" i="117"/>
  <c r="BJ45" i="117"/>
  <c r="AE45" i="117"/>
  <c r="BJ44" i="117"/>
  <c r="AE44" i="117"/>
  <c r="BJ43" i="117"/>
  <c r="AE43" i="117"/>
  <c r="BJ42" i="117"/>
  <c r="AE42" i="117"/>
  <c r="BJ41" i="117"/>
  <c r="AE41" i="117"/>
  <c r="BJ40" i="117"/>
  <c r="AE40" i="117"/>
  <c r="BJ39" i="117"/>
  <c r="AE39" i="117"/>
  <c r="BJ38" i="117"/>
  <c r="AE38" i="117"/>
  <c r="BJ37" i="117"/>
  <c r="AE37" i="117"/>
  <c r="BJ36" i="117"/>
  <c r="AE36" i="117"/>
  <c r="BJ35" i="117"/>
  <c r="AE35" i="117"/>
  <c r="BJ34" i="117"/>
  <c r="AE34" i="117"/>
  <c r="BJ33" i="117"/>
  <c r="AE33" i="117"/>
  <c r="BJ32" i="117"/>
  <c r="AE32" i="117"/>
  <c r="BJ31" i="117"/>
  <c r="AE31" i="117"/>
  <c r="BJ30" i="117"/>
  <c r="AE30" i="117"/>
  <c r="BJ29" i="117"/>
  <c r="AE29" i="117"/>
  <c r="BJ25" i="117"/>
  <c r="BI25" i="117"/>
  <c r="BH25" i="117"/>
  <c r="BG25" i="117"/>
  <c r="BF25" i="117"/>
  <c r="BE25" i="117"/>
  <c r="BD25" i="117"/>
  <c r="BC25" i="117"/>
  <c r="AG25" i="117"/>
  <c r="BJ129" i="116"/>
  <c r="AE129" i="116"/>
  <c r="BJ128" i="116"/>
  <c r="AE128" i="116"/>
  <c r="BJ127" i="116"/>
  <c r="AE127" i="116"/>
  <c r="BJ126" i="116"/>
  <c r="AE126" i="116"/>
  <c r="BJ125" i="116"/>
  <c r="AE125" i="116"/>
  <c r="BJ124" i="116"/>
  <c r="AE124" i="116"/>
  <c r="BJ123" i="116"/>
  <c r="AE123" i="116"/>
  <c r="BJ122" i="116"/>
  <c r="AE122" i="116"/>
  <c r="BJ121" i="116"/>
  <c r="AE121" i="116"/>
  <c r="BJ120" i="116"/>
  <c r="AE120" i="116"/>
  <c r="BJ119" i="116"/>
  <c r="AE119" i="116"/>
  <c r="BJ118" i="116"/>
  <c r="AE118" i="116"/>
  <c r="BJ117" i="116"/>
  <c r="AE117" i="116"/>
  <c r="BJ116" i="116"/>
  <c r="AE116" i="116"/>
  <c r="BJ115" i="116"/>
  <c r="AE115" i="116"/>
  <c r="BJ114" i="116"/>
  <c r="AE114" i="116"/>
  <c r="BJ113" i="116"/>
  <c r="AE113" i="116"/>
  <c r="BJ112" i="116"/>
  <c r="AE112" i="116"/>
  <c r="BJ111" i="116"/>
  <c r="AE111" i="116"/>
  <c r="BJ110" i="116"/>
  <c r="AE110" i="116"/>
  <c r="BJ109" i="116"/>
  <c r="AE109" i="116"/>
  <c r="BJ108" i="116"/>
  <c r="AE108" i="116"/>
  <c r="BJ107" i="116"/>
  <c r="AE107" i="116"/>
  <c r="BJ106" i="116"/>
  <c r="AE106" i="116"/>
  <c r="BJ105" i="116"/>
  <c r="AE105" i="116"/>
  <c r="BJ104" i="116"/>
  <c r="AE104" i="116"/>
  <c r="BJ103" i="116"/>
  <c r="AE103" i="116"/>
  <c r="BJ102" i="116"/>
  <c r="AE102" i="116"/>
  <c r="BJ101" i="116"/>
  <c r="AE101" i="116"/>
  <c r="BJ100" i="116"/>
  <c r="AE100" i="116"/>
  <c r="BJ99" i="116"/>
  <c r="AE99" i="116"/>
  <c r="BJ98" i="116"/>
  <c r="AE98" i="116"/>
  <c r="BJ97" i="116"/>
  <c r="AE97" i="116"/>
  <c r="BJ96" i="116"/>
  <c r="AE96" i="116"/>
  <c r="BJ95" i="116"/>
  <c r="AE95" i="116"/>
  <c r="BJ94" i="116"/>
  <c r="AE94" i="116"/>
  <c r="BJ93" i="116"/>
  <c r="AE93" i="116"/>
  <c r="BJ92" i="116"/>
  <c r="AE92" i="116"/>
  <c r="BJ91" i="116"/>
  <c r="AE91" i="116"/>
  <c r="BJ90" i="116"/>
  <c r="AE90" i="116"/>
  <c r="BJ89" i="116"/>
  <c r="AE89" i="116"/>
  <c r="BJ88" i="116"/>
  <c r="AE88" i="116"/>
  <c r="BJ87" i="116"/>
  <c r="AE87" i="116"/>
  <c r="BJ86" i="116"/>
  <c r="AE86" i="116"/>
  <c r="BJ85" i="116"/>
  <c r="AE85" i="116"/>
  <c r="BJ84" i="116"/>
  <c r="AE84" i="116"/>
  <c r="BJ83" i="116"/>
  <c r="AE83" i="116"/>
  <c r="BJ82" i="116"/>
  <c r="AE82" i="116"/>
  <c r="BJ81" i="116"/>
  <c r="AE81" i="116"/>
  <c r="BJ80" i="116"/>
  <c r="AE80" i="116"/>
  <c r="BJ79" i="116"/>
  <c r="AE79" i="116"/>
  <c r="BJ78" i="116"/>
  <c r="AE78" i="116"/>
  <c r="BJ77" i="116"/>
  <c r="AE77" i="116"/>
  <c r="BJ76" i="116"/>
  <c r="AE76" i="116"/>
  <c r="BJ75" i="116"/>
  <c r="AE75" i="116"/>
  <c r="BJ74" i="116"/>
  <c r="AE74" i="116"/>
  <c r="BJ73" i="116"/>
  <c r="AE73" i="116"/>
  <c r="BJ72" i="116"/>
  <c r="AE72" i="116"/>
  <c r="BJ71" i="116"/>
  <c r="AE71" i="116"/>
  <c r="BJ70" i="116"/>
  <c r="AE70" i="116"/>
  <c r="BJ69" i="116"/>
  <c r="AE69" i="116"/>
  <c r="BJ68" i="116"/>
  <c r="AE68" i="116"/>
  <c r="BJ67" i="116"/>
  <c r="AE67" i="116"/>
  <c r="BJ66" i="116"/>
  <c r="AE66" i="116"/>
  <c r="BJ65" i="116"/>
  <c r="AE65" i="116"/>
  <c r="BJ64" i="116"/>
  <c r="AE64" i="116"/>
  <c r="BJ63" i="116"/>
  <c r="AE63" i="116"/>
  <c r="BJ62" i="116"/>
  <c r="AE62" i="116"/>
  <c r="BJ61" i="116"/>
  <c r="AE61" i="116"/>
  <c r="BJ60" i="116"/>
  <c r="AE60" i="116"/>
  <c r="BJ59" i="116"/>
  <c r="AE59" i="116"/>
  <c r="BJ58" i="116"/>
  <c r="AE58" i="116"/>
  <c r="BJ57" i="116"/>
  <c r="AE57" i="116"/>
  <c r="BJ56" i="116"/>
  <c r="AE56" i="116"/>
  <c r="BJ55" i="116"/>
  <c r="AE55" i="116"/>
  <c r="BJ54" i="116"/>
  <c r="AE54" i="116"/>
  <c r="BJ53" i="116"/>
  <c r="AE53" i="116"/>
  <c r="BJ52" i="116"/>
  <c r="AE52" i="116"/>
  <c r="BJ51" i="116"/>
  <c r="AE51" i="116"/>
  <c r="BJ50" i="116"/>
  <c r="AE50" i="116"/>
  <c r="BJ49" i="116"/>
  <c r="AE49" i="116"/>
  <c r="BJ48" i="116"/>
  <c r="AE48" i="116"/>
  <c r="BJ47" i="116"/>
  <c r="AE47" i="116"/>
  <c r="BJ46" i="116"/>
  <c r="AE46" i="116"/>
  <c r="BJ45" i="116"/>
  <c r="AE45" i="116"/>
  <c r="BJ44" i="116"/>
  <c r="AE44" i="116"/>
  <c r="BJ43" i="116"/>
  <c r="AE43" i="116"/>
  <c r="BJ42" i="116"/>
  <c r="AE42" i="116"/>
  <c r="BJ41" i="116"/>
  <c r="AE41" i="116"/>
  <c r="BJ40" i="116"/>
  <c r="AE40" i="116"/>
  <c r="BJ39" i="116"/>
  <c r="AE39" i="116"/>
  <c r="BJ38" i="116"/>
  <c r="AE38" i="116"/>
  <c r="BJ37" i="116"/>
  <c r="AE37" i="116"/>
  <c r="BJ36" i="116"/>
  <c r="AE36" i="116"/>
  <c r="BJ35" i="116"/>
  <c r="AE35" i="116"/>
  <c r="BJ34" i="116"/>
  <c r="AE34" i="116"/>
  <c r="BJ33" i="116"/>
  <c r="AE33" i="116"/>
  <c r="BJ32" i="116"/>
  <c r="AE32" i="116"/>
  <c r="BJ31" i="116"/>
  <c r="AE31" i="116"/>
  <c r="BJ30" i="116"/>
  <c r="AE30" i="116"/>
  <c r="BJ29" i="116"/>
  <c r="AE29" i="116"/>
  <c r="BJ25" i="116"/>
  <c r="BI25" i="116"/>
  <c r="BH25" i="116"/>
  <c r="BG25" i="116"/>
  <c r="BF25" i="116"/>
  <c r="BE25" i="116"/>
  <c r="BD25" i="116"/>
  <c r="BC25" i="116"/>
  <c r="AG25" i="116"/>
  <c r="BJ129" i="115"/>
  <c r="AE129" i="115"/>
  <c r="BJ128" i="115"/>
  <c r="AE128" i="115"/>
  <c r="BJ127" i="115"/>
  <c r="AE127" i="115"/>
  <c r="BJ126" i="115"/>
  <c r="AE126" i="115"/>
  <c r="BJ125" i="115"/>
  <c r="AE125" i="115"/>
  <c r="BJ124" i="115"/>
  <c r="AE124" i="115"/>
  <c r="BJ123" i="115"/>
  <c r="AE123" i="115"/>
  <c r="BJ122" i="115"/>
  <c r="AE122" i="115"/>
  <c r="BJ121" i="115"/>
  <c r="AE121" i="115"/>
  <c r="BJ120" i="115"/>
  <c r="AE120" i="115"/>
  <c r="BJ119" i="115"/>
  <c r="AE119" i="115"/>
  <c r="BJ118" i="115"/>
  <c r="AE118" i="115"/>
  <c r="BJ117" i="115"/>
  <c r="AE117" i="115"/>
  <c r="BJ116" i="115"/>
  <c r="AE116" i="115"/>
  <c r="BJ115" i="115"/>
  <c r="AE115" i="115"/>
  <c r="BJ114" i="115"/>
  <c r="AE114" i="115"/>
  <c r="BJ113" i="115"/>
  <c r="AE113" i="115"/>
  <c r="BJ112" i="115"/>
  <c r="AE112" i="115"/>
  <c r="BJ111" i="115"/>
  <c r="AE111" i="115"/>
  <c r="BJ110" i="115"/>
  <c r="AE110" i="115"/>
  <c r="BJ109" i="115"/>
  <c r="AE109" i="115"/>
  <c r="BJ108" i="115"/>
  <c r="AE108" i="115"/>
  <c r="BJ107" i="115"/>
  <c r="AE107" i="115"/>
  <c r="BJ106" i="115"/>
  <c r="AE106" i="115"/>
  <c r="BJ105" i="115"/>
  <c r="AE105" i="115"/>
  <c r="BJ104" i="115"/>
  <c r="AE104" i="115"/>
  <c r="BJ103" i="115"/>
  <c r="AE103" i="115"/>
  <c r="BJ102" i="115"/>
  <c r="AE102" i="115"/>
  <c r="BJ101" i="115"/>
  <c r="AE101" i="115"/>
  <c r="BJ100" i="115"/>
  <c r="AE100" i="115"/>
  <c r="BJ99" i="115"/>
  <c r="AE99" i="115"/>
  <c r="BJ98" i="115"/>
  <c r="AE98" i="115"/>
  <c r="BJ97" i="115"/>
  <c r="AE97" i="115"/>
  <c r="BJ96" i="115"/>
  <c r="AE96" i="115"/>
  <c r="BJ95" i="115"/>
  <c r="AE95" i="115"/>
  <c r="BJ94" i="115"/>
  <c r="AE94" i="115"/>
  <c r="BJ93" i="115"/>
  <c r="AE93" i="115"/>
  <c r="BJ92" i="115"/>
  <c r="AE92" i="115"/>
  <c r="BJ91" i="115"/>
  <c r="AE91" i="115"/>
  <c r="BJ90" i="115"/>
  <c r="AE90" i="115"/>
  <c r="BJ89" i="115"/>
  <c r="AE89" i="115"/>
  <c r="BJ88" i="115"/>
  <c r="AE88" i="115"/>
  <c r="BJ87" i="115"/>
  <c r="AE87" i="115"/>
  <c r="BJ86" i="115"/>
  <c r="AE86" i="115"/>
  <c r="BJ85" i="115"/>
  <c r="AE85" i="115"/>
  <c r="BJ84" i="115"/>
  <c r="AE84" i="115"/>
  <c r="BJ83" i="115"/>
  <c r="AE83" i="115"/>
  <c r="BJ82" i="115"/>
  <c r="AE82" i="115"/>
  <c r="BJ81" i="115"/>
  <c r="AE81" i="115"/>
  <c r="BJ80" i="115"/>
  <c r="AE80" i="115"/>
  <c r="BJ79" i="115"/>
  <c r="AE79" i="115"/>
  <c r="BJ78" i="115"/>
  <c r="AE78" i="115"/>
  <c r="BJ77" i="115"/>
  <c r="AE77" i="115"/>
  <c r="BJ76" i="115"/>
  <c r="AE76" i="115"/>
  <c r="BJ75" i="115"/>
  <c r="AE75" i="115"/>
  <c r="BJ74" i="115"/>
  <c r="AE74" i="115"/>
  <c r="BJ73" i="115"/>
  <c r="AE73" i="115"/>
  <c r="BJ72" i="115"/>
  <c r="AE72" i="115"/>
  <c r="BJ71" i="115"/>
  <c r="AE71" i="115"/>
  <c r="BJ70" i="115"/>
  <c r="AE70" i="115"/>
  <c r="BJ69" i="115"/>
  <c r="AE69" i="115"/>
  <c r="BJ68" i="115"/>
  <c r="AE68" i="115"/>
  <c r="BJ67" i="115"/>
  <c r="AE67" i="115"/>
  <c r="BJ66" i="115"/>
  <c r="AE66" i="115"/>
  <c r="BJ65" i="115"/>
  <c r="AE65" i="115"/>
  <c r="BJ64" i="115"/>
  <c r="AE64" i="115"/>
  <c r="BJ63" i="115"/>
  <c r="AE63" i="115"/>
  <c r="BJ62" i="115"/>
  <c r="AE62" i="115"/>
  <c r="BJ61" i="115"/>
  <c r="AE61" i="115"/>
  <c r="BJ60" i="115"/>
  <c r="AE60" i="115"/>
  <c r="BJ59" i="115"/>
  <c r="AE59" i="115"/>
  <c r="BJ58" i="115"/>
  <c r="AE58" i="115"/>
  <c r="BJ57" i="115"/>
  <c r="AE57" i="115"/>
  <c r="BJ56" i="115"/>
  <c r="AE56" i="115"/>
  <c r="BJ55" i="115"/>
  <c r="AE55" i="115"/>
  <c r="BJ54" i="115"/>
  <c r="AE54" i="115"/>
  <c r="BJ53" i="115"/>
  <c r="AE53" i="115"/>
  <c r="BJ52" i="115"/>
  <c r="AE52" i="115"/>
  <c r="BJ51" i="115"/>
  <c r="AE51" i="115"/>
  <c r="BJ50" i="115"/>
  <c r="AE50" i="115"/>
  <c r="BJ49" i="115"/>
  <c r="AE49" i="115"/>
  <c r="BJ48" i="115"/>
  <c r="AE48" i="115"/>
  <c r="BJ47" i="115"/>
  <c r="AE47" i="115"/>
  <c r="BJ46" i="115"/>
  <c r="AE46" i="115"/>
  <c r="BJ45" i="115"/>
  <c r="AE45" i="115"/>
  <c r="BJ44" i="115"/>
  <c r="AE44" i="115"/>
  <c r="BJ43" i="115"/>
  <c r="AE43" i="115"/>
  <c r="BJ42" i="115"/>
  <c r="AE42" i="115"/>
  <c r="BJ41" i="115"/>
  <c r="AE41" i="115"/>
  <c r="BJ40" i="115"/>
  <c r="AE40" i="115"/>
  <c r="BJ39" i="115"/>
  <c r="AE39" i="115"/>
  <c r="BJ38" i="115"/>
  <c r="AE38" i="115"/>
  <c r="BJ37" i="115"/>
  <c r="AE37" i="115"/>
  <c r="BJ36" i="115"/>
  <c r="AE36" i="115"/>
  <c r="BJ35" i="115"/>
  <c r="AE35" i="115"/>
  <c r="BJ34" i="115"/>
  <c r="AE34" i="115"/>
  <c r="BJ33" i="115"/>
  <c r="AE33" i="115"/>
  <c r="BJ32" i="115"/>
  <c r="AE32" i="115"/>
  <c r="BJ31" i="115"/>
  <c r="AE31" i="115"/>
  <c r="BJ30" i="115"/>
  <c r="AE30" i="115"/>
  <c r="BJ29" i="115"/>
  <c r="AE29" i="115"/>
  <c r="BJ25" i="115"/>
  <c r="BI25" i="115"/>
  <c r="BH25" i="115"/>
  <c r="BG25" i="115"/>
  <c r="BF25" i="115"/>
  <c r="BE25" i="115"/>
  <c r="BD25" i="115"/>
  <c r="BC25" i="115"/>
  <c r="AG25" i="115"/>
  <c r="BJ29" i="127"/>
  <c r="BJ31" i="127"/>
  <c r="BJ33" i="127" l="1"/>
  <c r="BJ35" i="127" l="1"/>
  <c r="BJ37" i="127" l="1"/>
  <c r="BJ39" i="127" l="1"/>
  <c r="BJ41" i="127" l="1"/>
  <c r="BJ43" i="127" l="1"/>
  <c r="BJ45" i="127" l="1"/>
  <c r="BJ47" i="127" l="1"/>
  <c r="BJ49" i="127" l="1"/>
  <c r="BJ51" i="127" l="1"/>
  <c r="BJ53" i="127" l="1"/>
  <c r="BJ55" i="127" l="1"/>
  <c r="BJ57" i="127" l="1"/>
  <c r="BJ59" i="127" l="1"/>
  <c r="BJ61" i="127" l="1"/>
  <c r="BJ63" i="127" l="1"/>
  <c r="BJ65" i="127" l="1"/>
  <c r="BJ67" i="127" l="1"/>
  <c r="BJ69" i="127" l="1"/>
  <c r="BJ71" i="127" l="1"/>
  <c r="BJ73" i="127" l="1"/>
  <c r="BJ75" i="127" l="1"/>
  <c r="BJ77" i="127" l="1"/>
  <c r="BJ79" i="127" l="1"/>
  <c r="BJ81" i="127" l="1"/>
  <c r="BJ83" i="127" l="1"/>
  <c r="BJ85" i="127" l="1"/>
  <c r="BJ87" i="127" l="1"/>
  <c r="BJ89" i="127" l="1"/>
  <c r="BJ91" i="127" l="1"/>
  <c r="BJ93" i="127" l="1"/>
  <c r="BJ95" i="127" l="1"/>
  <c r="BJ97" i="127" l="1"/>
  <c r="BJ99" i="127" l="1"/>
  <c r="BJ101" i="127" l="1"/>
  <c r="BJ103" i="127" l="1"/>
  <c r="BJ105" i="127" l="1"/>
  <c r="BJ107" i="127" l="1"/>
  <c r="BJ109" i="127" l="1"/>
  <c r="BJ111" i="127" l="1"/>
  <c r="BJ113" i="127" l="1"/>
  <c r="BJ115" i="127" l="1"/>
  <c r="BJ117" i="127" l="1"/>
  <c r="BJ119" i="127" l="1"/>
  <c r="BJ121" i="127" l="1"/>
  <c r="BJ123" i="127" l="1"/>
  <c r="BJ125" i="127" l="1"/>
  <c r="BJ127" i="127" l="1"/>
  <c r="BJ129" i="127"/>
</calcChain>
</file>

<file path=xl/sharedStrings.xml><?xml version="1.0" encoding="utf-8"?>
<sst xmlns="http://schemas.openxmlformats.org/spreadsheetml/2006/main" count="399" uniqueCount="196">
  <si>
    <t>Source</t>
  </si>
  <si>
    <t>Mean</t>
  </si>
  <si>
    <t xml:space="preserve"> </t>
  </si>
  <si>
    <t>Date</t>
  </si>
  <si>
    <t>Version</t>
  </si>
  <si>
    <t>Company</t>
  </si>
  <si>
    <t>Comments</t>
  </si>
  <si>
    <t>Huawei</t>
    <phoneticPr fontId="32" type="noConversion"/>
  </si>
  <si>
    <t>Rural - eMBB</t>
  </si>
  <si>
    <t>Config. A</t>
  </si>
  <si>
    <t>Config. B</t>
  </si>
  <si>
    <t>Config. C</t>
  </si>
  <si>
    <t>(LMLC)</t>
  </si>
  <si>
    <t>Carrier frequency for evaluation</t>
  </si>
  <si>
    <t xml:space="preserve">700 MHz </t>
  </si>
  <si>
    <t>4 GHz</t>
  </si>
  <si>
    <t>700 MHz</t>
  </si>
  <si>
    <t>BS antenna height</t>
  </si>
  <si>
    <t>35 m</t>
  </si>
  <si>
    <t>Total transmit power per TRxP</t>
  </si>
  <si>
    <t>46 dBm for 10 MHz bandwidth</t>
  </si>
  <si>
    <t>UE power class</t>
  </si>
  <si>
    <t>23 dBm</t>
  </si>
  <si>
    <t xml:space="preserve">Percentage of high loss and low loss building type </t>
  </si>
  <si>
    <t>100% low loss (applies to Channel model B)</t>
  </si>
  <si>
    <t>Inter-site distance</t>
  </si>
  <si>
    <t>1732 m</t>
  </si>
  <si>
    <t>6000 m</t>
  </si>
  <si>
    <t>Number of antenna elements per TRxP</t>
  </si>
  <si>
    <t>64 Tx/Rx, (M,N,P,Mg,Ng) = (8,4,2,1,1), (dH,dV) = (0.5, 0.8)λ</t>
  </si>
  <si>
    <t>+45°, -45° polarization</t>
  </si>
  <si>
    <t>128Tx/Rx, (M,N,P,Mg,Ng) = (8,8,2,1,1), (dH,dV) = (0.5, 0.8)λ</t>
  </si>
  <si>
    <t>Number of TXRU per TRxP</t>
  </si>
  <si>
    <t>8TXRU, (Mp,Np,P,Mg,Ng) = (1,4,2,1,1)</t>
  </si>
  <si>
    <t>16TXRU, (Mp,Np,P,Mg,Ng) = (1,8,2,1,1)</t>
  </si>
  <si>
    <t xml:space="preserve">Number of UE antenna elements </t>
  </si>
  <si>
    <t>2Tx/Rx, (M,N,P,Mg,Ng) = (1,1,2,1,1)</t>
  </si>
  <si>
    <t>0°,90° polarization</t>
  </si>
  <si>
    <t>4Tx/Rx, (M,N,P,Mg,Ng) = (1,2,2,1,1), (dH,dV) = (0.5, N/A)λ</t>
  </si>
  <si>
    <t>Number of TXRU per UE</t>
  </si>
  <si>
    <t>2TXRU (1-to-1 mapping)</t>
  </si>
  <si>
    <t>4TXRU (1-to-1 mapping)</t>
  </si>
  <si>
    <t>Device deployment</t>
  </si>
  <si>
    <t>50% indoor, 50% outdoor (in car)</t>
  </si>
  <si>
    <t>Randomly and uniformly distributed over the area</t>
  </si>
  <si>
    <t>40% indoor,</t>
  </si>
  <si>
    <t>40% outdoor (pedestrian), 20% outdoor (in-car)</t>
  </si>
  <si>
    <t>UE mobility model</t>
  </si>
  <si>
    <t>Fixed and identical speed |v| of all UEs of the same mobility class, randomly and uniformly distributed direction</t>
  </si>
  <si>
    <t>UE speeds of interest</t>
  </si>
  <si>
    <t>Indoor users: 3 km/h;</t>
  </si>
  <si>
    <t>Outdoor users (in-car): 120 km/h;</t>
  </si>
  <si>
    <t>Outdoor users (pedestrian): 3 km/h;</t>
  </si>
  <si>
    <t>Outdoor users (in-car): 30 km/h</t>
  </si>
  <si>
    <t>Inter-site interference modeling</t>
  </si>
  <si>
    <t>Explicitly modelled</t>
  </si>
  <si>
    <t>BS noise figure</t>
  </si>
  <si>
    <t>5 dB</t>
  </si>
  <si>
    <t>UE noise figure</t>
  </si>
  <si>
    <t>7 dB</t>
  </si>
  <si>
    <t>(NOTE: this parameter is different from TR38.802)</t>
  </si>
  <si>
    <t>BS antenna element gain</t>
  </si>
  <si>
    <t>8 dBi</t>
  </si>
  <si>
    <t>BS antenna element pattern</t>
  </si>
  <si>
    <t>UE antenna element gain</t>
  </si>
  <si>
    <t>0 dBi</t>
  </si>
  <si>
    <t>UE antenna element pattern</t>
  </si>
  <si>
    <t>Omni-directional</t>
  </si>
  <si>
    <t>Thermal noise level</t>
  </si>
  <si>
    <t>-174 dBm/Hz</t>
  </si>
  <si>
    <t>Traffic model</t>
  </si>
  <si>
    <t>Full buffer</t>
  </si>
  <si>
    <t>Simulation bandwidth</t>
  </si>
  <si>
    <t>10 MHz</t>
  </si>
  <si>
    <t>UE density</t>
  </si>
  <si>
    <t>10 UEs per TRxP</t>
  </si>
  <si>
    <t>UE antenna height</t>
  </si>
  <si>
    <t>1.5 m</t>
  </si>
  <si>
    <t>Channel model variant</t>
  </si>
  <si>
    <t>Alt. 1: Channel model A</t>
  </si>
  <si>
    <t>Alt. 2: Channel model B</t>
  </si>
  <si>
    <t>(NOTE: New LMLC pathloss for NLOS is used)</t>
  </si>
  <si>
    <t>TRxP number per site</t>
  </si>
  <si>
    <t xml:space="preserve">Mechanic tilt </t>
  </si>
  <si>
    <t>90° in GCS (pointing to horizontal direction)</t>
  </si>
  <si>
    <t>Electronic tilt</t>
  </si>
  <si>
    <t>[100°] in LCS</t>
  </si>
  <si>
    <t>[96°] in LCS</t>
  </si>
  <si>
    <t>Handover margin (dB)</t>
  </si>
  <si>
    <t>0 (i.e., the strongest cell is selected)</t>
  </si>
  <si>
    <t>TRxP boresight  </t>
  </si>
  <si>
    <t xml:space="preserve">30 / 150 / 270 degrees </t>
  </si>
  <si>
    <t>UT attachment</t>
  </si>
  <si>
    <t>Based on RSRP (formula (8.1-1) in TR36.873) from port 0</t>
  </si>
  <si>
    <t>Wrapping around method</t>
  </si>
  <si>
    <t>Geographical distance based wrapping</t>
  </si>
  <si>
    <t>Minimum distance of TRxP and UE</t>
  </si>
  <si>
    <r>
      <t>d</t>
    </r>
    <r>
      <rPr>
        <vertAlign val="subscript"/>
        <sz val="9"/>
        <rFont val="Arial"/>
        <family val="2"/>
      </rPr>
      <t>2D_min</t>
    </r>
    <r>
      <rPr>
        <sz val="9"/>
        <rFont val="Arial"/>
        <family val="2"/>
      </rPr>
      <t xml:space="preserve">=10m </t>
    </r>
  </si>
  <si>
    <t>Polarized antenna model</t>
  </si>
  <si>
    <t>Model-2 in TR36.873</t>
  </si>
  <si>
    <t>Huawei</t>
    <phoneticPr fontId="29" type="noConversion"/>
  </si>
  <si>
    <t>Initial version</t>
    <phoneticPr fontId="29" type="noConversion"/>
  </si>
  <si>
    <t>CATT</t>
    <phoneticPr fontId="32" type="noConversion"/>
  </si>
  <si>
    <t>CATT</t>
    <phoneticPr fontId="29" type="noConversion"/>
  </si>
  <si>
    <t>Upload results</t>
    <phoneticPr fontId="29" type="noConversion"/>
  </si>
  <si>
    <t>CATT</t>
    <phoneticPr fontId="32" type="noConversion"/>
  </si>
  <si>
    <t>CATT</t>
    <phoneticPr fontId="32" type="noConversion"/>
  </si>
  <si>
    <t>CATR</t>
    <phoneticPr fontId="29" type="noConversion"/>
  </si>
  <si>
    <t>CATR</t>
    <phoneticPr fontId="32" type="noConversion"/>
  </si>
  <si>
    <t>CATR</t>
    <phoneticPr fontId="32" type="noConversion"/>
  </si>
  <si>
    <t>CATR</t>
    <phoneticPr fontId="32" type="noConversion"/>
  </si>
  <si>
    <t>CATR</t>
    <phoneticPr fontId="32" type="noConversion"/>
  </si>
  <si>
    <t>China Telecom</t>
    <phoneticPr fontId="32" type="noConversion"/>
  </si>
  <si>
    <t>OPPO</t>
    <phoneticPr fontId="32" type="noConversion"/>
  </si>
  <si>
    <t>OPPO</t>
    <phoneticPr fontId="32" type="noConversion"/>
  </si>
  <si>
    <t>OPPO</t>
    <phoneticPr fontId="32" type="noConversion"/>
  </si>
  <si>
    <t>OPPO</t>
    <phoneticPr fontId="32" type="noConversion"/>
  </si>
  <si>
    <t>ZTE</t>
    <phoneticPr fontId="29" type="noConversion"/>
  </si>
  <si>
    <t>Ericsson</t>
  </si>
  <si>
    <t/>
  </si>
  <si>
    <t>MediaTek</t>
  </si>
  <si>
    <t>Intel</t>
  </si>
  <si>
    <t>Samsung</t>
    <phoneticPr fontId="32" type="noConversion"/>
  </si>
  <si>
    <t>NTT DOCOMO</t>
    <phoneticPr fontId="32" type="noConversion"/>
  </si>
  <si>
    <t>Samsung</t>
    <phoneticPr fontId="32" type="noConversion"/>
  </si>
  <si>
    <t>NTT DOCOMO</t>
    <phoneticPr fontId="32" type="noConversion"/>
  </si>
  <si>
    <t>Upload results</t>
  </si>
  <si>
    <t>Samsung</t>
    <phoneticPr fontId="29" type="noConversion"/>
  </si>
  <si>
    <t>Upload results</t>
    <phoneticPr fontId="29" type="noConversion"/>
  </si>
  <si>
    <t>NTT DOCOMO</t>
    <phoneticPr fontId="29" type="noConversion"/>
  </si>
  <si>
    <t>Huawei</t>
    <phoneticPr fontId="29" type="noConversion"/>
  </si>
  <si>
    <t>Integrated all results until Dec 4</t>
    <phoneticPr fontId="29" type="noConversion"/>
  </si>
  <si>
    <t>China Telecom</t>
    <phoneticPr fontId="29" type="noConversion"/>
  </si>
  <si>
    <t>Upload results</t>
    <phoneticPr fontId="29" type="noConversion"/>
  </si>
  <si>
    <t>Update results</t>
    <phoneticPr fontId="29" type="noConversion"/>
  </si>
  <si>
    <t>Qualcomm</t>
  </si>
  <si>
    <t>CMCC</t>
    <phoneticPr fontId="29" type="noConversion"/>
  </si>
  <si>
    <t>CMCC</t>
    <phoneticPr fontId="32" type="noConversion"/>
  </si>
  <si>
    <t>CMCC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</si>
  <si>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</si>
  <si>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</si>
  <si>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</si>
  <si>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</si>
  <si>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</si>
  <si>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</si>
  <si>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</si>
  <si>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32" type="noConversion"/>
  </si>
  <si>
    <t>ITRI</t>
    <phoneticPr fontId="29" type="noConversion"/>
  </si>
  <si>
    <t>LG</t>
    <phoneticPr fontId="32" type="noConversion"/>
  </si>
  <si>
    <t>LG</t>
    <phoneticPr fontId="32" type="noConversion"/>
  </si>
  <si>
    <t>LG</t>
    <phoneticPr fontId="32" type="noConversion"/>
  </si>
  <si>
    <t>LG</t>
    <phoneticPr fontId="29" type="noConversion"/>
  </si>
  <si>
    <t>Sharp</t>
    <phoneticPr fontId="32" type="noConversion"/>
  </si>
  <si>
    <t>Sharp</t>
    <phoneticPr fontId="32" type="noConversion"/>
  </si>
  <si>
    <t>Sharp</t>
    <phoneticPr fontId="32" type="noConversion"/>
  </si>
  <si>
    <t>Sharp</t>
    <phoneticPr fontId="29" type="noConversion"/>
  </si>
  <si>
    <t>Upload results</t>
    <phoneticPr fontId="29" type="noConversion"/>
  </si>
  <si>
    <t>ZTE</t>
    <phoneticPr fontId="29" type="noConversion"/>
  </si>
  <si>
    <t>ZTE(v1)</t>
    <phoneticPr fontId="32" type="noConversion"/>
  </si>
  <si>
    <t>ZTE(v1)</t>
    <phoneticPr fontId="32" type="noConversion"/>
  </si>
  <si>
    <t>Update results</t>
  </si>
  <si>
    <t>China Telecom</t>
    <phoneticPr fontId="29" type="noConversion"/>
  </si>
  <si>
    <t>China Telecom</t>
    <phoneticPr fontId="32" type="noConversion"/>
  </si>
  <si>
    <t>China Telecom</t>
    <phoneticPr fontId="32" type="noConversion"/>
  </si>
  <si>
    <t>China Telecom</t>
    <phoneticPr fontId="32" type="noConversion"/>
  </si>
  <si>
    <t>Update results</t>
    <phoneticPr fontId="29" type="noConversion"/>
  </si>
  <si>
    <t>Nokia</t>
  </si>
  <si>
    <t>NEC</t>
    <phoneticPr fontId="29" type="noConversion"/>
  </si>
  <si>
    <t>Update results</t>
    <phoneticPr fontId="29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</si>
  <si>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</si>
  <si>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</si>
  <si>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</si>
  <si>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</si>
  <si>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</si>
  <si>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NEC</t>
    <phoneticPr fontId="32" type="noConversion"/>
  </si>
  <si>
    <t>Sharp</t>
    <phoneticPr fontId="32" type="noConversion"/>
  </si>
  <si>
    <t>Sharp</t>
    <phoneticPr fontId="32" type="noConversion"/>
  </si>
  <si>
    <t>Sharp</t>
    <phoneticPr fontId="29" type="noConversion"/>
  </si>
  <si>
    <t>Update results</t>
    <phoneticPr fontId="29" type="noConversion"/>
  </si>
  <si>
    <t>Motorola/Lenovo</t>
  </si>
  <si>
    <t>Qualcomm</t>
    <phoneticPr fontId="29" type="noConversion"/>
  </si>
  <si>
    <t>Motorola/Lenovo</t>
    <phoneticPr fontId="29" type="noConversion"/>
  </si>
  <si>
    <t>Huawei</t>
    <phoneticPr fontId="29" type="noConversion"/>
  </si>
  <si>
    <t>Integrated all results</t>
    <phoneticPr fontId="29" type="noConversion"/>
  </si>
  <si>
    <t>ZTE(v2)</t>
    <phoneticPr fontId="32" type="noConversion"/>
  </si>
  <si>
    <t>ZTE</t>
    <phoneticPr fontId="29" type="noConversion"/>
  </si>
  <si>
    <t>Update results on LMLC Model B</t>
    <phoneticPr fontId="29" type="noConversion"/>
  </si>
  <si>
    <t>CEWiT</t>
  </si>
  <si>
    <t>CEWIT</t>
    <phoneticPr fontId="29" type="noConversion"/>
  </si>
  <si>
    <t>(Refer to Section 4.3 in RP-180524)</t>
    <phoneticPr fontId="32" type="noConversion"/>
  </si>
  <si>
    <t>See Table 6 in Section 4.6</t>
    <phoneticPr fontId="32" type="noConversion"/>
  </si>
  <si>
    <t>Coupling gain</t>
    <phoneticPr fontId="32" type="noConversion"/>
  </si>
  <si>
    <t>DL geometry - with white noise added</t>
    <phoneticPr fontId="32" type="noConversion"/>
  </si>
  <si>
    <t xml:space="preserve">  </t>
  </si>
  <si>
    <t>5GIF</t>
  </si>
  <si>
    <t>wiless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</si>
</sst>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00_ "/>
    <numFmt numFmtId="166" formatCode="0.00\ "/>
    <numFmt numFmtId="167" formatCode="0.0000_ "/>
    <numFmt numFmtId="168" formatCode="0.0000"/>
  </numFmts>
  <fonts count="62"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6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細明體"/>
      <family val="3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sz val="12"/>
      <color rgb="FF000000"/>
      <name val="ＭＳ Ｐゴシック"/>
      <family val="2"/>
    </font>
    <font>
      <sz val="11"/>
      <color theme="1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9"/>
      <color rgb="FF0000FF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vertAlign val="subscript"/>
      <sz val="9"/>
      <name val="Arial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0"/>
      <name val="Droid Sans"/>
      <family val="2"/>
    </font>
    <font>
      <sz val="10"/>
      <name val="Arial"/>
      <family val="2"/>
      <charset val="1"/>
    </font>
    <font>
      <sz val="11"/>
      <color rgb="FFFA7D00"/>
      <name val="맑은 고딕"/>
      <family val="2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E4BC"/>
        <bgColor rgb="FFDCE6F2"/>
      </patternFill>
    </fill>
    <fill>
      <patternFill patternType="solid">
        <fgColor rgb="FFCCFFFF"/>
        <bgColor rgb="FFDBEEF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rgb="FFC3D69B"/>
        <bgColor rgb="FFD7E4BD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B7D00"/>
      </bottom>
      <diagonal/>
    </border>
  </borders>
  <cellStyleXfs count="367">
    <xf numFmtId="0" fontId="0" fillId="0" borderId="0"/>
    <xf numFmtId="0" fontId="12" fillId="2" borderId="0" applyNumberFormat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7" applyNumberFormat="0" applyAlignment="0" applyProtection="0"/>
    <xf numFmtId="0" fontId="21" fillId="9" borderId="8" applyNumberFormat="0" applyAlignment="0" applyProtection="0"/>
    <xf numFmtId="0" fontId="22" fillId="9" borderId="7" applyNumberFormat="0" applyAlignment="0" applyProtection="0"/>
    <xf numFmtId="0" fontId="23" fillId="0" borderId="9" applyNumberFormat="0" applyFill="0" applyAlignment="0" applyProtection="0"/>
    <xf numFmtId="0" fontId="24" fillId="10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8" fillId="35" borderId="0" applyNumberFormat="0" applyBorder="0" applyAlignment="0" applyProtection="0"/>
    <xf numFmtId="0" fontId="9" fillId="0" borderId="0"/>
    <xf numFmtId="0" fontId="9" fillId="11" borderId="11" applyNumberFormat="0" applyFont="0" applyAlignment="0" applyProtection="0"/>
    <xf numFmtId="0" fontId="8" fillId="0" borderId="0"/>
    <xf numFmtId="0" fontId="11" fillId="0" borderId="0"/>
    <xf numFmtId="0" fontId="8" fillId="0" borderId="0"/>
    <xf numFmtId="0" fontId="7" fillId="0" borderId="0">
      <alignment vertical="center"/>
    </xf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1" applyNumberFormat="0" applyFont="0" applyAlignment="0" applyProtection="0"/>
    <xf numFmtId="0" fontId="6" fillId="0" borderId="0"/>
    <xf numFmtId="0" fontId="6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>
      <alignment vertical="center"/>
    </xf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>
      <alignment vertical="center"/>
    </xf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>
      <alignment vertical="center"/>
    </xf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1" applyNumberFormat="0" applyFont="0" applyAlignment="0" applyProtection="0"/>
    <xf numFmtId="0" fontId="6" fillId="0" borderId="0"/>
    <xf numFmtId="0" fontId="6" fillId="0" borderId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34" borderId="0" applyNumberFormat="0" applyBorder="0" applyAlignment="0" applyProtection="0"/>
    <xf numFmtId="0" fontId="34" fillId="30" borderId="0" applyNumberFormat="0" applyBorder="0" applyAlignment="0" applyProtection="0"/>
    <xf numFmtId="0" fontId="34" fillId="26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22" borderId="0" applyNumberFormat="0" applyBorder="0" applyAlignment="0" applyProtection="0"/>
    <xf numFmtId="0" fontId="34" fillId="0" borderId="0"/>
    <xf numFmtId="0" fontId="34" fillId="0" borderId="0"/>
    <xf numFmtId="0" fontId="34" fillId="18" borderId="0" applyNumberFormat="0" applyBorder="0" applyAlignment="0" applyProtection="0"/>
    <xf numFmtId="0" fontId="34" fillId="14" borderId="0" applyNumberFormat="0" applyBorder="0" applyAlignment="0" applyProtection="0"/>
    <xf numFmtId="0" fontId="34" fillId="0" borderId="0"/>
    <xf numFmtId="0" fontId="35" fillId="7" borderId="0" applyNumberFormat="0" applyBorder="0" applyAlignment="0" applyProtection="0"/>
    <xf numFmtId="0" fontId="34" fillId="0" borderId="0"/>
    <xf numFmtId="0" fontId="36" fillId="6" borderId="0" applyNumberFormat="0" applyBorder="0" applyAlignment="0" applyProtection="0"/>
    <xf numFmtId="0" fontId="34" fillId="33" borderId="0" applyNumberFormat="0" applyBorder="0" applyAlignment="0" applyProtection="0"/>
    <xf numFmtId="0" fontId="34" fillId="0" borderId="0"/>
    <xf numFmtId="0" fontId="34" fillId="29" borderId="0" applyNumberFormat="0" applyBorder="0" applyAlignment="0" applyProtection="0"/>
    <xf numFmtId="0" fontId="34" fillId="25" borderId="0" applyNumberFormat="0" applyBorder="0" applyAlignment="0" applyProtection="0"/>
    <xf numFmtId="0" fontId="37" fillId="0" borderId="0">
      <alignment vertical="center"/>
    </xf>
    <xf numFmtId="0" fontId="34" fillId="21" borderId="0" applyNumberFormat="0" applyBorder="0" applyAlignment="0" applyProtection="0"/>
    <xf numFmtId="0" fontId="34" fillId="17" borderId="0" applyNumberFormat="0" applyBorder="0" applyAlignment="0" applyProtection="0"/>
    <xf numFmtId="0" fontId="34" fillId="13" borderId="0" applyNumberFormat="0" applyBorder="0" applyAlignment="0" applyProtection="0"/>
    <xf numFmtId="0" fontId="33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8" borderId="7" applyNumberFormat="0" applyAlignment="0" applyProtection="0">
      <alignment vertical="center"/>
    </xf>
    <xf numFmtId="0" fontId="51" fillId="9" borderId="8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10" borderId="10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" fillId="11" borderId="11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2" applyNumberFormat="0" applyFill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1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1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1" borderId="11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1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9" fillId="0" borderId="0"/>
    <xf numFmtId="0" fontId="38" fillId="0" borderId="0">
      <alignment vertical="center"/>
    </xf>
    <xf numFmtId="0" fontId="61" fillId="0" borderId="20" applyProtection="0"/>
  </cellStyleXfs>
  <cellXfs count="104">
    <xf numFmtId="0" fontId="0" fillId="0" borderId="0" xfId="0"/>
    <xf numFmtId="0" fontId="10" fillId="0" borderId="0" xfId="0" applyFont="1"/>
    <xf numFmtId="2" fontId="0" fillId="0" borderId="0" xfId="0" applyNumberFormat="1"/>
    <xf numFmtId="2" fontId="0" fillId="0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165" fontId="0" fillId="0" borderId="0" xfId="0" applyNumberFormat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10" fillId="0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164" fontId="0" fillId="3" borderId="1" xfId="0" applyNumberFormat="1" applyFill="1" applyBorder="1"/>
    <xf numFmtId="164" fontId="0" fillId="5" borderId="1" xfId="0" applyNumberFormat="1" applyFill="1" applyBorder="1"/>
    <xf numFmtId="0" fontId="0" fillId="0" borderId="0" xfId="0" applyAlignment="1">
      <alignment vertical="center"/>
    </xf>
    <xf numFmtId="2" fontId="0" fillId="3" borderId="0" xfId="0" applyNumberFormat="1" applyFill="1"/>
    <xf numFmtId="2" fontId="10" fillId="0" borderId="0" xfId="0" applyNumberFormat="1" applyFont="1"/>
    <xf numFmtId="0" fontId="0" fillId="0" borderId="0" xfId="0"/>
    <xf numFmtId="166" fontId="0" fillId="37" borderId="1" xfId="0" applyNumberFormat="1" applyFill="1" applyBorder="1"/>
    <xf numFmtId="166" fontId="0" fillId="36" borderId="1" xfId="0" applyNumberFormat="1" applyFill="1" applyBorder="1"/>
    <xf numFmtId="164" fontId="0" fillId="38" borderId="1" xfId="0" applyNumberFormat="1" applyFill="1" applyBorder="1"/>
    <xf numFmtId="164" fontId="0" fillId="3" borderId="3" xfId="0" applyNumberFormat="1" applyFill="1" applyBorder="1"/>
    <xf numFmtId="0" fontId="10" fillId="0" borderId="13" xfId="0" applyFont="1" applyBorder="1"/>
    <xf numFmtId="0" fontId="0" fillId="0" borderId="13" xfId="0" applyNumberFormat="1" applyFill="1" applyBorder="1"/>
    <xf numFmtId="0" fontId="0" fillId="38" borderId="1" xfId="0" applyFill="1" applyBorder="1" applyAlignment="1">
      <alignment vertical="center"/>
    </xf>
    <xf numFmtId="2" fontId="0" fillId="38" borderId="1" xfId="0" applyNumberFormat="1" applyFill="1" applyBorder="1"/>
    <xf numFmtId="164" fontId="0" fillId="38" borderId="1" xfId="0" applyNumberFormat="1" applyFill="1" applyBorder="1" applyAlignment="1">
      <alignment vertical="center"/>
    </xf>
    <xf numFmtId="164" fontId="0" fillId="39" borderId="1" xfId="0" applyNumberFormat="1" applyFill="1" applyBorder="1"/>
    <xf numFmtId="0" fontId="0" fillId="39" borderId="1" xfId="0" applyFill="1" applyBorder="1" applyAlignment="1">
      <alignment vertical="center"/>
    </xf>
    <xf numFmtId="164" fontId="0" fillId="39" borderId="1" xfId="0" applyNumberFormat="1" applyFill="1" applyBorder="1" applyAlignment="1">
      <alignment vertical="center"/>
    </xf>
    <xf numFmtId="2" fontId="0" fillId="39" borderId="1" xfId="0" applyNumberFormat="1" applyFill="1" applyBorder="1"/>
    <xf numFmtId="0" fontId="0" fillId="38" borderId="1" xfId="0" applyFill="1" applyBorder="1"/>
    <xf numFmtId="0" fontId="38" fillId="0" borderId="0" xfId="222">
      <alignment vertical="center"/>
    </xf>
    <xf numFmtId="0" fontId="40" fillId="40" borderId="16" xfId="0" applyFont="1" applyFill="1" applyBorder="1" applyAlignment="1">
      <alignment horizontal="center" wrapText="1"/>
    </xf>
    <xf numFmtId="0" fontId="40" fillId="40" borderId="17" xfId="0" applyFont="1" applyFill="1" applyBorder="1" applyAlignment="1">
      <alignment horizontal="center" wrapText="1"/>
    </xf>
    <xf numFmtId="0" fontId="40" fillId="0" borderId="15" xfId="0" applyFont="1" applyBorder="1" applyAlignment="1">
      <alignment vertical="top" wrapText="1"/>
    </xf>
    <xf numFmtId="0" fontId="40" fillId="0" borderId="17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40" fillId="0" borderId="15" xfId="0" applyFont="1" applyBorder="1" applyAlignment="1">
      <alignment wrapText="1"/>
    </xf>
    <xf numFmtId="0" fontId="40" fillId="41" borderId="19" xfId="0" applyFont="1" applyFill="1" applyBorder="1" applyAlignment="1">
      <alignment horizontal="center" wrapText="1"/>
    </xf>
    <xf numFmtId="0" fontId="0" fillId="41" borderId="19" xfId="0" applyFill="1" applyBorder="1" applyAlignment="1">
      <alignment horizontal="center" wrapText="1"/>
    </xf>
    <xf numFmtId="0" fontId="40" fillId="41" borderId="17" xfId="0" applyFont="1" applyFill="1" applyBorder="1" applyAlignment="1">
      <alignment horizontal="center" wrapText="1"/>
    </xf>
    <xf numFmtId="0" fontId="40" fillId="41" borderId="15" xfId="0" applyFont="1" applyFill="1" applyBorder="1" applyAlignment="1">
      <alignment wrapText="1"/>
    </xf>
    <xf numFmtId="0" fontId="40" fillId="0" borderId="19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41" fillId="0" borderId="19" xfId="0" applyFont="1" applyBorder="1" applyAlignment="1">
      <alignment horizontal="center" wrapText="1"/>
    </xf>
    <xf numFmtId="0" fontId="41" fillId="0" borderId="17" xfId="0" applyFont="1" applyBorder="1" applyAlignment="1">
      <alignment horizontal="center" wrapText="1"/>
    </xf>
    <xf numFmtId="0" fontId="40" fillId="0" borderId="17" xfId="0" applyFont="1" applyBorder="1" applyAlignment="1">
      <alignment horizontal="center" vertical="top" wrapText="1"/>
    </xf>
    <xf numFmtId="0" fontId="40" fillId="0" borderId="18" xfId="0" applyFont="1" applyBorder="1" applyAlignment="1">
      <alignment horizontal="center" wrapText="1"/>
    </xf>
    <xf numFmtId="0" fontId="40" fillId="0" borderId="17" xfId="0" applyFont="1" applyBorder="1" applyAlignment="1">
      <alignment horizontal="center"/>
    </xf>
    <xf numFmtId="0" fontId="0" fillId="0" borderId="0" xfId="0"/>
    <xf numFmtId="0" fontId="0" fillId="38" borderId="1" xfId="0" applyFill="1" applyBorder="1" applyAlignment="1">
      <alignment vertical="center"/>
    </xf>
    <xf numFmtId="2" fontId="0" fillId="39" borderId="1" xfId="0" applyNumberFormat="1" applyFill="1" applyBorder="1" applyAlignment="1">
      <alignment vertical="center"/>
    </xf>
    <xf numFmtId="164" fontId="0" fillId="39" borderId="1" xfId="0" applyNumberFormat="1" applyFill="1" applyBorder="1"/>
    <xf numFmtId="0" fontId="0" fillId="0" borderId="0" xfId="0"/>
    <xf numFmtId="0" fontId="0" fillId="39" borderId="1" xfId="0" applyFill="1" applyBorder="1" applyAlignment="1">
      <alignment vertical="center"/>
    </xf>
    <xf numFmtId="0" fontId="0" fillId="0" borderId="0" xfId="0" quotePrefix="1"/>
    <xf numFmtId="167" fontId="0" fillId="39" borderId="1" xfId="0" applyNumberFormat="1" applyFill="1" applyBorder="1"/>
    <xf numFmtId="0" fontId="0" fillId="43" borderId="1" xfId="0" applyFill="1" applyBorder="1" applyAlignment="1">
      <alignment vertical="center"/>
    </xf>
    <xf numFmtId="164" fontId="0" fillId="43" borderId="1" xfId="0" applyNumberFormat="1" applyFill="1" applyBorder="1"/>
    <xf numFmtId="168" fontId="0" fillId="39" borderId="1" xfId="0" applyNumberFormat="1" applyFill="1" applyBorder="1"/>
    <xf numFmtId="0" fontId="60" fillId="37" borderId="1" xfId="0" applyFont="1" applyFill="1" applyBorder="1" applyAlignment="1">
      <alignment vertical="center"/>
    </xf>
    <xf numFmtId="0" fontId="60" fillId="45" borderId="1" xfId="364" applyFont="1" applyFill="1" applyBorder="1" applyAlignment="1">
      <alignment vertical="center"/>
    </xf>
    <xf numFmtId="0" fontId="60" fillId="37" borderId="1" xfId="364" applyFont="1" applyFill="1" applyBorder="1" applyAlignment="1">
      <alignment vertical="center"/>
    </xf>
    <xf numFmtId="0" fontId="60" fillId="45" borderId="1" xfId="0" applyFont="1" applyFill="1" applyBorder="1" applyAlignment="1">
      <alignment vertical="center"/>
    </xf>
    <xf numFmtId="0" fontId="60" fillId="37" borderId="1" xfId="364" applyFont="1" applyFill="1" applyBorder="1" applyAlignment="1">
      <alignment vertical="center"/>
    </xf>
    <xf numFmtId="0" fontId="60" fillId="45" borderId="1" xfId="0" applyFont="1" applyFill="1" applyBorder="1" applyAlignment="1">
      <alignment vertical="center"/>
    </xf>
    <xf numFmtId="0" fontId="60" fillId="37" borderId="1" xfId="364" applyFont="1" applyFill="1" applyBorder="1" applyAlignment="1">
      <alignment vertical="center"/>
    </xf>
    <xf numFmtId="164" fontId="60" fillId="37" borderId="1" xfId="0" applyNumberFormat="1" applyFont="1" applyFill="1" applyBorder="1"/>
    <xf numFmtId="164" fontId="60" fillId="45" borderId="1" xfId="364" applyNumberFormat="1" applyFont="1" applyFill="1" applyBorder="1"/>
    <xf numFmtId="0" fontId="60" fillId="45" borderId="1" xfId="364" applyFont="1" applyFill="1" applyBorder="1" applyAlignment="1">
      <alignment vertical="center"/>
    </xf>
    <xf numFmtId="0" fontId="60" fillId="44" borderId="1" xfId="364" applyFont="1" applyFill="1" applyBorder="1" applyAlignment="1">
      <alignment vertical="center"/>
    </xf>
    <xf numFmtId="0" fontId="60" fillId="45" borderId="1" xfId="364" applyFont="1" applyFill="1" applyBorder="1" applyAlignment="1">
      <alignment vertical="center"/>
    </xf>
    <xf numFmtId="168" fontId="0" fillId="38" borderId="1" xfId="0" applyNumberFormat="1" applyFill="1" applyBorder="1"/>
    <xf numFmtId="0" fontId="0" fillId="0" borderId="0" xfId="0" applyNumberFormat="1"/>
    <xf numFmtId="0" fontId="11" fillId="0" borderId="0" xfId="222" applyFont="1">
      <alignment vertical="center"/>
    </xf>
    <xf numFmtId="0" fontId="40" fillId="46" borderId="17" xfId="0" applyFont="1" applyFill="1" applyBorder="1" applyAlignment="1">
      <alignment horizontal="center" wrapText="1"/>
    </xf>
    <xf numFmtId="0" fontId="40" fillId="47" borderId="17" xfId="0" applyFont="1" applyFill="1" applyBorder="1" applyAlignment="1">
      <alignment horizontal="center" wrapText="1"/>
    </xf>
    <xf numFmtId="0" fontId="40" fillId="46" borderId="19" xfId="0" applyFont="1" applyFill="1" applyBorder="1" applyAlignment="1">
      <alignment horizontal="center" wrapText="1"/>
    </xf>
    <xf numFmtId="0" fontId="40" fillId="46" borderId="17" xfId="0" applyFont="1" applyFill="1" applyBorder="1" applyAlignment="1">
      <alignment horizontal="center" vertical="top" wrapText="1"/>
    </xf>
    <xf numFmtId="0" fontId="40" fillId="0" borderId="14" xfId="0" applyFont="1" applyBorder="1" applyAlignment="1">
      <alignment vertical="top" wrapText="1"/>
    </xf>
    <xf numFmtId="0" fontId="40" fillId="0" borderId="18" xfId="0" applyFont="1" applyBorder="1" applyAlignment="1">
      <alignment vertical="top" wrapText="1"/>
    </xf>
    <xf numFmtId="0" fontId="40" fillId="0" borderId="15" xfId="0" applyFont="1" applyBorder="1" applyAlignment="1">
      <alignment vertical="top" wrapText="1"/>
    </xf>
    <xf numFmtId="0" fontId="39" fillId="40" borderId="14" xfId="0" applyFont="1" applyFill="1" applyBorder="1" applyAlignment="1">
      <alignment horizontal="center" wrapText="1"/>
    </xf>
    <xf numFmtId="0" fontId="39" fillId="40" borderId="15" xfId="0" applyFont="1" applyFill="1" applyBorder="1" applyAlignment="1">
      <alignment horizontal="center" wrapText="1"/>
    </xf>
    <xf numFmtId="0" fontId="40" fillId="40" borderId="14" xfId="0" applyFont="1" applyFill="1" applyBorder="1" applyAlignment="1">
      <alignment horizontal="center" wrapText="1"/>
    </xf>
    <xf numFmtId="0" fontId="40" fillId="40" borderId="15" xfId="0" applyFont="1" applyFill="1" applyBorder="1" applyAlignment="1">
      <alignment horizontal="center" wrapText="1"/>
    </xf>
    <xf numFmtId="0" fontId="40" fillId="0" borderId="14" xfId="0" applyFont="1" applyBorder="1" applyAlignment="1">
      <alignment wrapText="1"/>
    </xf>
    <xf numFmtId="0" fontId="40" fillId="0" borderId="18" xfId="0" applyFont="1" applyBorder="1" applyAlignment="1">
      <alignment wrapText="1"/>
    </xf>
    <xf numFmtId="0" fontId="40" fillId="0" borderId="15" xfId="0" applyFont="1" applyBorder="1" applyAlignment="1">
      <alignment wrapText="1"/>
    </xf>
    <xf numFmtId="0" fontId="40" fillId="41" borderId="14" xfId="0" applyFont="1" applyFill="1" applyBorder="1" applyAlignment="1">
      <alignment horizontal="center"/>
    </xf>
    <xf numFmtId="0" fontId="40" fillId="41" borderId="15" xfId="0" applyFont="1" applyFill="1" applyBorder="1" applyAlignment="1">
      <alignment horizontal="center"/>
    </xf>
    <xf numFmtId="0" fontId="40" fillId="0" borderId="14" xfId="0" applyFont="1" applyBorder="1" applyAlignment="1"/>
    <xf numFmtId="0" fontId="40" fillId="0" borderId="18" xfId="0" applyFont="1" applyBorder="1" applyAlignment="1"/>
    <xf numFmtId="0" fontId="40" fillId="0" borderId="15" xfId="0" applyFont="1" applyBorder="1" applyAlignment="1"/>
    <xf numFmtId="0" fontId="40" fillId="41" borderId="14" xfId="0" applyFont="1" applyFill="1" applyBorder="1" applyAlignment="1">
      <alignment wrapText="1"/>
    </xf>
    <xf numFmtId="0" fontId="40" fillId="41" borderId="15" xfId="0" applyFont="1" applyFill="1" applyBorder="1" applyAlignment="1">
      <alignment wrapText="1"/>
    </xf>
  </cellXfs>
  <cellStyles count="367">
    <cellStyle name="20% - Accent1" xfId="19" builtinId="30" customBuiltin="1"/>
    <cellStyle name="20% - Accent1 2" xfId="49" xr:uid="{00000000-0005-0000-0000-000000000000}"/>
    <cellStyle name="20% - Accent1 2 2" xfId="112" xr:uid="{00000000-0005-0000-0000-000001000000}"/>
    <cellStyle name="20% - Accent1 2_UMi-70GHz" xfId="220" xr:uid="{00000000-0005-0000-0000-000002000000}"/>
    <cellStyle name="20% - Accent1 3" xfId="95" xr:uid="{00000000-0005-0000-0000-000003000000}"/>
    <cellStyle name="20% - Accent2" xfId="23" builtinId="34" customBuiltin="1"/>
    <cellStyle name="20% - Accent2 2" xfId="51" xr:uid="{00000000-0005-0000-0000-000004000000}"/>
    <cellStyle name="20% - Accent2 2 2" xfId="114" xr:uid="{00000000-0005-0000-0000-000005000000}"/>
    <cellStyle name="20% - Accent2 2_UMi-70GHz" xfId="219" xr:uid="{00000000-0005-0000-0000-000006000000}"/>
    <cellStyle name="20% - Accent2 3" xfId="97" xr:uid="{00000000-0005-0000-0000-000007000000}"/>
    <cellStyle name="20% - Accent3" xfId="27" builtinId="38" customBuiltin="1"/>
    <cellStyle name="20% - Accent3 2" xfId="53" xr:uid="{00000000-0005-0000-0000-000008000000}"/>
    <cellStyle name="20% - Accent3 2 2" xfId="116" xr:uid="{00000000-0005-0000-0000-000009000000}"/>
    <cellStyle name="20% - Accent3 2_UMi-70GHz" xfId="218" xr:uid="{00000000-0005-0000-0000-00000A000000}"/>
    <cellStyle name="20% - Accent3 3" xfId="99" xr:uid="{00000000-0005-0000-0000-00000B000000}"/>
    <cellStyle name="20% - Accent4" xfId="31" builtinId="42" customBuiltin="1"/>
    <cellStyle name="20% - Accent4 2" xfId="55" xr:uid="{00000000-0005-0000-0000-00000C000000}"/>
    <cellStyle name="20% - Accent4 2 2" xfId="118" xr:uid="{00000000-0005-0000-0000-00000D000000}"/>
    <cellStyle name="20% - Accent4 2_UMi-70GHz" xfId="216" xr:uid="{00000000-0005-0000-0000-00000E000000}"/>
    <cellStyle name="20% - Accent4 3" xfId="101" xr:uid="{00000000-0005-0000-0000-00000F000000}"/>
    <cellStyle name="20% - Accent5" xfId="35" builtinId="46" customBuiltin="1"/>
    <cellStyle name="20% - Accent5 2" xfId="57" xr:uid="{00000000-0005-0000-0000-000010000000}"/>
    <cellStyle name="20% - Accent5 2 2" xfId="120" xr:uid="{00000000-0005-0000-0000-000011000000}"/>
    <cellStyle name="20% - Accent5 2_UMi-70GHz" xfId="215" xr:uid="{00000000-0005-0000-0000-000012000000}"/>
    <cellStyle name="20% - Accent5 3" xfId="103" xr:uid="{00000000-0005-0000-0000-000013000000}"/>
    <cellStyle name="20% - Accent6" xfId="39" builtinId="50" customBuiltin="1"/>
    <cellStyle name="20% - Accent6 2" xfId="59" xr:uid="{00000000-0005-0000-0000-000014000000}"/>
    <cellStyle name="20% - Accent6 2 2" xfId="122" xr:uid="{00000000-0005-0000-0000-000015000000}"/>
    <cellStyle name="20% - Accent6 2_UMi-70GHz" xfId="213" xr:uid="{00000000-0005-0000-0000-000016000000}"/>
    <cellStyle name="20% - Accent6 3" xfId="105" xr:uid="{00000000-0005-0000-0000-000017000000}"/>
    <cellStyle name="20% - 강조색1 2" xfId="81" xr:uid="{00000000-0005-0000-0000-000018000000}"/>
    <cellStyle name="20% - 강조색1 3" xfId="68" xr:uid="{00000000-0005-0000-0000-000019000000}"/>
    <cellStyle name="20% - 강조색2 2" xfId="83" xr:uid="{00000000-0005-0000-0000-00001A000000}"/>
    <cellStyle name="20% - 강조색2 3" xfId="70" xr:uid="{00000000-0005-0000-0000-00001B000000}"/>
    <cellStyle name="20% - 강조색3 2" xfId="85" xr:uid="{00000000-0005-0000-0000-00001C000000}"/>
    <cellStyle name="20% - 강조색3 3" xfId="72" xr:uid="{00000000-0005-0000-0000-00001D000000}"/>
    <cellStyle name="20% - 강조색4 2" xfId="87" xr:uid="{00000000-0005-0000-0000-00001E000000}"/>
    <cellStyle name="20% - 강조색4 3" xfId="74" xr:uid="{00000000-0005-0000-0000-00001F000000}"/>
    <cellStyle name="20% - 강조색5 2" xfId="89" xr:uid="{00000000-0005-0000-0000-000020000000}"/>
    <cellStyle name="20% - 강조색5 3" xfId="76" xr:uid="{00000000-0005-0000-0000-000021000000}"/>
    <cellStyle name="20% - 강조색6 2" xfId="91" xr:uid="{00000000-0005-0000-0000-000022000000}"/>
    <cellStyle name="20% - 강조색6 3" xfId="78" xr:uid="{00000000-0005-0000-0000-000023000000}"/>
    <cellStyle name="20% - 强调文字颜色 1 2" xfId="128" xr:uid="{00000000-0005-0000-0000-000025000000}"/>
    <cellStyle name="20% - 强调文字颜色 1 3" xfId="242" xr:uid="{00000000-0005-0000-0000-000026000000}"/>
    <cellStyle name="20% - 强调文字颜色 1 3 2" xfId="281" xr:uid="{00000000-0005-0000-0000-000027000000}"/>
    <cellStyle name="20% - 强调文字颜色 1 3 2 2" xfId="338" xr:uid="{00000000-0005-0000-0000-000028000000}"/>
    <cellStyle name="20% - 强调文字颜色 1 3 3" xfId="310" xr:uid="{00000000-0005-0000-0000-000029000000}"/>
    <cellStyle name="20% - 强调文字颜色 1 4" xfId="267" xr:uid="{00000000-0005-0000-0000-00002A000000}"/>
    <cellStyle name="20% - 强调文字颜色 1 4 2" xfId="295" xr:uid="{00000000-0005-0000-0000-00002B000000}"/>
    <cellStyle name="20% - 强调文字颜色 1 4 2 2" xfId="352" xr:uid="{00000000-0005-0000-0000-00002C000000}"/>
    <cellStyle name="20% - 强调文字颜色 1 4 3" xfId="324" xr:uid="{00000000-0005-0000-0000-00002D000000}"/>
    <cellStyle name="20% - 强调文字颜色 2 2" xfId="130" xr:uid="{00000000-0005-0000-0000-00002F000000}"/>
    <cellStyle name="20% - 强调文字颜色 2 3" xfId="246" xr:uid="{00000000-0005-0000-0000-000030000000}"/>
    <cellStyle name="20% - 强调文字颜色 2 3 2" xfId="283" xr:uid="{00000000-0005-0000-0000-000031000000}"/>
    <cellStyle name="20% - 强调文字颜色 2 3 2 2" xfId="340" xr:uid="{00000000-0005-0000-0000-000032000000}"/>
    <cellStyle name="20% - 强调文字颜色 2 3 3" xfId="312" xr:uid="{00000000-0005-0000-0000-000033000000}"/>
    <cellStyle name="20% - 强调文字颜色 2 4" xfId="269" xr:uid="{00000000-0005-0000-0000-000034000000}"/>
    <cellStyle name="20% - 强调文字颜色 2 4 2" xfId="297" xr:uid="{00000000-0005-0000-0000-000035000000}"/>
    <cellStyle name="20% - 强调文字颜色 2 4 2 2" xfId="354" xr:uid="{00000000-0005-0000-0000-000036000000}"/>
    <cellStyle name="20% - 强调文字颜色 2 4 3" xfId="326" xr:uid="{00000000-0005-0000-0000-000037000000}"/>
    <cellStyle name="20% - 强调文字颜色 3 2" xfId="132" xr:uid="{00000000-0005-0000-0000-000039000000}"/>
    <cellStyle name="20% - 强调文字颜色 3 3" xfId="250" xr:uid="{00000000-0005-0000-0000-00003A000000}"/>
    <cellStyle name="20% - 强调文字颜色 3 3 2" xfId="285" xr:uid="{00000000-0005-0000-0000-00003B000000}"/>
    <cellStyle name="20% - 强调文字颜色 3 3 2 2" xfId="342" xr:uid="{00000000-0005-0000-0000-00003C000000}"/>
    <cellStyle name="20% - 强调文字颜色 3 3 3" xfId="314" xr:uid="{00000000-0005-0000-0000-00003D000000}"/>
    <cellStyle name="20% - 强调文字颜色 3 4" xfId="271" xr:uid="{00000000-0005-0000-0000-00003E000000}"/>
    <cellStyle name="20% - 强调文字颜色 3 4 2" xfId="299" xr:uid="{00000000-0005-0000-0000-00003F000000}"/>
    <cellStyle name="20% - 强调文字颜色 3 4 2 2" xfId="356" xr:uid="{00000000-0005-0000-0000-000040000000}"/>
    <cellStyle name="20% - 强调文字颜色 3 4 3" xfId="328" xr:uid="{00000000-0005-0000-0000-000041000000}"/>
    <cellStyle name="20% - 强调文字颜色 4 2" xfId="134" xr:uid="{00000000-0005-0000-0000-000043000000}"/>
    <cellStyle name="20% - 强调文字颜色 4 3" xfId="254" xr:uid="{00000000-0005-0000-0000-000044000000}"/>
    <cellStyle name="20% - 强调文字颜色 4 3 2" xfId="287" xr:uid="{00000000-0005-0000-0000-000045000000}"/>
    <cellStyle name="20% - 强调文字颜色 4 3 2 2" xfId="344" xr:uid="{00000000-0005-0000-0000-000046000000}"/>
    <cellStyle name="20% - 强调文字颜色 4 3 3" xfId="316" xr:uid="{00000000-0005-0000-0000-000047000000}"/>
    <cellStyle name="20% - 强调文字颜色 4 4" xfId="273" xr:uid="{00000000-0005-0000-0000-000048000000}"/>
    <cellStyle name="20% - 强调文字颜色 4 4 2" xfId="301" xr:uid="{00000000-0005-0000-0000-000049000000}"/>
    <cellStyle name="20% - 强调文字颜色 4 4 2 2" xfId="358" xr:uid="{00000000-0005-0000-0000-00004A000000}"/>
    <cellStyle name="20% - 强调文字颜色 4 4 3" xfId="330" xr:uid="{00000000-0005-0000-0000-00004B000000}"/>
    <cellStyle name="20% - 强调文字颜色 5 2" xfId="136" xr:uid="{00000000-0005-0000-0000-00004D000000}"/>
    <cellStyle name="20% - 强调文字颜色 5 3" xfId="258" xr:uid="{00000000-0005-0000-0000-00004E000000}"/>
    <cellStyle name="20% - 强调文字颜色 5 3 2" xfId="289" xr:uid="{00000000-0005-0000-0000-00004F000000}"/>
    <cellStyle name="20% - 强调文字颜色 5 3 2 2" xfId="346" xr:uid="{00000000-0005-0000-0000-000050000000}"/>
    <cellStyle name="20% - 强调文字颜色 5 3 3" xfId="318" xr:uid="{00000000-0005-0000-0000-000051000000}"/>
    <cellStyle name="20% - 强调文字颜色 5 4" xfId="275" xr:uid="{00000000-0005-0000-0000-000052000000}"/>
    <cellStyle name="20% - 强调文字颜色 5 4 2" xfId="303" xr:uid="{00000000-0005-0000-0000-000053000000}"/>
    <cellStyle name="20% - 强调文字颜色 5 4 2 2" xfId="360" xr:uid="{00000000-0005-0000-0000-000054000000}"/>
    <cellStyle name="20% - 强调文字颜色 5 4 3" xfId="332" xr:uid="{00000000-0005-0000-0000-000055000000}"/>
    <cellStyle name="20% - 强调文字颜色 6 2" xfId="138" xr:uid="{00000000-0005-0000-0000-000057000000}"/>
    <cellStyle name="20% - 强调文字颜色 6 3" xfId="262" xr:uid="{00000000-0005-0000-0000-000058000000}"/>
    <cellStyle name="20% - 强调文字颜色 6 3 2" xfId="291" xr:uid="{00000000-0005-0000-0000-000059000000}"/>
    <cellStyle name="20% - 强调文字颜色 6 3 2 2" xfId="348" xr:uid="{00000000-0005-0000-0000-00005A000000}"/>
    <cellStyle name="20% - 强调文字颜色 6 3 3" xfId="320" xr:uid="{00000000-0005-0000-0000-00005B000000}"/>
    <cellStyle name="20% - 强调文字颜色 6 4" xfId="277" xr:uid="{00000000-0005-0000-0000-00005C000000}"/>
    <cellStyle name="20% - 强调文字颜色 6 4 2" xfId="305" xr:uid="{00000000-0005-0000-0000-00005D000000}"/>
    <cellStyle name="20% - 强调文字颜色 6 4 2 2" xfId="362" xr:uid="{00000000-0005-0000-0000-00005E000000}"/>
    <cellStyle name="20% - 强调文字颜色 6 4 3" xfId="334" xr:uid="{00000000-0005-0000-0000-00005F000000}"/>
    <cellStyle name="40% - Accent1" xfId="20" builtinId="31" customBuiltin="1"/>
    <cellStyle name="40% - Accent1 2" xfId="50" xr:uid="{00000000-0005-0000-0000-000060000000}"/>
    <cellStyle name="40% - Accent1 2 2" xfId="113" xr:uid="{00000000-0005-0000-0000-000061000000}"/>
    <cellStyle name="40% - Accent1 2_UMi-70GHz" xfId="208" xr:uid="{00000000-0005-0000-0000-000062000000}"/>
    <cellStyle name="40% - Accent1 3" xfId="96" xr:uid="{00000000-0005-0000-0000-000063000000}"/>
    <cellStyle name="40% - Accent2" xfId="24" builtinId="35" customBuiltin="1"/>
    <cellStyle name="40% - Accent2 2" xfId="52" xr:uid="{00000000-0005-0000-0000-000064000000}"/>
    <cellStyle name="40% - Accent2 2 2" xfId="115" xr:uid="{00000000-0005-0000-0000-000065000000}"/>
    <cellStyle name="40% - Accent2 2_UMi-70GHz" xfId="207" xr:uid="{00000000-0005-0000-0000-000066000000}"/>
    <cellStyle name="40% - Accent2 3" xfId="98" xr:uid="{00000000-0005-0000-0000-000067000000}"/>
    <cellStyle name="40% - Accent3" xfId="28" builtinId="39" customBuiltin="1"/>
    <cellStyle name="40% - Accent3 2" xfId="54" xr:uid="{00000000-0005-0000-0000-000068000000}"/>
    <cellStyle name="40% - Accent3 2 2" xfId="117" xr:uid="{00000000-0005-0000-0000-000069000000}"/>
    <cellStyle name="40% - Accent3 2_UMi-70GHz" xfId="204" xr:uid="{00000000-0005-0000-0000-00006A000000}"/>
    <cellStyle name="40% - Accent3 3" xfId="100" xr:uid="{00000000-0005-0000-0000-00006B000000}"/>
    <cellStyle name="40% - Accent4" xfId="32" builtinId="43" customBuiltin="1"/>
    <cellStyle name="40% - Accent4 2" xfId="56" xr:uid="{00000000-0005-0000-0000-00006C000000}"/>
    <cellStyle name="40% - Accent4 2 2" xfId="119" xr:uid="{00000000-0005-0000-0000-00006D000000}"/>
    <cellStyle name="40% - Accent4 2_UMi-70GHz" xfId="200" xr:uid="{00000000-0005-0000-0000-00006E000000}"/>
    <cellStyle name="40% - Accent4 3" xfId="102" xr:uid="{00000000-0005-0000-0000-00006F000000}"/>
    <cellStyle name="40% - Accent5" xfId="36" builtinId="47" customBuiltin="1"/>
    <cellStyle name="40% - Accent5 2" xfId="58" xr:uid="{00000000-0005-0000-0000-000070000000}"/>
    <cellStyle name="40% - Accent5 2 2" xfId="121" xr:uid="{00000000-0005-0000-0000-000071000000}"/>
    <cellStyle name="40% - Accent5 2_UMi-70GHz" xfId="199" xr:uid="{00000000-0005-0000-0000-000072000000}"/>
    <cellStyle name="40% - Accent5 3" xfId="104" xr:uid="{00000000-0005-0000-0000-000073000000}"/>
    <cellStyle name="40% - Accent6" xfId="40" builtinId="51" customBuiltin="1"/>
    <cellStyle name="40% - Accent6 2" xfId="60" xr:uid="{00000000-0005-0000-0000-000074000000}"/>
    <cellStyle name="40% - Accent6 2 2" xfId="123" xr:uid="{00000000-0005-0000-0000-000075000000}"/>
    <cellStyle name="40% - Accent6 2_UMi-70GHz" xfId="198" xr:uid="{00000000-0005-0000-0000-000076000000}"/>
    <cellStyle name="40% - Accent6 3" xfId="106" xr:uid="{00000000-0005-0000-0000-000077000000}"/>
    <cellStyle name="40% - 강조색1 2" xfId="82" xr:uid="{00000000-0005-0000-0000-000078000000}"/>
    <cellStyle name="40% - 강조색1 3" xfId="69" xr:uid="{00000000-0005-0000-0000-000079000000}"/>
    <cellStyle name="40% - 강조색2 2" xfId="84" xr:uid="{00000000-0005-0000-0000-00007A000000}"/>
    <cellStyle name="40% - 강조색2 3" xfId="71" xr:uid="{00000000-0005-0000-0000-00007B000000}"/>
    <cellStyle name="40% - 강조색3 2" xfId="86" xr:uid="{00000000-0005-0000-0000-00007C000000}"/>
    <cellStyle name="40% - 강조색3 3" xfId="73" xr:uid="{00000000-0005-0000-0000-00007D000000}"/>
    <cellStyle name="40% - 강조색4 2" xfId="88" xr:uid="{00000000-0005-0000-0000-00007E000000}"/>
    <cellStyle name="40% - 강조색4 3" xfId="75" xr:uid="{00000000-0005-0000-0000-00007F000000}"/>
    <cellStyle name="40% - 강조색5 2" xfId="90" xr:uid="{00000000-0005-0000-0000-000080000000}"/>
    <cellStyle name="40% - 강조색5 3" xfId="77" xr:uid="{00000000-0005-0000-0000-000081000000}"/>
    <cellStyle name="40% - 강조색6 2" xfId="92" xr:uid="{00000000-0005-0000-0000-000082000000}"/>
    <cellStyle name="40% - 강조색6 3" xfId="79" xr:uid="{00000000-0005-0000-0000-000083000000}"/>
    <cellStyle name="40% - 强调文字颜色 1 2" xfId="129" xr:uid="{00000000-0005-0000-0000-000085000000}"/>
    <cellStyle name="40% - 强调文字颜色 1 3" xfId="243" xr:uid="{00000000-0005-0000-0000-000086000000}"/>
    <cellStyle name="40% - 强调文字颜色 1 3 2" xfId="282" xr:uid="{00000000-0005-0000-0000-000087000000}"/>
    <cellStyle name="40% - 强调文字颜色 1 3 2 2" xfId="339" xr:uid="{00000000-0005-0000-0000-000088000000}"/>
    <cellStyle name="40% - 强调文字颜色 1 3 3" xfId="311" xr:uid="{00000000-0005-0000-0000-000089000000}"/>
    <cellStyle name="40% - 强调文字颜色 1 4" xfId="268" xr:uid="{00000000-0005-0000-0000-00008A000000}"/>
    <cellStyle name="40% - 强调文字颜色 1 4 2" xfId="296" xr:uid="{00000000-0005-0000-0000-00008B000000}"/>
    <cellStyle name="40% - 强调文字颜色 1 4 2 2" xfId="353" xr:uid="{00000000-0005-0000-0000-00008C000000}"/>
    <cellStyle name="40% - 强调文字颜色 1 4 3" xfId="325" xr:uid="{00000000-0005-0000-0000-00008D000000}"/>
    <cellStyle name="40% - 强调文字颜色 2 2" xfId="131" xr:uid="{00000000-0005-0000-0000-00008F000000}"/>
    <cellStyle name="40% - 强调文字颜色 2 3" xfId="247" xr:uid="{00000000-0005-0000-0000-000090000000}"/>
    <cellStyle name="40% - 强调文字颜色 2 3 2" xfId="284" xr:uid="{00000000-0005-0000-0000-000091000000}"/>
    <cellStyle name="40% - 强调文字颜色 2 3 2 2" xfId="341" xr:uid="{00000000-0005-0000-0000-000092000000}"/>
    <cellStyle name="40% - 强调文字颜色 2 3 3" xfId="313" xr:uid="{00000000-0005-0000-0000-000093000000}"/>
    <cellStyle name="40% - 强调文字颜色 2 4" xfId="270" xr:uid="{00000000-0005-0000-0000-000094000000}"/>
    <cellStyle name="40% - 强调文字颜色 2 4 2" xfId="298" xr:uid="{00000000-0005-0000-0000-000095000000}"/>
    <cellStyle name="40% - 强调文字颜色 2 4 2 2" xfId="355" xr:uid="{00000000-0005-0000-0000-000096000000}"/>
    <cellStyle name="40% - 强调文字颜色 2 4 3" xfId="327" xr:uid="{00000000-0005-0000-0000-000097000000}"/>
    <cellStyle name="40% - 强调文字颜色 3 2" xfId="133" xr:uid="{00000000-0005-0000-0000-000099000000}"/>
    <cellStyle name="40% - 强调文字颜色 3 3" xfId="251" xr:uid="{00000000-0005-0000-0000-00009A000000}"/>
    <cellStyle name="40% - 强调文字颜色 3 3 2" xfId="286" xr:uid="{00000000-0005-0000-0000-00009B000000}"/>
    <cellStyle name="40% - 强调文字颜色 3 3 2 2" xfId="343" xr:uid="{00000000-0005-0000-0000-00009C000000}"/>
    <cellStyle name="40% - 强调文字颜色 3 3 3" xfId="315" xr:uid="{00000000-0005-0000-0000-00009D000000}"/>
    <cellStyle name="40% - 强调文字颜色 3 4" xfId="272" xr:uid="{00000000-0005-0000-0000-00009E000000}"/>
    <cellStyle name="40% - 强调文字颜色 3 4 2" xfId="300" xr:uid="{00000000-0005-0000-0000-00009F000000}"/>
    <cellStyle name="40% - 强调文字颜色 3 4 2 2" xfId="357" xr:uid="{00000000-0005-0000-0000-0000A0000000}"/>
    <cellStyle name="40% - 强调文字颜色 3 4 3" xfId="329" xr:uid="{00000000-0005-0000-0000-0000A1000000}"/>
    <cellStyle name="40% - 强调文字颜色 4 2" xfId="135" xr:uid="{00000000-0005-0000-0000-0000A3000000}"/>
    <cellStyle name="40% - 强调文字颜色 4 3" xfId="255" xr:uid="{00000000-0005-0000-0000-0000A4000000}"/>
    <cellStyle name="40% - 强调文字颜色 4 3 2" xfId="288" xr:uid="{00000000-0005-0000-0000-0000A5000000}"/>
    <cellStyle name="40% - 强调文字颜色 4 3 2 2" xfId="345" xr:uid="{00000000-0005-0000-0000-0000A6000000}"/>
    <cellStyle name="40% - 强调文字颜色 4 3 3" xfId="317" xr:uid="{00000000-0005-0000-0000-0000A7000000}"/>
    <cellStyle name="40% - 强调文字颜色 4 4" xfId="274" xr:uid="{00000000-0005-0000-0000-0000A8000000}"/>
    <cellStyle name="40% - 强调文字颜色 4 4 2" xfId="302" xr:uid="{00000000-0005-0000-0000-0000A9000000}"/>
    <cellStyle name="40% - 强调文字颜色 4 4 2 2" xfId="359" xr:uid="{00000000-0005-0000-0000-0000AA000000}"/>
    <cellStyle name="40% - 强调文字颜色 4 4 3" xfId="331" xr:uid="{00000000-0005-0000-0000-0000AB000000}"/>
    <cellStyle name="40% - 强调文字颜色 5 2" xfId="137" xr:uid="{00000000-0005-0000-0000-0000AD000000}"/>
    <cellStyle name="40% - 强调文字颜色 5 3" xfId="259" xr:uid="{00000000-0005-0000-0000-0000AE000000}"/>
    <cellStyle name="40% - 强调文字颜色 5 3 2" xfId="290" xr:uid="{00000000-0005-0000-0000-0000AF000000}"/>
    <cellStyle name="40% - 强调文字颜色 5 3 2 2" xfId="347" xr:uid="{00000000-0005-0000-0000-0000B0000000}"/>
    <cellStyle name="40% - 强调文字颜色 5 3 3" xfId="319" xr:uid="{00000000-0005-0000-0000-0000B1000000}"/>
    <cellStyle name="40% - 强调文字颜色 5 4" xfId="276" xr:uid="{00000000-0005-0000-0000-0000B2000000}"/>
    <cellStyle name="40% - 强调文字颜色 5 4 2" xfId="304" xr:uid="{00000000-0005-0000-0000-0000B3000000}"/>
    <cellStyle name="40% - 强调文字颜色 5 4 2 2" xfId="361" xr:uid="{00000000-0005-0000-0000-0000B4000000}"/>
    <cellStyle name="40% - 强调文字颜色 5 4 3" xfId="333" xr:uid="{00000000-0005-0000-0000-0000B5000000}"/>
    <cellStyle name="40% - 强调文字颜色 6 2" xfId="139" xr:uid="{00000000-0005-0000-0000-0000B7000000}"/>
    <cellStyle name="40% - 强调文字颜色 6 3" xfId="263" xr:uid="{00000000-0005-0000-0000-0000B8000000}"/>
    <cellStyle name="40% - 强调文字颜色 6 3 2" xfId="292" xr:uid="{00000000-0005-0000-0000-0000B9000000}"/>
    <cellStyle name="40% - 强调文字颜色 6 3 2 2" xfId="349" xr:uid="{00000000-0005-0000-0000-0000BA000000}"/>
    <cellStyle name="40% - 强调文字颜色 6 3 3" xfId="321" xr:uid="{00000000-0005-0000-0000-0000BB000000}"/>
    <cellStyle name="40% - 强调文字颜色 6 4" xfId="278" xr:uid="{00000000-0005-0000-0000-0000BC000000}"/>
    <cellStyle name="40% - 强调文字颜色 6 4 2" xfId="306" xr:uid="{00000000-0005-0000-0000-0000BD000000}"/>
    <cellStyle name="40% - 强调文字颜色 6 4 2 2" xfId="363" xr:uid="{00000000-0005-0000-0000-0000BE000000}"/>
    <cellStyle name="40% - 强调文字颜色 6 4 3" xfId="335" xr:uid="{00000000-0005-0000-0000-0000BF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强调文字颜色 1 2" xfId="244" xr:uid="{00000000-0005-0000-0000-0000C1000000}"/>
    <cellStyle name="60% - 强调文字颜色 2 2" xfId="248" xr:uid="{00000000-0005-0000-0000-0000C3000000}"/>
    <cellStyle name="60% - 强调文字颜色 3 2" xfId="252" xr:uid="{00000000-0005-0000-0000-0000C5000000}"/>
    <cellStyle name="60% - 强调文字颜色 4 2" xfId="256" xr:uid="{00000000-0005-0000-0000-0000C7000000}"/>
    <cellStyle name="60% - 强调文字颜色 5 2" xfId="260" xr:uid="{00000000-0005-0000-0000-0000C9000000}"/>
    <cellStyle name="60% - 强调文字颜色 6 2" xfId="264" xr:uid="{00000000-0005-0000-0000-0000CB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entaire 2" xfId="43" xr:uid="{00000000-0005-0000-0000-0000CC000000}"/>
    <cellStyle name="Commentaire 2 2" xfId="62" xr:uid="{00000000-0005-0000-0000-0000CD000000}"/>
    <cellStyle name="Commentaire 2 2 2" xfId="125" xr:uid="{00000000-0005-0000-0000-0000CE000000}"/>
    <cellStyle name="Commentaire 2 3" xfId="108" xr:uid="{00000000-0005-0000-0000-0000CF000000}"/>
    <cellStyle name="Explanatory Text" xfId="16" builtinId="53" customBuiltin="1"/>
    <cellStyle name="Followed Hyperlink" xfId="66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5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Input" xfId="10" builtinId="20" customBuiltin="1"/>
    <cellStyle name="Linked Cell" xfId="13" builtinId="24" customBuiltin="1"/>
    <cellStyle name="Neutral" xfId="1" builtinId="28" customBuiltin="1"/>
    <cellStyle name="Normal" xfId="0" builtinId="0"/>
    <cellStyle name="Normal 2" xfId="2" xr:uid="{00000000-0005-0000-0000-0000D0000000}"/>
    <cellStyle name="Normal 2 2" xfId="46" xr:uid="{00000000-0005-0000-0000-0000D1000000}"/>
    <cellStyle name="Normal 2 2 2" xfId="64" xr:uid="{00000000-0005-0000-0000-0000D2000000}"/>
    <cellStyle name="Normal 2 2 2 2" xfId="127" xr:uid="{00000000-0005-0000-0000-0000D3000000}"/>
    <cellStyle name="Normal 2 2 2_UMi-70GHz" xfId="211" xr:uid="{00000000-0005-0000-0000-0000D4000000}"/>
    <cellStyle name="Normal 2 2 3" xfId="110" xr:uid="{00000000-0005-0000-0000-0000D5000000}"/>
    <cellStyle name="Normal 2 2_UMi-70GHz" xfId="206" xr:uid="{00000000-0005-0000-0000-0000D6000000}"/>
    <cellStyle name="Normal 2 3" xfId="48" xr:uid="{00000000-0005-0000-0000-0000D7000000}"/>
    <cellStyle name="Normal 2 3 2" xfId="111" xr:uid="{00000000-0005-0000-0000-0000D8000000}"/>
    <cellStyle name="Normal 2 3_UMi-70GHz" xfId="205" xr:uid="{00000000-0005-0000-0000-0000D9000000}"/>
    <cellStyle name="Normal 2 4" xfId="94" xr:uid="{00000000-0005-0000-0000-0000DA000000}"/>
    <cellStyle name="Normal 2_UMi-70GHz" xfId="201" xr:uid="{00000000-0005-0000-0000-0000DB000000}"/>
    <cellStyle name="Normal 3" xfId="42" xr:uid="{00000000-0005-0000-0000-0000DC000000}"/>
    <cellStyle name="Normal 3 2" xfId="45" xr:uid="{00000000-0005-0000-0000-0000DD000000}"/>
    <cellStyle name="Normal 3 3" xfId="61" xr:uid="{00000000-0005-0000-0000-0000DE000000}"/>
    <cellStyle name="Normal 3 3 2" xfId="124" xr:uid="{00000000-0005-0000-0000-0000DF000000}"/>
    <cellStyle name="Normal 3 3_UMi-70GHz" xfId="202" xr:uid="{00000000-0005-0000-0000-0000E0000000}"/>
    <cellStyle name="Normal 3 4" xfId="107" xr:uid="{00000000-0005-0000-0000-0000E1000000}"/>
    <cellStyle name="Normal 3_UMi-70GHz" xfId="209" xr:uid="{00000000-0005-0000-0000-0000E2000000}"/>
    <cellStyle name="Normal 4" xfId="44" xr:uid="{00000000-0005-0000-0000-0000E3000000}"/>
    <cellStyle name="Normal 4 2" xfId="63" xr:uid="{00000000-0005-0000-0000-0000E4000000}"/>
    <cellStyle name="Normal 4 2 2" xfId="126" xr:uid="{00000000-0005-0000-0000-0000E5000000}"/>
    <cellStyle name="Normal 4 2_UMi-70GHz" xfId="203" xr:uid="{00000000-0005-0000-0000-0000E6000000}"/>
    <cellStyle name="Normal 4 3" xfId="109" xr:uid="{00000000-0005-0000-0000-0000E7000000}"/>
    <cellStyle name="Normal 4_UMi-70GHz" xfId="214" xr:uid="{00000000-0005-0000-0000-0000E8000000}"/>
    <cellStyle name="Output" xfId="11" builtinId="21" customBuiltin="1"/>
    <cellStyle name="TableStyleLight1" xfId="221" xr:uid="{00000000-0005-0000-0000-0000E9000000}"/>
    <cellStyle name="TableStyleLight1 2" xfId="365" xr:uid="{00000000-0005-0000-0000-0000EA000000}"/>
    <cellStyle name="TableStyleLight1 3" xfId="366" xr:uid="{00000000-0005-0000-0000-0000EB000000}"/>
    <cellStyle name="Title" xfId="3" builtinId="15" customBuiltin="1"/>
    <cellStyle name="Total" xfId="17" builtinId="25" customBuiltin="1"/>
    <cellStyle name="Warning Text" xfId="15" builtinId="11" customBuiltin="1"/>
    <cellStyle name="一般 2" xfId="47" xr:uid="{00000000-0005-0000-0000-000044010000}"/>
    <cellStyle name="一般 2 2" xfId="93" xr:uid="{00000000-0005-0000-0000-000045010000}"/>
    <cellStyle name="一般 2 3" xfId="80" xr:uid="{00000000-0005-0000-0000-000046010000}"/>
    <cellStyle name="一般 2_UMi-70GHz" xfId="217" xr:uid="{00000000-0005-0000-0000-000047010000}"/>
    <cellStyle name="一般 3" xfId="67" xr:uid="{00000000-0005-0000-0000-000048010000}"/>
    <cellStyle name="好 2" xfId="229" xr:uid="{00000000-0005-0000-0000-000024010000}"/>
    <cellStyle name="好_UMi-70GHz" xfId="212" xr:uid="{00000000-0005-0000-0000-000025010000}"/>
    <cellStyle name="差 2" xfId="230" xr:uid="{00000000-0005-0000-0000-0000F7000000}"/>
    <cellStyle name="差_UMi-70GHz" xfId="210" xr:uid="{00000000-0005-0000-0000-0000F8000000}"/>
    <cellStyle name="常规 2" xfId="222" xr:uid="{00000000-0005-0000-0000-0000FA000000}"/>
    <cellStyle name="常规 3" xfId="223" xr:uid="{00000000-0005-0000-0000-0000FB000000}"/>
    <cellStyle name="常规 3 2" xfId="279" xr:uid="{00000000-0005-0000-0000-0000FC000000}"/>
    <cellStyle name="常规 3 2 2" xfId="336" xr:uid="{00000000-0005-0000-0000-0000FD000000}"/>
    <cellStyle name="常规 3 3" xfId="308" xr:uid="{00000000-0005-0000-0000-0000FE000000}"/>
    <cellStyle name="常规 4" xfId="265" xr:uid="{00000000-0005-0000-0000-0000FF000000}"/>
    <cellStyle name="常规 4 2" xfId="293" xr:uid="{00000000-0005-0000-0000-000000010000}"/>
    <cellStyle name="常规 4 2 2" xfId="350" xr:uid="{00000000-0005-0000-0000-000001010000}"/>
    <cellStyle name="常规 4 3" xfId="322" xr:uid="{00000000-0005-0000-0000-000002010000}"/>
    <cellStyle name="常规 5" xfId="307" xr:uid="{00000000-0005-0000-0000-000003010000}"/>
    <cellStyle name="常规 6" xfId="364" xr:uid="{00000000-0005-0000-0000-000004010000}"/>
    <cellStyle name="强调文字颜色 1 2" xfId="241" xr:uid="{00000000-0005-0000-0000-000033010000}"/>
    <cellStyle name="强调文字颜色 2 2" xfId="245" xr:uid="{00000000-0005-0000-0000-000035010000}"/>
    <cellStyle name="强调文字颜色 3 2" xfId="249" xr:uid="{00000000-0005-0000-0000-000037010000}"/>
    <cellStyle name="强调文字颜色 4 2" xfId="253" xr:uid="{00000000-0005-0000-0000-000039010000}"/>
    <cellStyle name="强调文字颜色 5 2" xfId="257" xr:uid="{00000000-0005-0000-0000-00003B010000}"/>
    <cellStyle name="强调文字颜色 6 2" xfId="261" xr:uid="{00000000-0005-0000-0000-00003D010000}"/>
    <cellStyle name="标题 1 2" xfId="225" xr:uid="{00000000-0005-0000-0000-0000EE000000}"/>
    <cellStyle name="标题 2 2" xfId="226" xr:uid="{00000000-0005-0000-0000-0000F0000000}"/>
    <cellStyle name="标题 3 2" xfId="227" xr:uid="{00000000-0005-0000-0000-0000F2000000}"/>
    <cellStyle name="标题 4 2" xfId="228" xr:uid="{00000000-0005-0000-0000-0000F4000000}"/>
    <cellStyle name="标题 5" xfId="224" xr:uid="{00000000-0005-0000-0000-0000F5000000}"/>
    <cellStyle name="检查单元格 2" xfId="236" xr:uid="{00000000-0005-0000-0000-00002B010000}"/>
    <cellStyle name="汇总 2" xfId="240" xr:uid="{00000000-0005-0000-0000-000027010000}"/>
    <cellStyle name="注释 2" xfId="238" xr:uid="{00000000-0005-0000-0000-000067010000}"/>
    <cellStyle name="注释 2 2" xfId="280" xr:uid="{00000000-0005-0000-0000-000068010000}"/>
    <cellStyle name="注释 2 2 2" xfId="337" xr:uid="{00000000-0005-0000-0000-000069010000}"/>
    <cellStyle name="注释 2 3" xfId="309" xr:uid="{00000000-0005-0000-0000-00006A010000}"/>
    <cellStyle name="注释 3" xfId="266" xr:uid="{00000000-0005-0000-0000-00006B010000}"/>
    <cellStyle name="注释 3 2" xfId="294" xr:uid="{00000000-0005-0000-0000-00006C010000}"/>
    <cellStyle name="注释 3 2 2" xfId="351" xr:uid="{00000000-0005-0000-0000-00006D010000}"/>
    <cellStyle name="注释 3 3" xfId="323" xr:uid="{00000000-0005-0000-0000-00006E010000}"/>
    <cellStyle name="解释性文本 2" xfId="239" xr:uid="{00000000-0005-0000-0000-00002D010000}"/>
    <cellStyle name="警告文本 2" xfId="237" xr:uid="{00000000-0005-0000-0000-00002F010000}"/>
    <cellStyle name="计算 2" xfId="234" xr:uid="{00000000-0005-0000-0000-000029010000}"/>
    <cellStyle name="输入 2" xfId="232" xr:uid="{00000000-0005-0000-0000-000043010000}"/>
    <cellStyle name="输出 2" xfId="233" xr:uid="{00000000-0005-0000-0000-000041010000}"/>
    <cellStyle name="适中 2" xfId="231" xr:uid="{00000000-0005-0000-0000-00003F010000}"/>
    <cellStyle name="链接单元格 2" xfId="235" xr:uid="{00000000-0005-0000-0000-00003101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Rural_4GHz_ModelA!$B$25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Rural_4GHz_ModelA!$B$29:$B$129</c:f>
              <c:numCache>
                <c:formatCode>General</c:formatCode>
                <c:ptCount val="101"/>
                <c:pt idx="0">
                  <c:v>-154.52269000000001</c:v>
                </c:pt>
                <c:pt idx="1">
                  <c:v>-144.221023</c:v>
                </c:pt>
                <c:pt idx="2">
                  <c:v>-140.901127</c:v>
                </c:pt>
                <c:pt idx="3">
                  <c:v>-138.98725099999999</c:v>
                </c:pt>
                <c:pt idx="4">
                  <c:v>-137.77142499999999</c:v>
                </c:pt>
                <c:pt idx="5">
                  <c:v>-136.57529299999999</c:v>
                </c:pt>
                <c:pt idx="6">
                  <c:v>-135.51247100000001</c:v>
                </c:pt>
                <c:pt idx="7">
                  <c:v>-134.45682199999999</c:v>
                </c:pt>
                <c:pt idx="8">
                  <c:v>-133.58224200000001</c:v>
                </c:pt>
                <c:pt idx="9">
                  <c:v>-132.60330099999999</c:v>
                </c:pt>
                <c:pt idx="10">
                  <c:v>-131.89283499999999</c:v>
                </c:pt>
                <c:pt idx="11">
                  <c:v>-131.34565599999999</c:v>
                </c:pt>
                <c:pt idx="12">
                  <c:v>-130.656341</c:v>
                </c:pt>
                <c:pt idx="13">
                  <c:v>-129.874618</c:v>
                </c:pt>
                <c:pt idx="14">
                  <c:v>-129.293691</c:v>
                </c:pt>
                <c:pt idx="15">
                  <c:v>-128.76961299999999</c:v>
                </c:pt>
                <c:pt idx="16">
                  <c:v>-128.24421899999999</c:v>
                </c:pt>
                <c:pt idx="17">
                  <c:v>-127.77168</c:v>
                </c:pt>
                <c:pt idx="18">
                  <c:v>-127.25810799999999</c:v>
                </c:pt>
                <c:pt idx="19">
                  <c:v>-126.75802400000001</c:v>
                </c:pt>
                <c:pt idx="20">
                  <c:v>-126.28104399999999</c:v>
                </c:pt>
                <c:pt idx="21">
                  <c:v>-125.80602</c:v>
                </c:pt>
                <c:pt idx="22">
                  <c:v>-125.41084499999999</c:v>
                </c:pt>
                <c:pt idx="23">
                  <c:v>-124.884411</c:v>
                </c:pt>
                <c:pt idx="24">
                  <c:v>-124.437409</c:v>
                </c:pt>
                <c:pt idx="25">
                  <c:v>-124.0531</c:v>
                </c:pt>
                <c:pt idx="26">
                  <c:v>-123.61619399999999</c:v>
                </c:pt>
                <c:pt idx="27">
                  <c:v>-123.282839</c:v>
                </c:pt>
                <c:pt idx="28">
                  <c:v>-122.896672</c:v>
                </c:pt>
                <c:pt idx="29">
                  <c:v>-122.46165499999999</c:v>
                </c:pt>
                <c:pt idx="30">
                  <c:v>-122.00868699999999</c:v>
                </c:pt>
                <c:pt idx="31">
                  <c:v>-121.670047</c:v>
                </c:pt>
                <c:pt idx="32">
                  <c:v>-121.33068400000001</c:v>
                </c:pt>
                <c:pt idx="33">
                  <c:v>-120.92607099999999</c:v>
                </c:pt>
                <c:pt idx="34">
                  <c:v>-120.495571</c:v>
                </c:pt>
                <c:pt idx="35">
                  <c:v>-120.132738</c:v>
                </c:pt>
                <c:pt idx="36">
                  <c:v>-119.823443</c:v>
                </c:pt>
                <c:pt idx="37">
                  <c:v>-119.48608900000001</c:v>
                </c:pt>
                <c:pt idx="38">
                  <c:v>-119.11131399999999</c:v>
                </c:pt>
                <c:pt idx="39">
                  <c:v>-118.794128</c:v>
                </c:pt>
                <c:pt idx="40">
                  <c:v>-118.437051</c:v>
                </c:pt>
                <c:pt idx="41">
                  <c:v>-118.075579</c:v>
                </c:pt>
                <c:pt idx="42">
                  <c:v>-117.77156600000001</c:v>
                </c:pt>
                <c:pt idx="43">
                  <c:v>-117.48821599999999</c:v>
                </c:pt>
                <c:pt idx="44">
                  <c:v>-117.10733</c:v>
                </c:pt>
                <c:pt idx="45">
                  <c:v>-116.81922400000001</c:v>
                </c:pt>
                <c:pt idx="46">
                  <c:v>-116.447912</c:v>
                </c:pt>
                <c:pt idx="47">
                  <c:v>-116.044804</c:v>
                </c:pt>
                <c:pt idx="48">
                  <c:v>-115.765793</c:v>
                </c:pt>
                <c:pt idx="49">
                  <c:v>-115.422042</c:v>
                </c:pt>
                <c:pt idx="50">
                  <c:v>-115.095755</c:v>
                </c:pt>
                <c:pt idx="51">
                  <c:v>-114.82651</c:v>
                </c:pt>
                <c:pt idx="52">
                  <c:v>-114.462605</c:v>
                </c:pt>
                <c:pt idx="53">
                  <c:v>-114.14640799999999</c:v>
                </c:pt>
                <c:pt idx="54">
                  <c:v>-113.78954299999999</c:v>
                </c:pt>
                <c:pt idx="55">
                  <c:v>-113.461271</c:v>
                </c:pt>
                <c:pt idx="56">
                  <c:v>-113.111222</c:v>
                </c:pt>
                <c:pt idx="57">
                  <c:v>-112.706372</c:v>
                </c:pt>
                <c:pt idx="58">
                  <c:v>-112.296403</c:v>
                </c:pt>
                <c:pt idx="59">
                  <c:v>-111.977232</c:v>
                </c:pt>
                <c:pt idx="60">
                  <c:v>-111.52457800000001</c:v>
                </c:pt>
                <c:pt idx="61">
                  <c:v>-111.206732</c:v>
                </c:pt>
                <c:pt idx="62">
                  <c:v>-110.85521199999999</c:v>
                </c:pt>
                <c:pt idx="63">
                  <c:v>-110.50597500000001</c:v>
                </c:pt>
                <c:pt idx="64">
                  <c:v>-110.064391</c:v>
                </c:pt>
                <c:pt idx="65">
                  <c:v>-109.694468</c:v>
                </c:pt>
                <c:pt idx="66">
                  <c:v>-109.3736</c:v>
                </c:pt>
                <c:pt idx="67">
                  <c:v>-109.045169</c:v>
                </c:pt>
                <c:pt idx="68">
                  <c:v>-108.61041299999999</c:v>
                </c:pt>
                <c:pt idx="69">
                  <c:v>-108.235984</c:v>
                </c:pt>
                <c:pt idx="70">
                  <c:v>-107.797089</c:v>
                </c:pt>
                <c:pt idx="71">
                  <c:v>-107.347469</c:v>
                </c:pt>
                <c:pt idx="72">
                  <c:v>-106.834182</c:v>
                </c:pt>
                <c:pt idx="73">
                  <c:v>-106.382414</c:v>
                </c:pt>
                <c:pt idx="74">
                  <c:v>-105.944468</c:v>
                </c:pt>
                <c:pt idx="75">
                  <c:v>-105.422134</c:v>
                </c:pt>
                <c:pt idx="76">
                  <c:v>-104.96051</c:v>
                </c:pt>
                <c:pt idx="77">
                  <c:v>-104.514352</c:v>
                </c:pt>
                <c:pt idx="78">
                  <c:v>-104.110096</c:v>
                </c:pt>
                <c:pt idx="79">
                  <c:v>-103.63464</c:v>
                </c:pt>
                <c:pt idx="80">
                  <c:v>-103.171149</c:v>
                </c:pt>
                <c:pt idx="81">
                  <c:v>-102.657398</c:v>
                </c:pt>
                <c:pt idx="82">
                  <c:v>-102.227531</c:v>
                </c:pt>
                <c:pt idx="83">
                  <c:v>-101.64434199999999</c:v>
                </c:pt>
                <c:pt idx="84">
                  <c:v>-101.16676099999999</c:v>
                </c:pt>
                <c:pt idx="85">
                  <c:v>-100.599835</c:v>
                </c:pt>
                <c:pt idx="86">
                  <c:v>-99.875320000000002</c:v>
                </c:pt>
                <c:pt idx="87">
                  <c:v>-99.145691999999997</c:v>
                </c:pt>
                <c:pt idx="88">
                  <c:v>-98.617864999999995</c:v>
                </c:pt>
                <c:pt idx="89">
                  <c:v>-97.663835000000006</c:v>
                </c:pt>
                <c:pt idx="90">
                  <c:v>-96.976635999999999</c:v>
                </c:pt>
                <c:pt idx="91">
                  <c:v>-96.033715000000001</c:v>
                </c:pt>
                <c:pt idx="92">
                  <c:v>-95.403395000000003</c:v>
                </c:pt>
                <c:pt idx="93">
                  <c:v>-94.396190000000004</c:v>
                </c:pt>
                <c:pt idx="94">
                  <c:v>-93.308318999999997</c:v>
                </c:pt>
                <c:pt idx="95">
                  <c:v>-92.086875000000006</c:v>
                </c:pt>
                <c:pt idx="96">
                  <c:v>-90.688332000000003</c:v>
                </c:pt>
                <c:pt idx="97">
                  <c:v>-89.116551999999999</c:v>
                </c:pt>
                <c:pt idx="98">
                  <c:v>-86.506844000000001</c:v>
                </c:pt>
                <c:pt idx="99">
                  <c:v>-82.438556000000005</c:v>
                </c:pt>
                <c:pt idx="100">
                  <c:v>-70.147678999999997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Rural_4GHz_ModelA!$C$25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Rural_4GHz_ModelA!$C$29:$C$129</c:f>
              <c:numCache>
                <c:formatCode>General</c:formatCode>
                <c:ptCount val="101"/>
                <c:pt idx="0">
                  <c:v>-155.06540000000001</c:v>
                </c:pt>
                <c:pt idx="1">
                  <c:v>-144.64940000000001</c:v>
                </c:pt>
                <c:pt idx="2">
                  <c:v>-141.9025</c:v>
                </c:pt>
                <c:pt idx="3">
                  <c:v>-139.9503</c:v>
                </c:pt>
                <c:pt idx="4">
                  <c:v>-138.67529999999999</c:v>
                </c:pt>
                <c:pt idx="5">
                  <c:v>-137.5018</c:v>
                </c:pt>
                <c:pt idx="6">
                  <c:v>-136.5479</c:v>
                </c:pt>
                <c:pt idx="7">
                  <c:v>-135.5231</c:v>
                </c:pt>
                <c:pt idx="8">
                  <c:v>-134.71870000000001</c:v>
                </c:pt>
                <c:pt idx="9">
                  <c:v>-133.8098</c:v>
                </c:pt>
                <c:pt idx="10">
                  <c:v>-133.09</c:v>
                </c:pt>
                <c:pt idx="11">
                  <c:v>-132.5282</c:v>
                </c:pt>
                <c:pt idx="12">
                  <c:v>-131.923</c:v>
                </c:pt>
                <c:pt idx="13">
                  <c:v>-131.5172</c:v>
                </c:pt>
                <c:pt idx="14">
                  <c:v>-130.48580000000001</c:v>
                </c:pt>
                <c:pt idx="15">
                  <c:v>-129.89930000000001</c:v>
                </c:pt>
                <c:pt idx="16">
                  <c:v>-129.28309999999999</c:v>
                </c:pt>
                <c:pt idx="17">
                  <c:v>-128.61770000000001</c:v>
                </c:pt>
                <c:pt idx="18">
                  <c:v>-128.16849999999999</c:v>
                </c:pt>
                <c:pt idx="19">
                  <c:v>-127.77419999999999</c:v>
                </c:pt>
                <c:pt idx="20">
                  <c:v>-127.264</c:v>
                </c:pt>
                <c:pt idx="21">
                  <c:v>-126.5287</c:v>
                </c:pt>
                <c:pt idx="22">
                  <c:v>-126.1426</c:v>
                </c:pt>
                <c:pt idx="23">
                  <c:v>-125.5303</c:v>
                </c:pt>
                <c:pt idx="24">
                  <c:v>-125.2557</c:v>
                </c:pt>
                <c:pt idx="25">
                  <c:v>-124.858</c:v>
                </c:pt>
                <c:pt idx="26">
                  <c:v>-124.4432</c:v>
                </c:pt>
                <c:pt idx="27">
                  <c:v>-123.991</c:v>
                </c:pt>
                <c:pt idx="28">
                  <c:v>-123.5245</c:v>
                </c:pt>
                <c:pt idx="29">
                  <c:v>-123.22069999999999</c:v>
                </c:pt>
                <c:pt idx="30">
                  <c:v>-122.7897</c:v>
                </c:pt>
                <c:pt idx="31">
                  <c:v>-122.3488</c:v>
                </c:pt>
                <c:pt idx="32">
                  <c:v>-121.992</c:v>
                </c:pt>
                <c:pt idx="33">
                  <c:v>-121.7437</c:v>
                </c:pt>
                <c:pt idx="34">
                  <c:v>-121.4014</c:v>
                </c:pt>
                <c:pt idx="35">
                  <c:v>-121.1048</c:v>
                </c:pt>
                <c:pt idx="36">
                  <c:v>-120.75660000000001</c:v>
                </c:pt>
                <c:pt idx="37">
                  <c:v>-120.4286</c:v>
                </c:pt>
                <c:pt idx="38">
                  <c:v>-119.9853</c:v>
                </c:pt>
                <c:pt idx="39">
                  <c:v>-119.66330000000001</c:v>
                </c:pt>
                <c:pt idx="40">
                  <c:v>-119.2791</c:v>
                </c:pt>
                <c:pt idx="41">
                  <c:v>-118.8073</c:v>
                </c:pt>
                <c:pt idx="42">
                  <c:v>-118.5196</c:v>
                </c:pt>
                <c:pt idx="43">
                  <c:v>-118.1995</c:v>
                </c:pt>
                <c:pt idx="44">
                  <c:v>-117.88890000000001</c:v>
                </c:pt>
                <c:pt idx="45">
                  <c:v>-117.595</c:v>
                </c:pt>
                <c:pt idx="46">
                  <c:v>-117.194</c:v>
                </c:pt>
                <c:pt idx="47">
                  <c:v>-116.7405</c:v>
                </c:pt>
                <c:pt idx="48">
                  <c:v>-116.2851</c:v>
                </c:pt>
                <c:pt idx="49">
                  <c:v>-115.9027</c:v>
                </c:pt>
                <c:pt idx="50">
                  <c:v>-115.4571</c:v>
                </c:pt>
                <c:pt idx="51">
                  <c:v>-115.1968</c:v>
                </c:pt>
                <c:pt idx="52">
                  <c:v>-114.8858</c:v>
                </c:pt>
                <c:pt idx="53">
                  <c:v>-114.5746</c:v>
                </c:pt>
                <c:pt idx="54">
                  <c:v>-114.24930000000001</c:v>
                </c:pt>
                <c:pt idx="55">
                  <c:v>-113.80249999999999</c:v>
                </c:pt>
                <c:pt idx="56">
                  <c:v>-113.50709999999999</c:v>
                </c:pt>
                <c:pt idx="57">
                  <c:v>-113.01</c:v>
                </c:pt>
                <c:pt idx="58">
                  <c:v>-112.7093</c:v>
                </c:pt>
                <c:pt idx="59">
                  <c:v>-112.464</c:v>
                </c:pt>
                <c:pt idx="60">
                  <c:v>-112.1581</c:v>
                </c:pt>
                <c:pt idx="61">
                  <c:v>-111.74979999999999</c:v>
                </c:pt>
                <c:pt idx="62">
                  <c:v>-111.4315</c:v>
                </c:pt>
                <c:pt idx="63">
                  <c:v>-110.9974</c:v>
                </c:pt>
                <c:pt idx="64">
                  <c:v>-110.6152</c:v>
                </c:pt>
                <c:pt idx="65">
                  <c:v>-110.24890000000001</c:v>
                </c:pt>
                <c:pt idx="66">
                  <c:v>-109.8023</c:v>
                </c:pt>
                <c:pt idx="67">
                  <c:v>-109.4787</c:v>
                </c:pt>
                <c:pt idx="68">
                  <c:v>-109.077</c:v>
                </c:pt>
                <c:pt idx="69">
                  <c:v>-108.5929</c:v>
                </c:pt>
                <c:pt idx="70">
                  <c:v>-108.26309999999999</c:v>
                </c:pt>
                <c:pt idx="71">
                  <c:v>-107.8518</c:v>
                </c:pt>
                <c:pt idx="72">
                  <c:v>-107.3612</c:v>
                </c:pt>
                <c:pt idx="73">
                  <c:v>-106.8107</c:v>
                </c:pt>
                <c:pt idx="74">
                  <c:v>-106.25539999999999</c:v>
                </c:pt>
                <c:pt idx="75">
                  <c:v>-105.679</c:v>
                </c:pt>
                <c:pt idx="76">
                  <c:v>-105.0945</c:v>
                </c:pt>
                <c:pt idx="77">
                  <c:v>-104.60080000000001</c:v>
                </c:pt>
                <c:pt idx="78">
                  <c:v>-104.21810000000001</c:v>
                </c:pt>
                <c:pt idx="79">
                  <c:v>-103.79430000000001</c:v>
                </c:pt>
                <c:pt idx="80">
                  <c:v>-103.36320000000001</c:v>
                </c:pt>
                <c:pt idx="81">
                  <c:v>-102.836</c:v>
                </c:pt>
                <c:pt idx="82">
                  <c:v>-102.1653</c:v>
                </c:pt>
                <c:pt idx="83">
                  <c:v>-101.5776</c:v>
                </c:pt>
                <c:pt idx="84">
                  <c:v>-101.1698</c:v>
                </c:pt>
                <c:pt idx="85">
                  <c:v>-100.6527</c:v>
                </c:pt>
                <c:pt idx="86">
                  <c:v>-99.934799999999996</c:v>
                </c:pt>
                <c:pt idx="87">
                  <c:v>-99.297499999999999</c:v>
                </c:pt>
                <c:pt idx="88">
                  <c:v>-98.671899999999994</c:v>
                </c:pt>
                <c:pt idx="89">
                  <c:v>-97.721100000000007</c:v>
                </c:pt>
                <c:pt idx="90">
                  <c:v>-96.726500000000001</c:v>
                </c:pt>
                <c:pt idx="91">
                  <c:v>-95.933400000000006</c:v>
                </c:pt>
                <c:pt idx="92">
                  <c:v>-95.067599999999999</c:v>
                </c:pt>
                <c:pt idx="93">
                  <c:v>-93.883300000000006</c:v>
                </c:pt>
                <c:pt idx="94">
                  <c:v>-92.7209</c:v>
                </c:pt>
                <c:pt idx="95">
                  <c:v>-91.345699999999994</c:v>
                </c:pt>
                <c:pt idx="96">
                  <c:v>-89.772999999999996</c:v>
                </c:pt>
                <c:pt idx="97">
                  <c:v>-88.4636</c:v>
                </c:pt>
                <c:pt idx="98">
                  <c:v>-86.395099999999999</c:v>
                </c:pt>
                <c:pt idx="99">
                  <c:v>-83.8215</c:v>
                </c:pt>
                <c:pt idx="100">
                  <c:v>-72.576999999999998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Rural_4GHz_ModelA!$D$25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Rural_4GHz_ModelA!$D$29:$D$129</c:f>
              <c:numCache>
                <c:formatCode>0.00_ </c:formatCode>
                <c:ptCount val="101"/>
                <c:pt idx="0">
                  <c:v>-154.19999999999999</c:v>
                </c:pt>
                <c:pt idx="1">
                  <c:v>-144.02799999999999</c:v>
                </c:pt>
                <c:pt idx="2">
                  <c:v>-142.13300000000001</c:v>
                </c:pt>
                <c:pt idx="3">
                  <c:v>-140.279</c:v>
                </c:pt>
                <c:pt idx="4">
                  <c:v>-139.02199999999999</c:v>
                </c:pt>
                <c:pt idx="5">
                  <c:v>-137.62100000000001</c:v>
                </c:pt>
                <c:pt idx="6">
                  <c:v>-136.58699999999999</c:v>
                </c:pt>
                <c:pt idx="7">
                  <c:v>-135.547</c:v>
                </c:pt>
                <c:pt idx="8">
                  <c:v>-134.64699999999999</c:v>
                </c:pt>
                <c:pt idx="9">
                  <c:v>-133.851</c:v>
                </c:pt>
                <c:pt idx="10">
                  <c:v>-133.041</c:v>
                </c:pt>
                <c:pt idx="11">
                  <c:v>-132.411</c:v>
                </c:pt>
                <c:pt idx="12">
                  <c:v>-131.77099999999999</c:v>
                </c:pt>
                <c:pt idx="13">
                  <c:v>-131.24600000000001</c:v>
                </c:pt>
                <c:pt idx="14">
                  <c:v>-130.71600000000001</c:v>
                </c:pt>
                <c:pt idx="15">
                  <c:v>-129.99799999999999</c:v>
                </c:pt>
                <c:pt idx="16">
                  <c:v>-129.488</c:v>
                </c:pt>
                <c:pt idx="17">
                  <c:v>-128.96700000000001</c:v>
                </c:pt>
                <c:pt idx="18">
                  <c:v>-128.31100000000001</c:v>
                </c:pt>
                <c:pt idx="19">
                  <c:v>-127.782</c:v>
                </c:pt>
                <c:pt idx="20">
                  <c:v>-127.22799999999999</c:v>
                </c:pt>
                <c:pt idx="21">
                  <c:v>-126.78100000000001</c:v>
                </c:pt>
                <c:pt idx="22">
                  <c:v>-126.318</c:v>
                </c:pt>
                <c:pt idx="23">
                  <c:v>-125.863</c:v>
                </c:pt>
                <c:pt idx="24">
                  <c:v>-125.387</c:v>
                </c:pt>
                <c:pt idx="25">
                  <c:v>-125.00700000000001</c:v>
                </c:pt>
                <c:pt idx="26">
                  <c:v>-124.614</c:v>
                </c:pt>
                <c:pt idx="27">
                  <c:v>-124.18899999999999</c:v>
                </c:pt>
                <c:pt idx="28">
                  <c:v>-123.73399999999999</c:v>
                </c:pt>
                <c:pt idx="29">
                  <c:v>-123.342</c:v>
                </c:pt>
                <c:pt idx="30">
                  <c:v>-122.938</c:v>
                </c:pt>
                <c:pt idx="31">
                  <c:v>-122.465</c:v>
                </c:pt>
                <c:pt idx="32">
                  <c:v>-122.04900000000001</c:v>
                </c:pt>
                <c:pt idx="33">
                  <c:v>-121.642</c:v>
                </c:pt>
                <c:pt idx="34">
                  <c:v>-121.193</c:v>
                </c:pt>
                <c:pt idx="35">
                  <c:v>-120.79900000000001</c:v>
                </c:pt>
                <c:pt idx="36">
                  <c:v>-120.502</c:v>
                </c:pt>
                <c:pt idx="37">
                  <c:v>-120.13800000000001</c:v>
                </c:pt>
                <c:pt idx="38">
                  <c:v>-119.768</c:v>
                </c:pt>
                <c:pt idx="39">
                  <c:v>-119.43600000000001</c:v>
                </c:pt>
                <c:pt idx="40">
                  <c:v>-119.125</c:v>
                </c:pt>
                <c:pt idx="41">
                  <c:v>-118.82899999999999</c:v>
                </c:pt>
                <c:pt idx="42">
                  <c:v>-118.53100000000001</c:v>
                </c:pt>
                <c:pt idx="43">
                  <c:v>-118.181</c:v>
                </c:pt>
                <c:pt idx="44">
                  <c:v>-117.78</c:v>
                </c:pt>
                <c:pt idx="45">
                  <c:v>-117.42100000000001</c:v>
                </c:pt>
                <c:pt idx="46">
                  <c:v>-117.116</c:v>
                </c:pt>
                <c:pt idx="47">
                  <c:v>-116.702</c:v>
                </c:pt>
                <c:pt idx="48">
                  <c:v>-116.399</c:v>
                </c:pt>
                <c:pt idx="49">
                  <c:v>-116.041</c:v>
                </c:pt>
                <c:pt idx="50">
                  <c:v>-115.735</c:v>
                </c:pt>
                <c:pt idx="51">
                  <c:v>-115.405</c:v>
                </c:pt>
                <c:pt idx="52">
                  <c:v>-115.017</c:v>
                </c:pt>
                <c:pt idx="53">
                  <c:v>-114.74</c:v>
                </c:pt>
                <c:pt idx="54">
                  <c:v>-114.383</c:v>
                </c:pt>
                <c:pt idx="55">
                  <c:v>-114.075</c:v>
                </c:pt>
                <c:pt idx="56">
                  <c:v>-113.688</c:v>
                </c:pt>
                <c:pt idx="57">
                  <c:v>-113.28400000000001</c:v>
                </c:pt>
                <c:pt idx="58">
                  <c:v>-112.88500000000001</c:v>
                </c:pt>
                <c:pt idx="59">
                  <c:v>-112.628</c:v>
                </c:pt>
                <c:pt idx="60">
                  <c:v>-112.34399999999999</c:v>
                </c:pt>
                <c:pt idx="61">
                  <c:v>-112.015</c:v>
                </c:pt>
                <c:pt idx="62">
                  <c:v>-111.623</c:v>
                </c:pt>
                <c:pt idx="63">
                  <c:v>-111.242</c:v>
                </c:pt>
                <c:pt idx="64">
                  <c:v>-110.914</c:v>
                </c:pt>
                <c:pt idx="65">
                  <c:v>-110.622</c:v>
                </c:pt>
                <c:pt idx="66">
                  <c:v>-110.27</c:v>
                </c:pt>
                <c:pt idx="67">
                  <c:v>-109.842</c:v>
                </c:pt>
                <c:pt idx="68">
                  <c:v>-109.446</c:v>
                </c:pt>
                <c:pt idx="69">
                  <c:v>-109.04300000000001</c:v>
                </c:pt>
                <c:pt idx="70">
                  <c:v>-108.61</c:v>
                </c:pt>
                <c:pt idx="71">
                  <c:v>-108.193</c:v>
                </c:pt>
                <c:pt idx="72">
                  <c:v>-107.786</c:v>
                </c:pt>
                <c:pt idx="73">
                  <c:v>-107.27500000000001</c:v>
                </c:pt>
                <c:pt idx="74">
                  <c:v>-106.825</c:v>
                </c:pt>
                <c:pt idx="75">
                  <c:v>-106.28400000000001</c:v>
                </c:pt>
                <c:pt idx="76">
                  <c:v>-105.863</c:v>
                </c:pt>
                <c:pt idx="77">
                  <c:v>-105.348</c:v>
                </c:pt>
                <c:pt idx="78">
                  <c:v>-104.88800000000001</c:v>
                </c:pt>
                <c:pt idx="79">
                  <c:v>-104.422</c:v>
                </c:pt>
                <c:pt idx="80">
                  <c:v>-103.956</c:v>
                </c:pt>
                <c:pt idx="81">
                  <c:v>-103.47</c:v>
                </c:pt>
                <c:pt idx="82">
                  <c:v>-102.852</c:v>
                </c:pt>
                <c:pt idx="83">
                  <c:v>-102.351</c:v>
                </c:pt>
                <c:pt idx="84">
                  <c:v>-101.756</c:v>
                </c:pt>
                <c:pt idx="85">
                  <c:v>-101.083</c:v>
                </c:pt>
                <c:pt idx="86">
                  <c:v>-100.38</c:v>
                </c:pt>
                <c:pt idx="87">
                  <c:v>-99.801299999999998</c:v>
                </c:pt>
                <c:pt idx="88">
                  <c:v>-98.869100000000003</c:v>
                </c:pt>
                <c:pt idx="89">
                  <c:v>-98.164299999999997</c:v>
                </c:pt>
                <c:pt idx="90">
                  <c:v>-97.308000000000007</c:v>
                </c:pt>
                <c:pt idx="91">
                  <c:v>-96.412599999999998</c:v>
                </c:pt>
                <c:pt idx="92">
                  <c:v>-95.455600000000004</c:v>
                </c:pt>
                <c:pt idx="93">
                  <c:v>-94.208399999999997</c:v>
                </c:pt>
                <c:pt idx="94">
                  <c:v>-92.8001</c:v>
                </c:pt>
                <c:pt idx="95">
                  <c:v>-91.7864</c:v>
                </c:pt>
                <c:pt idx="96">
                  <c:v>-90.171800000000005</c:v>
                </c:pt>
                <c:pt idx="97">
                  <c:v>-88.408000000000001</c:v>
                </c:pt>
                <c:pt idx="98">
                  <c:v>-86.4709</c:v>
                </c:pt>
                <c:pt idx="99">
                  <c:v>-83.275999999999996</c:v>
                </c:pt>
                <c:pt idx="100">
                  <c:v>-75.124600000000001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Rural_4GHz_ModelA!$E$25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Rural_4GHz_ModelA!$E$29:$E$129</c:f>
              <c:numCache>
                <c:formatCode>General</c:formatCode>
                <c:ptCount val="101"/>
                <c:pt idx="0">
                  <c:v>-151.63763399999999</c:v>
                </c:pt>
                <c:pt idx="1">
                  <c:v>-144.91859400000001</c:v>
                </c:pt>
                <c:pt idx="2">
                  <c:v>-142.04461699999999</c:v>
                </c:pt>
                <c:pt idx="3">
                  <c:v>-140.66009500000001</c:v>
                </c:pt>
                <c:pt idx="4">
                  <c:v>-139.38147000000001</c:v>
                </c:pt>
                <c:pt idx="5">
                  <c:v>-137.984589</c:v>
                </c:pt>
                <c:pt idx="6">
                  <c:v>-137.184021</c:v>
                </c:pt>
                <c:pt idx="7">
                  <c:v>-135.73852500000001</c:v>
                </c:pt>
                <c:pt idx="8">
                  <c:v>-134.47279399999999</c:v>
                </c:pt>
                <c:pt idx="9">
                  <c:v>-133.430115</c:v>
                </c:pt>
                <c:pt idx="10">
                  <c:v>-132.71250900000001</c:v>
                </c:pt>
                <c:pt idx="11">
                  <c:v>-132.10670500000001</c:v>
                </c:pt>
                <c:pt idx="12">
                  <c:v>-131.63644400000001</c:v>
                </c:pt>
                <c:pt idx="13">
                  <c:v>-130.749908</c:v>
                </c:pt>
                <c:pt idx="14">
                  <c:v>-130.15679900000001</c:v>
                </c:pt>
                <c:pt idx="15">
                  <c:v>-129.47868299999999</c:v>
                </c:pt>
                <c:pt idx="16">
                  <c:v>-128.70874000000001</c:v>
                </c:pt>
                <c:pt idx="17">
                  <c:v>-128.09375</c:v>
                </c:pt>
                <c:pt idx="18">
                  <c:v>-127.707764</c:v>
                </c:pt>
                <c:pt idx="19">
                  <c:v>-127.263519</c:v>
                </c:pt>
                <c:pt idx="20">
                  <c:v>-126.827652</c:v>
                </c:pt>
                <c:pt idx="21">
                  <c:v>-126.52767900000001</c:v>
                </c:pt>
                <c:pt idx="22">
                  <c:v>-126.071625</c:v>
                </c:pt>
                <c:pt idx="23">
                  <c:v>-125.634354</c:v>
                </c:pt>
                <c:pt idx="24">
                  <c:v>-125.230042</c:v>
                </c:pt>
                <c:pt idx="25">
                  <c:v>-124.946579</c:v>
                </c:pt>
                <c:pt idx="26">
                  <c:v>-124.338013</c:v>
                </c:pt>
                <c:pt idx="27">
                  <c:v>-123.885712</c:v>
                </c:pt>
                <c:pt idx="28">
                  <c:v>-123.508606</c:v>
                </c:pt>
                <c:pt idx="29">
                  <c:v>-123.01239</c:v>
                </c:pt>
                <c:pt idx="30">
                  <c:v>-122.867294</c:v>
                </c:pt>
                <c:pt idx="31">
                  <c:v>-122.39502</c:v>
                </c:pt>
                <c:pt idx="32">
                  <c:v>-121.93963599999999</c:v>
                </c:pt>
                <c:pt idx="33">
                  <c:v>-121.488907</c:v>
                </c:pt>
                <c:pt idx="34">
                  <c:v>-120.921661</c:v>
                </c:pt>
                <c:pt idx="35">
                  <c:v>-120.70105</c:v>
                </c:pt>
                <c:pt idx="36">
                  <c:v>-120.490875</c:v>
                </c:pt>
                <c:pt idx="37">
                  <c:v>-120.112793</c:v>
                </c:pt>
                <c:pt idx="38">
                  <c:v>-119.70974699999999</c:v>
                </c:pt>
                <c:pt idx="39">
                  <c:v>-119.36378499999999</c:v>
                </c:pt>
                <c:pt idx="40">
                  <c:v>-119.04293800000001</c:v>
                </c:pt>
                <c:pt idx="41">
                  <c:v>-118.74691799999999</c:v>
                </c:pt>
                <c:pt idx="42">
                  <c:v>-118.425629</c:v>
                </c:pt>
                <c:pt idx="43">
                  <c:v>-118.170761</c:v>
                </c:pt>
                <c:pt idx="44">
                  <c:v>-117.67733800000001</c:v>
                </c:pt>
                <c:pt idx="45">
                  <c:v>-117.235291</c:v>
                </c:pt>
                <c:pt idx="46">
                  <c:v>-116.92289700000001</c:v>
                </c:pt>
                <c:pt idx="47">
                  <c:v>-116.66746500000001</c:v>
                </c:pt>
                <c:pt idx="48">
                  <c:v>-116.355896</c:v>
                </c:pt>
                <c:pt idx="49">
                  <c:v>-116.076965</c:v>
                </c:pt>
                <c:pt idx="50">
                  <c:v>-115.703461</c:v>
                </c:pt>
                <c:pt idx="51">
                  <c:v>-115.428833</c:v>
                </c:pt>
                <c:pt idx="52">
                  <c:v>-115.30302399999999</c:v>
                </c:pt>
                <c:pt idx="53">
                  <c:v>-115.021759</c:v>
                </c:pt>
                <c:pt idx="54">
                  <c:v>-114.55059799999999</c:v>
                </c:pt>
                <c:pt idx="55">
                  <c:v>-114.25262499999999</c:v>
                </c:pt>
                <c:pt idx="56">
                  <c:v>-114.053406</c:v>
                </c:pt>
                <c:pt idx="57">
                  <c:v>-113.559219</c:v>
                </c:pt>
                <c:pt idx="58">
                  <c:v>-113.11557000000001</c:v>
                </c:pt>
                <c:pt idx="59">
                  <c:v>-112.876999</c:v>
                </c:pt>
                <c:pt idx="60">
                  <c:v>-112.57695</c:v>
                </c:pt>
                <c:pt idx="61">
                  <c:v>-112.27179</c:v>
                </c:pt>
                <c:pt idx="62">
                  <c:v>-111.88121</c:v>
                </c:pt>
                <c:pt idx="63">
                  <c:v>-111.36488300000001</c:v>
                </c:pt>
                <c:pt idx="64">
                  <c:v>-110.962326</c:v>
                </c:pt>
                <c:pt idx="65">
                  <c:v>-110.45874000000001</c:v>
                </c:pt>
                <c:pt idx="66">
                  <c:v>-110.09671</c:v>
                </c:pt>
                <c:pt idx="67">
                  <c:v>-109.82222</c:v>
                </c:pt>
                <c:pt idx="68">
                  <c:v>-109.389404</c:v>
                </c:pt>
                <c:pt idx="69">
                  <c:v>-109.002304</c:v>
                </c:pt>
                <c:pt idx="70">
                  <c:v>-108.730194</c:v>
                </c:pt>
                <c:pt idx="71">
                  <c:v>-108.508392</c:v>
                </c:pt>
                <c:pt idx="72">
                  <c:v>-108.22854599999999</c:v>
                </c:pt>
                <c:pt idx="73">
                  <c:v>-107.876999</c:v>
                </c:pt>
                <c:pt idx="74">
                  <c:v>-107.288712</c:v>
                </c:pt>
                <c:pt idx="75">
                  <c:v>-106.858231</c:v>
                </c:pt>
                <c:pt idx="76">
                  <c:v>-106.47141999999999</c:v>
                </c:pt>
                <c:pt idx="77">
                  <c:v>-105.97219800000001</c:v>
                </c:pt>
                <c:pt idx="78">
                  <c:v>-105.53449999999999</c:v>
                </c:pt>
                <c:pt idx="79">
                  <c:v>-105.01460299999999</c:v>
                </c:pt>
                <c:pt idx="80">
                  <c:v>-104.441284</c:v>
                </c:pt>
                <c:pt idx="81">
                  <c:v>-103.977737</c:v>
                </c:pt>
                <c:pt idx="82">
                  <c:v>-103.584473</c:v>
                </c:pt>
                <c:pt idx="83">
                  <c:v>-102.913208</c:v>
                </c:pt>
                <c:pt idx="84">
                  <c:v>-102.40205400000001</c:v>
                </c:pt>
                <c:pt idx="85">
                  <c:v>-101.78775</c:v>
                </c:pt>
                <c:pt idx="86">
                  <c:v>-100.774612</c:v>
                </c:pt>
                <c:pt idx="87">
                  <c:v>-99.946883999999997</c:v>
                </c:pt>
                <c:pt idx="88">
                  <c:v>-99.481384000000006</c:v>
                </c:pt>
                <c:pt idx="89">
                  <c:v>-98.748992999999999</c:v>
                </c:pt>
                <c:pt idx="90">
                  <c:v>-97.853065000000001</c:v>
                </c:pt>
                <c:pt idx="91">
                  <c:v>-97.214286999999999</c:v>
                </c:pt>
                <c:pt idx="92">
                  <c:v>-96.486542</c:v>
                </c:pt>
                <c:pt idx="93">
                  <c:v>-95.716308999999995</c:v>
                </c:pt>
                <c:pt idx="94">
                  <c:v>-94.673607000000004</c:v>
                </c:pt>
                <c:pt idx="95">
                  <c:v>-93.778946000000005</c:v>
                </c:pt>
                <c:pt idx="96">
                  <c:v>-92.842644000000007</c:v>
                </c:pt>
                <c:pt idx="97">
                  <c:v>-91.066765000000004</c:v>
                </c:pt>
                <c:pt idx="98">
                  <c:v>-89.290053999999998</c:v>
                </c:pt>
                <c:pt idx="99">
                  <c:v>-87.074036000000007</c:v>
                </c:pt>
                <c:pt idx="100">
                  <c:v>-73.986694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Rural_4GHz_ModelA!$F$25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Rural_4GHz_ModelA!$F$29:$F$129</c:f>
              <c:numCache>
                <c:formatCode>General</c:formatCode>
                <c:ptCount val="101"/>
                <c:pt idx="0">
                  <c:v>-145.41200000000001</c:v>
                </c:pt>
                <c:pt idx="1">
                  <c:v>-142.369</c:v>
                </c:pt>
                <c:pt idx="2">
                  <c:v>-140.459</c:v>
                </c:pt>
                <c:pt idx="3">
                  <c:v>-138.79499999999999</c:v>
                </c:pt>
                <c:pt idx="4">
                  <c:v>-137.74799999999999</c:v>
                </c:pt>
                <c:pt idx="5">
                  <c:v>-136.41800000000001</c:v>
                </c:pt>
                <c:pt idx="6">
                  <c:v>-135.02699999999999</c:v>
                </c:pt>
                <c:pt idx="7">
                  <c:v>-134.357</c:v>
                </c:pt>
                <c:pt idx="8">
                  <c:v>-133.54499999999999</c:v>
                </c:pt>
                <c:pt idx="9">
                  <c:v>-132.81899999999999</c:v>
                </c:pt>
                <c:pt idx="10">
                  <c:v>-132.191</c:v>
                </c:pt>
                <c:pt idx="11">
                  <c:v>-131.77799999999999</c:v>
                </c:pt>
                <c:pt idx="12">
                  <c:v>-131.13399999999999</c:v>
                </c:pt>
                <c:pt idx="13">
                  <c:v>-130.577</c:v>
                </c:pt>
                <c:pt idx="14">
                  <c:v>-130.08099999999999</c:v>
                </c:pt>
                <c:pt idx="15">
                  <c:v>-129.63</c:v>
                </c:pt>
                <c:pt idx="16">
                  <c:v>-129.04400000000001</c:v>
                </c:pt>
                <c:pt idx="17">
                  <c:v>-128.62</c:v>
                </c:pt>
                <c:pt idx="18">
                  <c:v>-128.04300000000001</c:v>
                </c:pt>
                <c:pt idx="19">
                  <c:v>-127.627</c:v>
                </c:pt>
                <c:pt idx="20">
                  <c:v>-127.056</c:v>
                </c:pt>
                <c:pt idx="21">
                  <c:v>-126.589</c:v>
                </c:pt>
                <c:pt idx="22">
                  <c:v>-126.08199999999999</c:v>
                </c:pt>
                <c:pt idx="23">
                  <c:v>-125.702</c:v>
                </c:pt>
                <c:pt idx="24">
                  <c:v>-125.199</c:v>
                </c:pt>
                <c:pt idx="25">
                  <c:v>-124.699</c:v>
                </c:pt>
                <c:pt idx="26">
                  <c:v>-124.28</c:v>
                </c:pt>
                <c:pt idx="27">
                  <c:v>-123.70399999999999</c:v>
                </c:pt>
                <c:pt idx="28">
                  <c:v>-123.292</c:v>
                </c:pt>
                <c:pt idx="29">
                  <c:v>-122.89100000000001</c:v>
                </c:pt>
                <c:pt idx="30">
                  <c:v>-122.304</c:v>
                </c:pt>
                <c:pt idx="31">
                  <c:v>-121.947</c:v>
                </c:pt>
                <c:pt idx="32">
                  <c:v>-121.491</c:v>
                </c:pt>
                <c:pt idx="33">
                  <c:v>-121.17400000000001</c:v>
                </c:pt>
                <c:pt idx="34">
                  <c:v>-120.88800000000001</c:v>
                </c:pt>
                <c:pt idx="35">
                  <c:v>-120.556</c:v>
                </c:pt>
                <c:pt idx="36">
                  <c:v>-120.276</c:v>
                </c:pt>
                <c:pt idx="37">
                  <c:v>-119.955</c:v>
                </c:pt>
                <c:pt idx="38">
                  <c:v>-119.721</c:v>
                </c:pt>
                <c:pt idx="39">
                  <c:v>-119.446</c:v>
                </c:pt>
                <c:pt idx="40">
                  <c:v>-119.117</c:v>
                </c:pt>
                <c:pt idx="41">
                  <c:v>-118.727</c:v>
                </c:pt>
                <c:pt idx="42">
                  <c:v>-118.441</c:v>
                </c:pt>
                <c:pt idx="43">
                  <c:v>-118.152</c:v>
                </c:pt>
                <c:pt idx="44">
                  <c:v>-117.76900000000001</c:v>
                </c:pt>
                <c:pt idx="45">
                  <c:v>-117.42700000000001</c:v>
                </c:pt>
                <c:pt idx="46">
                  <c:v>-117.139</c:v>
                </c:pt>
                <c:pt idx="47">
                  <c:v>-116.744</c:v>
                </c:pt>
                <c:pt idx="48">
                  <c:v>-116.426</c:v>
                </c:pt>
                <c:pt idx="49">
                  <c:v>-116.173</c:v>
                </c:pt>
                <c:pt idx="50">
                  <c:v>-115.887</c:v>
                </c:pt>
                <c:pt idx="51">
                  <c:v>-115.544</c:v>
                </c:pt>
                <c:pt idx="52">
                  <c:v>-115.154</c:v>
                </c:pt>
                <c:pt idx="53">
                  <c:v>-114.72799999999999</c:v>
                </c:pt>
                <c:pt idx="54">
                  <c:v>-114.404</c:v>
                </c:pt>
                <c:pt idx="55">
                  <c:v>-114.063</c:v>
                </c:pt>
                <c:pt idx="56">
                  <c:v>-113.634</c:v>
                </c:pt>
                <c:pt idx="57">
                  <c:v>-113.26900000000001</c:v>
                </c:pt>
                <c:pt idx="58">
                  <c:v>-112.843</c:v>
                </c:pt>
                <c:pt idx="59">
                  <c:v>-112.58</c:v>
                </c:pt>
                <c:pt idx="60">
                  <c:v>-112.105</c:v>
                </c:pt>
                <c:pt idx="61">
                  <c:v>-111.783</c:v>
                </c:pt>
                <c:pt idx="62">
                  <c:v>-111.367</c:v>
                </c:pt>
                <c:pt idx="63">
                  <c:v>-110.783</c:v>
                </c:pt>
                <c:pt idx="64">
                  <c:v>-110.29</c:v>
                </c:pt>
                <c:pt idx="65">
                  <c:v>-109.911</c:v>
                </c:pt>
                <c:pt idx="66">
                  <c:v>-109.47199999999999</c:v>
                </c:pt>
                <c:pt idx="67">
                  <c:v>-109.03400000000001</c:v>
                </c:pt>
                <c:pt idx="68">
                  <c:v>-108.607</c:v>
                </c:pt>
                <c:pt idx="69">
                  <c:v>-108.233</c:v>
                </c:pt>
                <c:pt idx="70">
                  <c:v>-107.788</c:v>
                </c:pt>
                <c:pt idx="71">
                  <c:v>-107.32299999999999</c:v>
                </c:pt>
                <c:pt idx="72">
                  <c:v>-106.7</c:v>
                </c:pt>
                <c:pt idx="73">
                  <c:v>-106.062</c:v>
                </c:pt>
                <c:pt idx="74">
                  <c:v>-105.611</c:v>
                </c:pt>
                <c:pt idx="75">
                  <c:v>-105.191</c:v>
                </c:pt>
                <c:pt idx="76">
                  <c:v>-104.726</c:v>
                </c:pt>
                <c:pt idx="77">
                  <c:v>-104.28400000000001</c:v>
                </c:pt>
                <c:pt idx="78">
                  <c:v>-103.65300000000001</c:v>
                </c:pt>
                <c:pt idx="79">
                  <c:v>-103.30800000000001</c:v>
                </c:pt>
                <c:pt idx="80">
                  <c:v>-102.726</c:v>
                </c:pt>
                <c:pt idx="81">
                  <c:v>-102.42700000000001</c:v>
                </c:pt>
                <c:pt idx="82">
                  <c:v>-101.849</c:v>
                </c:pt>
                <c:pt idx="83">
                  <c:v>-101.039</c:v>
                </c:pt>
                <c:pt idx="84">
                  <c:v>-100.322</c:v>
                </c:pt>
                <c:pt idx="85">
                  <c:v>-99.726500000000001</c:v>
                </c:pt>
                <c:pt idx="86">
                  <c:v>-99.220699999999994</c:v>
                </c:pt>
                <c:pt idx="87">
                  <c:v>-98.654499999999999</c:v>
                </c:pt>
                <c:pt idx="88">
                  <c:v>-97.875200000000007</c:v>
                </c:pt>
                <c:pt idx="89">
                  <c:v>-97.303600000000003</c:v>
                </c:pt>
                <c:pt idx="90">
                  <c:v>-96.583799999999997</c:v>
                </c:pt>
                <c:pt idx="91">
                  <c:v>-95.601500000000001</c:v>
                </c:pt>
                <c:pt idx="92">
                  <c:v>-93.928600000000003</c:v>
                </c:pt>
                <c:pt idx="93">
                  <c:v>-92.901600000000002</c:v>
                </c:pt>
                <c:pt idx="94">
                  <c:v>-92.162099999999995</c:v>
                </c:pt>
                <c:pt idx="95">
                  <c:v>-90.999899999999997</c:v>
                </c:pt>
                <c:pt idx="96">
                  <c:v>-89.577699999999993</c:v>
                </c:pt>
                <c:pt idx="97">
                  <c:v>-87.6023</c:v>
                </c:pt>
                <c:pt idx="98">
                  <c:v>-83.571399999999997</c:v>
                </c:pt>
                <c:pt idx="99">
                  <c:v>-75.639600000000002</c:v>
                </c:pt>
                <c:pt idx="100">
                  <c:v>-74.875600000000006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Rural_4GHz_ModelA!$G$25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Rural_4GHz_ModelA!$G$29:$G$129</c:f>
              <c:numCache>
                <c:formatCode>General</c:formatCode>
                <c:ptCount val="101"/>
                <c:pt idx="0">
                  <c:v>-155.3905</c:v>
                </c:pt>
                <c:pt idx="1">
                  <c:v>-147.64420000000001</c:v>
                </c:pt>
                <c:pt idx="2">
                  <c:v>-144.1901</c:v>
                </c:pt>
                <c:pt idx="3">
                  <c:v>-142.0145</c:v>
                </c:pt>
                <c:pt idx="4">
                  <c:v>-140.17840000000001</c:v>
                </c:pt>
                <c:pt idx="5">
                  <c:v>-138.69300000000001</c:v>
                </c:pt>
                <c:pt idx="6">
                  <c:v>-137.7826</c:v>
                </c:pt>
                <c:pt idx="7">
                  <c:v>-136.74680000000001</c:v>
                </c:pt>
                <c:pt idx="8">
                  <c:v>-135.6705</c:v>
                </c:pt>
                <c:pt idx="9">
                  <c:v>-134.85149999999999</c:v>
                </c:pt>
                <c:pt idx="10">
                  <c:v>-134.0581</c:v>
                </c:pt>
                <c:pt idx="11">
                  <c:v>-132.9862</c:v>
                </c:pt>
                <c:pt idx="12">
                  <c:v>-132.1096</c:v>
                </c:pt>
                <c:pt idx="13">
                  <c:v>-131.4676</c:v>
                </c:pt>
                <c:pt idx="14">
                  <c:v>-130.74889999999999</c:v>
                </c:pt>
                <c:pt idx="15">
                  <c:v>-130.1241</c:v>
                </c:pt>
                <c:pt idx="16">
                  <c:v>-129.48060000000001</c:v>
                </c:pt>
                <c:pt idx="17">
                  <c:v>-128.8399</c:v>
                </c:pt>
                <c:pt idx="18">
                  <c:v>-128.32599999999999</c:v>
                </c:pt>
                <c:pt idx="19">
                  <c:v>-127.8147</c:v>
                </c:pt>
                <c:pt idx="20">
                  <c:v>-127.4696</c:v>
                </c:pt>
                <c:pt idx="21">
                  <c:v>-127.1181</c:v>
                </c:pt>
                <c:pt idx="22">
                  <c:v>-126.7206</c:v>
                </c:pt>
                <c:pt idx="23">
                  <c:v>-126.19119999999999</c:v>
                </c:pt>
                <c:pt idx="24">
                  <c:v>-125.74720000000001</c:v>
                </c:pt>
                <c:pt idx="25">
                  <c:v>-125.3854</c:v>
                </c:pt>
                <c:pt idx="26">
                  <c:v>-124.8121</c:v>
                </c:pt>
                <c:pt idx="27">
                  <c:v>-124.3502</c:v>
                </c:pt>
                <c:pt idx="28">
                  <c:v>-123.90170000000001</c:v>
                </c:pt>
                <c:pt idx="29">
                  <c:v>-123.5414</c:v>
                </c:pt>
                <c:pt idx="30">
                  <c:v>-123.2106</c:v>
                </c:pt>
                <c:pt idx="31">
                  <c:v>-122.8049</c:v>
                </c:pt>
                <c:pt idx="32">
                  <c:v>-122.42319999999999</c:v>
                </c:pt>
                <c:pt idx="33">
                  <c:v>-121.9911</c:v>
                </c:pt>
                <c:pt idx="34">
                  <c:v>-121.6658</c:v>
                </c:pt>
                <c:pt idx="35">
                  <c:v>-121.4134</c:v>
                </c:pt>
                <c:pt idx="36">
                  <c:v>-121.2034</c:v>
                </c:pt>
                <c:pt idx="37">
                  <c:v>-120.8593</c:v>
                </c:pt>
                <c:pt idx="38">
                  <c:v>-120.5151</c:v>
                </c:pt>
                <c:pt idx="39">
                  <c:v>-120.0438</c:v>
                </c:pt>
                <c:pt idx="40">
                  <c:v>-119.6356</c:v>
                </c:pt>
                <c:pt idx="41">
                  <c:v>-119.3296</c:v>
                </c:pt>
                <c:pt idx="42">
                  <c:v>-118.8931</c:v>
                </c:pt>
                <c:pt idx="43">
                  <c:v>-118.5763</c:v>
                </c:pt>
                <c:pt idx="44">
                  <c:v>-118.22</c:v>
                </c:pt>
                <c:pt idx="45">
                  <c:v>-117.98439999999999</c:v>
                </c:pt>
                <c:pt idx="46">
                  <c:v>-117.6067</c:v>
                </c:pt>
                <c:pt idx="47">
                  <c:v>-117.28919999999999</c:v>
                </c:pt>
                <c:pt idx="48">
                  <c:v>-116.9605</c:v>
                </c:pt>
                <c:pt idx="49">
                  <c:v>-116.5874</c:v>
                </c:pt>
                <c:pt idx="50">
                  <c:v>-116.2535</c:v>
                </c:pt>
                <c:pt idx="51">
                  <c:v>-115.9316</c:v>
                </c:pt>
                <c:pt idx="52">
                  <c:v>-115.50490000000001</c:v>
                </c:pt>
                <c:pt idx="53">
                  <c:v>-115.1168</c:v>
                </c:pt>
                <c:pt idx="54">
                  <c:v>-114.8034</c:v>
                </c:pt>
                <c:pt idx="55">
                  <c:v>-114.4796</c:v>
                </c:pt>
                <c:pt idx="56">
                  <c:v>-114.09529999999999</c:v>
                </c:pt>
                <c:pt idx="57">
                  <c:v>-113.7773</c:v>
                </c:pt>
                <c:pt idx="58">
                  <c:v>-113.4589</c:v>
                </c:pt>
                <c:pt idx="59">
                  <c:v>-113.0855</c:v>
                </c:pt>
                <c:pt idx="60">
                  <c:v>-112.7924</c:v>
                </c:pt>
                <c:pt idx="61">
                  <c:v>-112.3973</c:v>
                </c:pt>
                <c:pt idx="62">
                  <c:v>-111.9456</c:v>
                </c:pt>
                <c:pt idx="63">
                  <c:v>-111.705</c:v>
                </c:pt>
                <c:pt idx="64">
                  <c:v>-111.343</c:v>
                </c:pt>
                <c:pt idx="65">
                  <c:v>-110.9791</c:v>
                </c:pt>
                <c:pt idx="66">
                  <c:v>-110.5672</c:v>
                </c:pt>
                <c:pt idx="67">
                  <c:v>-109.9354</c:v>
                </c:pt>
                <c:pt idx="68">
                  <c:v>-109.6593</c:v>
                </c:pt>
                <c:pt idx="69">
                  <c:v>-109.12990000000001</c:v>
                </c:pt>
                <c:pt idx="70">
                  <c:v>-108.79430000000001</c:v>
                </c:pt>
                <c:pt idx="71">
                  <c:v>-108.3552</c:v>
                </c:pt>
                <c:pt idx="72">
                  <c:v>-107.9637</c:v>
                </c:pt>
                <c:pt idx="73">
                  <c:v>-107.3779</c:v>
                </c:pt>
                <c:pt idx="74">
                  <c:v>-106.90219999999999</c:v>
                </c:pt>
                <c:pt idx="75">
                  <c:v>-106.4413</c:v>
                </c:pt>
                <c:pt idx="76">
                  <c:v>-106.02079999999999</c:v>
                </c:pt>
                <c:pt idx="77">
                  <c:v>-105.6223</c:v>
                </c:pt>
                <c:pt idx="78">
                  <c:v>-105.15049999999999</c:v>
                </c:pt>
                <c:pt idx="79">
                  <c:v>-104.5986</c:v>
                </c:pt>
                <c:pt idx="80">
                  <c:v>-104.0814</c:v>
                </c:pt>
                <c:pt idx="81">
                  <c:v>-103.5921</c:v>
                </c:pt>
                <c:pt idx="82">
                  <c:v>-103.17270000000001</c:v>
                </c:pt>
                <c:pt idx="83">
                  <c:v>-102.59520000000001</c:v>
                </c:pt>
                <c:pt idx="84">
                  <c:v>-102.0899</c:v>
                </c:pt>
                <c:pt idx="85">
                  <c:v>-101.52370000000001</c:v>
                </c:pt>
                <c:pt idx="86">
                  <c:v>-100.95829999999999</c:v>
                </c:pt>
                <c:pt idx="87">
                  <c:v>-100.2414</c:v>
                </c:pt>
                <c:pt idx="88">
                  <c:v>-99.355189999999993</c:v>
                </c:pt>
                <c:pt idx="89">
                  <c:v>-98.512060000000005</c:v>
                </c:pt>
                <c:pt idx="90">
                  <c:v>-97.671369999999996</c:v>
                </c:pt>
                <c:pt idx="91">
                  <c:v>-96.67944</c:v>
                </c:pt>
                <c:pt idx="92">
                  <c:v>-95.930130000000005</c:v>
                </c:pt>
                <c:pt idx="93">
                  <c:v>-95.060199999999995</c:v>
                </c:pt>
                <c:pt idx="94">
                  <c:v>-94.166380000000004</c:v>
                </c:pt>
                <c:pt idx="95">
                  <c:v>-93.310879999999997</c:v>
                </c:pt>
                <c:pt idx="96">
                  <c:v>-91.547929999999994</c:v>
                </c:pt>
                <c:pt idx="97">
                  <c:v>-89.625789999999995</c:v>
                </c:pt>
                <c:pt idx="98">
                  <c:v>-87.927729999999997</c:v>
                </c:pt>
                <c:pt idx="99">
                  <c:v>-84.039469999999994</c:v>
                </c:pt>
                <c:pt idx="100">
                  <c:v>-66.112390000000005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Rural_4GHz_ModelA!$H$25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Rural_4GHz_ModelA!$H$29:$H$129</c:f>
              <c:numCache>
                <c:formatCode>General</c:formatCode>
                <c:ptCount val="101"/>
                <c:pt idx="0">
                  <c:v>-155.20602229320801</c:v>
                </c:pt>
                <c:pt idx="1">
                  <c:v>-145.66897551243801</c:v>
                </c:pt>
                <c:pt idx="2">
                  <c:v>-142.915227790008</c:v>
                </c:pt>
                <c:pt idx="3">
                  <c:v>-140.087441369847</c:v>
                </c:pt>
                <c:pt idx="4">
                  <c:v>-138.62516520109199</c:v>
                </c:pt>
                <c:pt idx="5">
                  <c:v>-137.49335052086201</c:v>
                </c:pt>
                <c:pt idx="6">
                  <c:v>-136.55882402910601</c:v>
                </c:pt>
                <c:pt idx="7">
                  <c:v>-136.13963813890601</c:v>
                </c:pt>
                <c:pt idx="8">
                  <c:v>-135.083294332083</c:v>
                </c:pt>
                <c:pt idx="9">
                  <c:v>-134.10074612301199</c:v>
                </c:pt>
                <c:pt idx="10">
                  <c:v>-132.949712080425</c:v>
                </c:pt>
                <c:pt idx="11">
                  <c:v>-132.46857884038801</c:v>
                </c:pt>
                <c:pt idx="12">
                  <c:v>-132.20643159205801</c:v>
                </c:pt>
                <c:pt idx="13">
                  <c:v>-131.612968439448</c:v>
                </c:pt>
                <c:pt idx="14">
                  <c:v>-130.836078116214</c:v>
                </c:pt>
                <c:pt idx="15">
                  <c:v>-130.012084918336</c:v>
                </c:pt>
                <c:pt idx="16">
                  <c:v>-129.44556722471299</c:v>
                </c:pt>
                <c:pt idx="17">
                  <c:v>-128.96117413816501</c:v>
                </c:pt>
                <c:pt idx="18">
                  <c:v>-128.40832004637099</c:v>
                </c:pt>
                <c:pt idx="19">
                  <c:v>-127.757685723924</c:v>
                </c:pt>
                <c:pt idx="20">
                  <c:v>-127.244613709109</c:v>
                </c:pt>
                <c:pt idx="21">
                  <c:v>-126.816444703305</c:v>
                </c:pt>
                <c:pt idx="22">
                  <c:v>-126.419085367709</c:v>
                </c:pt>
                <c:pt idx="23">
                  <c:v>-126.044519984875</c:v>
                </c:pt>
                <c:pt idx="24">
                  <c:v>-125.585928280632</c:v>
                </c:pt>
                <c:pt idx="25">
                  <c:v>-125.147513908737</c:v>
                </c:pt>
                <c:pt idx="26">
                  <c:v>-124.44172436546501</c:v>
                </c:pt>
                <c:pt idx="27">
                  <c:v>-124.12104290638599</c:v>
                </c:pt>
                <c:pt idx="28">
                  <c:v>-123.680386843577</c:v>
                </c:pt>
                <c:pt idx="29">
                  <c:v>-123.320578964417</c:v>
                </c:pt>
                <c:pt idx="30">
                  <c:v>-122.911427305573</c:v>
                </c:pt>
                <c:pt idx="31">
                  <c:v>-122.465534377265</c:v>
                </c:pt>
                <c:pt idx="32">
                  <c:v>-121.950514350451</c:v>
                </c:pt>
                <c:pt idx="33">
                  <c:v>-121.26901003958299</c:v>
                </c:pt>
                <c:pt idx="34">
                  <c:v>-120.731248527022</c:v>
                </c:pt>
                <c:pt idx="35">
                  <c:v>-120.479223593811</c:v>
                </c:pt>
                <c:pt idx="36">
                  <c:v>-120.180350693626</c:v>
                </c:pt>
                <c:pt idx="37">
                  <c:v>-119.73541296451999</c:v>
                </c:pt>
                <c:pt idx="38">
                  <c:v>-119.40522498065999</c:v>
                </c:pt>
                <c:pt idx="39">
                  <c:v>-119.01098882956001</c:v>
                </c:pt>
                <c:pt idx="40">
                  <c:v>-118.755367277538</c:v>
                </c:pt>
                <c:pt idx="41">
                  <c:v>-118.578374721174</c:v>
                </c:pt>
                <c:pt idx="42">
                  <c:v>-118.115066675317</c:v>
                </c:pt>
                <c:pt idx="43">
                  <c:v>-117.85401858519</c:v>
                </c:pt>
                <c:pt idx="44">
                  <c:v>-117.633691854158</c:v>
                </c:pt>
                <c:pt idx="45">
                  <c:v>-117.383758654216</c:v>
                </c:pt>
                <c:pt idx="46">
                  <c:v>-116.98682153598899</c:v>
                </c:pt>
                <c:pt idx="47">
                  <c:v>-116.385112487477</c:v>
                </c:pt>
                <c:pt idx="48">
                  <c:v>-116.118955091998</c:v>
                </c:pt>
                <c:pt idx="49">
                  <c:v>-115.870221253879</c:v>
                </c:pt>
                <c:pt idx="50">
                  <c:v>-115.567687211106</c:v>
                </c:pt>
                <c:pt idx="51">
                  <c:v>-115.292696108253</c:v>
                </c:pt>
                <c:pt idx="52">
                  <c:v>-115.010503026471</c:v>
                </c:pt>
                <c:pt idx="53">
                  <c:v>-114.406798195306</c:v>
                </c:pt>
                <c:pt idx="54">
                  <c:v>-114.080216578226</c:v>
                </c:pt>
                <c:pt idx="55">
                  <c:v>-113.71599193302301</c:v>
                </c:pt>
                <c:pt idx="56">
                  <c:v>-113.403955518123</c:v>
                </c:pt>
                <c:pt idx="57">
                  <c:v>-113.100711890437</c:v>
                </c:pt>
                <c:pt idx="58">
                  <c:v>-112.57597216347099</c:v>
                </c:pt>
                <c:pt idx="59">
                  <c:v>-112.29537519203799</c:v>
                </c:pt>
                <c:pt idx="60">
                  <c:v>-111.781147609379</c:v>
                </c:pt>
                <c:pt idx="61">
                  <c:v>-111.62551097936201</c:v>
                </c:pt>
                <c:pt idx="62">
                  <c:v>-111.454147200089</c:v>
                </c:pt>
                <c:pt idx="63">
                  <c:v>-111.098155601073</c:v>
                </c:pt>
                <c:pt idx="64">
                  <c:v>-110.733600872205</c:v>
                </c:pt>
                <c:pt idx="65">
                  <c:v>-110.452584697758</c:v>
                </c:pt>
                <c:pt idx="66">
                  <c:v>-110.158417518113</c:v>
                </c:pt>
                <c:pt idx="67">
                  <c:v>-109.771733196486</c:v>
                </c:pt>
                <c:pt idx="68">
                  <c:v>-109.476202850547</c:v>
                </c:pt>
                <c:pt idx="69">
                  <c:v>-108.92228420994699</c:v>
                </c:pt>
                <c:pt idx="70">
                  <c:v>-108.438522632949</c:v>
                </c:pt>
                <c:pt idx="71">
                  <c:v>-107.91608912541</c:v>
                </c:pt>
                <c:pt idx="72">
                  <c:v>-107.37521562956699</c:v>
                </c:pt>
                <c:pt idx="73">
                  <c:v>-106.836942027096</c:v>
                </c:pt>
                <c:pt idx="74">
                  <c:v>-106.258382675489</c:v>
                </c:pt>
                <c:pt idx="75">
                  <c:v>-106.079206653659</c:v>
                </c:pt>
                <c:pt idx="76">
                  <c:v>-105.56797631985501</c:v>
                </c:pt>
                <c:pt idx="77">
                  <c:v>-105.06640995702</c:v>
                </c:pt>
                <c:pt idx="78">
                  <c:v>-104.75059485705</c:v>
                </c:pt>
                <c:pt idx="79">
                  <c:v>-104.12007598945701</c:v>
                </c:pt>
                <c:pt idx="80">
                  <c:v>-103.55792139815</c:v>
                </c:pt>
                <c:pt idx="81">
                  <c:v>-103.002942579231</c:v>
                </c:pt>
                <c:pt idx="82">
                  <c:v>-102.282996332995</c:v>
                </c:pt>
                <c:pt idx="83">
                  <c:v>-101.43059092437601</c:v>
                </c:pt>
                <c:pt idx="84">
                  <c:v>-100.617671664375</c:v>
                </c:pt>
                <c:pt idx="85">
                  <c:v>-100.063433770255</c:v>
                </c:pt>
                <c:pt idx="86">
                  <c:v>-99.470548093006997</c:v>
                </c:pt>
                <c:pt idx="87">
                  <c:v>-99.009535222071804</c:v>
                </c:pt>
                <c:pt idx="88">
                  <c:v>-98.526023938329104</c:v>
                </c:pt>
                <c:pt idx="89">
                  <c:v>-97.927820093472306</c:v>
                </c:pt>
                <c:pt idx="90">
                  <c:v>-97.116145792020305</c:v>
                </c:pt>
                <c:pt idx="91">
                  <c:v>-96.466460264617197</c:v>
                </c:pt>
                <c:pt idx="92">
                  <c:v>-95.832961721711101</c:v>
                </c:pt>
                <c:pt idx="93">
                  <c:v>-94.841298984700799</c:v>
                </c:pt>
                <c:pt idx="94">
                  <c:v>-93.298726445976897</c:v>
                </c:pt>
                <c:pt idx="95">
                  <c:v>-92.311169504575403</c:v>
                </c:pt>
                <c:pt idx="96">
                  <c:v>-90.158356881984602</c:v>
                </c:pt>
                <c:pt idx="97">
                  <c:v>-88.763735266648496</c:v>
                </c:pt>
                <c:pt idx="98">
                  <c:v>-87.368289956405107</c:v>
                </c:pt>
                <c:pt idx="99">
                  <c:v>-85.418702400163397</c:v>
                </c:pt>
                <c:pt idx="100">
                  <c:v>-75.354242820333198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Rural_4GHz_ModelA!$I$25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Rural_4GHz_ModelA!$I$29:$I$129</c:f>
              <c:numCache>
                <c:formatCode>0.00_ </c:formatCode>
                <c:ptCount val="101"/>
                <c:pt idx="0">
                  <c:v>-152.20599999999999</c:v>
                </c:pt>
                <c:pt idx="1">
                  <c:v>-142.07</c:v>
                </c:pt>
                <c:pt idx="2">
                  <c:v>-140.38800000000001</c:v>
                </c:pt>
                <c:pt idx="3">
                  <c:v>-138.398</c:v>
                </c:pt>
                <c:pt idx="4">
                  <c:v>-137.43899999999999</c:v>
                </c:pt>
                <c:pt idx="5">
                  <c:v>-135.80799999999999</c:v>
                </c:pt>
                <c:pt idx="6">
                  <c:v>-134.10599999999999</c:v>
                </c:pt>
                <c:pt idx="7">
                  <c:v>-133.506</c:v>
                </c:pt>
                <c:pt idx="8">
                  <c:v>-132.726</c:v>
                </c:pt>
                <c:pt idx="9">
                  <c:v>-131.864</c:v>
                </c:pt>
                <c:pt idx="10">
                  <c:v>-131.63900000000001</c:v>
                </c:pt>
                <c:pt idx="11">
                  <c:v>-130.91499999999999</c:v>
                </c:pt>
                <c:pt idx="12">
                  <c:v>-129.935</c:v>
                </c:pt>
                <c:pt idx="13">
                  <c:v>-129.43899999999999</c:v>
                </c:pt>
                <c:pt idx="14">
                  <c:v>-129.06100000000001</c:v>
                </c:pt>
                <c:pt idx="15">
                  <c:v>-128.79400000000001</c:v>
                </c:pt>
                <c:pt idx="16">
                  <c:v>-128.233</c:v>
                </c:pt>
                <c:pt idx="17">
                  <c:v>-127.85899999999999</c:v>
                </c:pt>
                <c:pt idx="18">
                  <c:v>-127.6</c:v>
                </c:pt>
                <c:pt idx="19">
                  <c:v>-126.80500000000001</c:v>
                </c:pt>
                <c:pt idx="20">
                  <c:v>-126.498</c:v>
                </c:pt>
                <c:pt idx="21">
                  <c:v>-126.04</c:v>
                </c:pt>
                <c:pt idx="22">
                  <c:v>-125.32599999999999</c:v>
                </c:pt>
                <c:pt idx="23">
                  <c:v>-124.837</c:v>
                </c:pt>
                <c:pt idx="24">
                  <c:v>-124.384</c:v>
                </c:pt>
                <c:pt idx="25">
                  <c:v>-123.91500000000001</c:v>
                </c:pt>
                <c:pt idx="26">
                  <c:v>-123.34099999999999</c:v>
                </c:pt>
                <c:pt idx="27">
                  <c:v>-122.92100000000001</c:v>
                </c:pt>
                <c:pt idx="28">
                  <c:v>-122.512</c:v>
                </c:pt>
                <c:pt idx="29">
                  <c:v>-122.17100000000001</c:v>
                </c:pt>
                <c:pt idx="30">
                  <c:v>-121.71299999999999</c:v>
                </c:pt>
                <c:pt idx="31">
                  <c:v>-121.167</c:v>
                </c:pt>
                <c:pt idx="32">
                  <c:v>-120.65</c:v>
                </c:pt>
                <c:pt idx="33">
                  <c:v>-120.35899999999999</c:v>
                </c:pt>
                <c:pt idx="34">
                  <c:v>-120.143</c:v>
                </c:pt>
                <c:pt idx="35">
                  <c:v>-119.62</c:v>
                </c:pt>
                <c:pt idx="36">
                  <c:v>-119.402</c:v>
                </c:pt>
                <c:pt idx="37">
                  <c:v>-119.134</c:v>
                </c:pt>
                <c:pt idx="38">
                  <c:v>-118.85299999999999</c:v>
                </c:pt>
                <c:pt idx="39">
                  <c:v>-118.501</c:v>
                </c:pt>
                <c:pt idx="40">
                  <c:v>-118.377</c:v>
                </c:pt>
                <c:pt idx="41">
                  <c:v>-117.9</c:v>
                </c:pt>
                <c:pt idx="42">
                  <c:v>-117.46599999999999</c:v>
                </c:pt>
                <c:pt idx="43">
                  <c:v>-117.048</c:v>
                </c:pt>
                <c:pt idx="44">
                  <c:v>-116.825</c:v>
                </c:pt>
                <c:pt idx="45">
                  <c:v>-116.574</c:v>
                </c:pt>
                <c:pt idx="46">
                  <c:v>-116.09099999999999</c:v>
                </c:pt>
                <c:pt idx="47">
                  <c:v>-115.941</c:v>
                </c:pt>
                <c:pt idx="48">
                  <c:v>-115.71599999999999</c:v>
                </c:pt>
                <c:pt idx="49">
                  <c:v>-115.41500000000001</c:v>
                </c:pt>
                <c:pt idx="50">
                  <c:v>-115.10599999999999</c:v>
                </c:pt>
                <c:pt idx="51">
                  <c:v>-114.72799999999999</c:v>
                </c:pt>
                <c:pt idx="52">
                  <c:v>-114.26900000000001</c:v>
                </c:pt>
                <c:pt idx="53">
                  <c:v>-113.79600000000001</c:v>
                </c:pt>
                <c:pt idx="54">
                  <c:v>-113.371</c:v>
                </c:pt>
                <c:pt idx="55">
                  <c:v>-112.931</c:v>
                </c:pt>
                <c:pt idx="56">
                  <c:v>-112.52800000000001</c:v>
                </c:pt>
                <c:pt idx="57">
                  <c:v>-112.369</c:v>
                </c:pt>
                <c:pt idx="58">
                  <c:v>-111.86499999999999</c:v>
                </c:pt>
                <c:pt idx="59">
                  <c:v>-111.334</c:v>
                </c:pt>
                <c:pt idx="60">
                  <c:v>-111.009</c:v>
                </c:pt>
                <c:pt idx="61">
                  <c:v>-110.62</c:v>
                </c:pt>
                <c:pt idx="62">
                  <c:v>-110.31699999999999</c:v>
                </c:pt>
                <c:pt idx="63">
                  <c:v>-110.045</c:v>
                </c:pt>
                <c:pt idx="64">
                  <c:v>-109.76600000000001</c:v>
                </c:pt>
                <c:pt idx="65">
                  <c:v>-109.42700000000001</c:v>
                </c:pt>
                <c:pt idx="66">
                  <c:v>-108.905</c:v>
                </c:pt>
                <c:pt idx="67">
                  <c:v>-108.646</c:v>
                </c:pt>
                <c:pt idx="68">
                  <c:v>-108.21899999999999</c:v>
                </c:pt>
                <c:pt idx="69">
                  <c:v>-107.931</c:v>
                </c:pt>
                <c:pt idx="70">
                  <c:v>-107.375</c:v>
                </c:pt>
                <c:pt idx="71">
                  <c:v>-107.077</c:v>
                </c:pt>
                <c:pt idx="72">
                  <c:v>-106.636</c:v>
                </c:pt>
                <c:pt idx="73">
                  <c:v>-106.22499999999999</c:v>
                </c:pt>
                <c:pt idx="74">
                  <c:v>-105.732</c:v>
                </c:pt>
                <c:pt idx="75">
                  <c:v>-105.26</c:v>
                </c:pt>
                <c:pt idx="76">
                  <c:v>-104.33799999999999</c:v>
                </c:pt>
                <c:pt idx="77">
                  <c:v>-104.078</c:v>
                </c:pt>
                <c:pt idx="78">
                  <c:v>-103.748</c:v>
                </c:pt>
                <c:pt idx="79">
                  <c:v>-103.29300000000001</c:v>
                </c:pt>
                <c:pt idx="80">
                  <c:v>-103.042</c:v>
                </c:pt>
                <c:pt idx="81">
                  <c:v>-102.226</c:v>
                </c:pt>
                <c:pt idx="82">
                  <c:v>-101.107</c:v>
                </c:pt>
                <c:pt idx="83">
                  <c:v>-100.276</c:v>
                </c:pt>
                <c:pt idx="84">
                  <c:v>-99.962000000000003</c:v>
                </c:pt>
                <c:pt idx="85">
                  <c:v>-99.837999999999994</c:v>
                </c:pt>
                <c:pt idx="86">
                  <c:v>-99.320999999999998</c:v>
                </c:pt>
                <c:pt idx="87">
                  <c:v>-98.846999999999994</c:v>
                </c:pt>
                <c:pt idx="88">
                  <c:v>-98.394000000000005</c:v>
                </c:pt>
                <c:pt idx="89">
                  <c:v>-97.741</c:v>
                </c:pt>
                <c:pt idx="90">
                  <c:v>-97.051000000000002</c:v>
                </c:pt>
                <c:pt idx="91">
                  <c:v>-96.221999999999994</c:v>
                </c:pt>
                <c:pt idx="92">
                  <c:v>-95.373000000000005</c:v>
                </c:pt>
                <c:pt idx="93">
                  <c:v>-94.278000000000006</c:v>
                </c:pt>
                <c:pt idx="94">
                  <c:v>-93.697999999999993</c:v>
                </c:pt>
                <c:pt idx="95">
                  <c:v>-91.611000000000004</c:v>
                </c:pt>
                <c:pt idx="96">
                  <c:v>-90.814999999999998</c:v>
                </c:pt>
                <c:pt idx="97">
                  <c:v>-89.432000000000002</c:v>
                </c:pt>
                <c:pt idx="98">
                  <c:v>-87.897999999999996</c:v>
                </c:pt>
                <c:pt idx="99">
                  <c:v>-84.260999999999996</c:v>
                </c:pt>
                <c:pt idx="100">
                  <c:v>-80.796999999999997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Rural_4GHz_ModelA!$J$25</c:f>
              <c:strCache>
                <c:ptCount val="1"/>
                <c:pt idx="0">
                  <c:v>Intel</c:v>
                </c:pt>
              </c:strCache>
            </c:strRef>
          </c:tx>
          <c:marker>
            <c:symbol val="none"/>
          </c:marker>
          <c:xVal>
            <c:numRef>
              <c:f>Rural_4GHz_ModelA!$J$29:$J$129</c:f>
              <c:numCache>
                <c:formatCode>0.00_ </c:formatCode>
                <c:ptCount val="101"/>
                <c:pt idx="0">
                  <c:v>-155.20910000000001</c:v>
                </c:pt>
                <c:pt idx="1">
                  <c:v>-142.26140000000001</c:v>
                </c:pt>
                <c:pt idx="2">
                  <c:v>-139.95150000000001</c:v>
                </c:pt>
                <c:pt idx="3">
                  <c:v>-138.34800000000001</c:v>
                </c:pt>
                <c:pt idx="4">
                  <c:v>-136.8192</c:v>
                </c:pt>
                <c:pt idx="5">
                  <c:v>-135.91669999999999</c:v>
                </c:pt>
                <c:pt idx="6">
                  <c:v>-134.4845</c:v>
                </c:pt>
                <c:pt idx="7">
                  <c:v>-133.9008</c:v>
                </c:pt>
                <c:pt idx="8">
                  <c:v>-132.9982</c:v>
                </c:pt>
                <c:pt idx="9">
                  <c:v>-132.06960000000001</c:v>
                </c:pt>
                <c:pt idx="10">
                  <c:v>-131.51390000000001</c:v>
                </c:pt>
                <c:pt idx="11">
                  <c:v>-130.7225</c:v>
                </c:pt>
                <c:pt idx="12">
                  <c:v>-130.0829</c:v>
                </c:pt>
                <c:pt idx="13">
                  <c:v>-129.2567</c:v>
                </c:pt>
                <c:pt idx="14">
                  <c:v>-128.69820000000001</c:v>
                </c:pt>
                <c:pt idx="15">
                  <c:v>-128.11969999999999</c:v>
                </c:pt>
                <c:pt idx="16">
                  <c:v>-127.389</c:v>
                </c:pt>
                <c:pt idx="17">
                  <c:v>-126.92440000000001</c:v>
                </c:pt>
                <c:pt idx="18">
                  <c:v>-126.4491</c:v>
                </c:pt>
                <c:pt idx="19">
                  <c:v>-125.9695</c:v>
                </c:pt>
                <c:pt idx="20">
                  <c:v>-125.3918</c:v>
                </c:pt>
                <c:pt idx="21">
                  <c:v>-124.99550000000001</c:v>
                </c:pt>
                <c:pt idx="22">
                  <c:v>-124.5874</c:v>
                </c:pt>
                <c:pt idx="23">
                  <c:v>-124.12390000000001</c:v>
                </c:pt>
                <c:pt idx="24">
                  <c:v>-123.8339</c:v>
                </c:pt>
                <c:pt idx="25">
                  <c:v>-123.4508</c:v>
                </c:pt>
                <c:pt idx="26">
                  <c:v>-123.0789</c:v>
                </c:pt>
                <c:pt idx="27">
                  <c:v>-122.59699999999999</c:v>
                </c:pt>
                <c:pt idx="28">
                  <c:v>-122.2593</c:v>
                </c:pt>
                <c:pt idx="29">
                  <c:v>-121.88030000000001</c:v>
                </c:pt>
                <c:pt idx="30">
                  <c:v>-121.43559999999999</c:v>
                </c:pt>
                <c:pt idx="31">
                  <c:v>-121.0106</c:v>
                </c:pt>
                <c:pt idx="32">
                  <c:v>-120.5271</c:v>
                </c:pt>
                <c:pt idx="33">
                  <c:v>-120.2175</c:v>
                </c:pt>
                <c:pt idx="34">
                  <c:v>-119.9169</c:v>
                </c:pt>
                <c:pt idx="35">
                  <c:v>-119.6052</c:v>
                </c:pt>
                <c:pt idx="36">
                  <c:v>-119.21639999999999</c:v>
                </c:pt>
                <c:pt idx="37">
                  <c:v>-118.89619999999999</c:v>
                </c:pt>
                <c:pt idx="38">
                  <c:v>-118.5659</c:v>
                </c:pt>
                <c:pt idx="39">
                  <c:v>-118.2062</c:v>
                </c:pt>
                <c:pt idx="40">
                  <c:v>-117.7646</c:v>
                </c:pt>
                <c:pt idx="41">
                  <c:v>-117.3758</c:v>
                </c:pt>
                <c:pt idx="42">
                  <c:v>-117.0719</c:v>
                </c:pt>
                <c:pt idx="43">
                  <c:v>-116.8409</c:v>
                </c:pt>
                <c:pt idx="44">
                  <c:v>-116.4169</c:v>
                </c:pt>
                <c:pt idx="45">
                  <c:v>-116.0271</c:v>
                </c:pt>
                <c:pt idx="46">
                  <c:v>-115.66379999999999</c:v>
                </c:pt>
                <c:pt idx="47">
                  <c:v>-115.346</c:v>
                </c:pt>
                <c:pt idx="48">
                  <c:v>-114.95359999999999</c:v>
                </c:pt>
                <c:pt idx="49">
                  <c:v>-114.68089999999999</c:v>
                </c:pt>
                <c:pt idx="50">
                  <c:v>-114.32899999999999</c:v>
                </c:pt>
                <c:pt idx="51">
                  <c:v>-113.9611</c:v>
                </c:pt>
                <c:pt idx="52">
                  <c:v>-113.60299999999999</c:v>
                </c:pt>
                <c:pt idx="53">
                  <c:v>-113.3083</c:v>
                </c:pt>
                <c:pt idx="54">
                  <c:v>-112.9199</c:v>
                </c:pt>
                <c:pt idx="55">
                  <c:v>-112.5407</c:v>
                </c:pt>
                <c:pt idx="56">
                  <c:v>-112.2646</c:v>
                </c:pt>
                <c:pt idx="57">
                  <c:v>-111.9328</c:v>
                </c:pt>
                <c:pt idx="58">
                  <c:v>-111.62869999999999</c:v>
                </c:pt>
                <c:pt idx="59">
                  <c:v>-111.306</c:v>
                </c:pt>
                <c:pt idx="60">
                  <c:v>-110.8814</c:v>
                </c:pt>
                <c:pt idx="61">
                  <c:v>-110.4847</c:v>
                </c:pt>
                <c:pt idx="62">
                  <c:v>-110.1862</c:v>
                </c:pt>
                <c:pt idx="63">
                  <c:v>-109.798</c:v>
                </c:pt>
                <c:pt idx="64">
                  <c:v>-109.4953</c:v>
                </c:pt>
                <c:pt idx="65">
                  <c:v>-109.09180000000001</c:v>
                </c:pt>
                <c:pt idx="66">
                  <c:v>-108.75790000000001</c:v>
                </c:pt>
                <c:pt idx="67">
                  <c:v>-108.3085</c:v>
                </c:pt>
                <c:pt idx="68">
                  <c:v>-107.9569</c:v>
                </c:pt>
                <c:pt idx="69">
                  <c:v>-107.6343</c:v>
                </c:pt>
                <c:pt idx="70">
                  <c:v>-107.2364</c:v>
                </c:pt>
                <c:pt idx="71">
                  <c:v>-106.8762</c:v>
                </c:pt>
                <c:pt idx="72">
                  <c:v>-106.5193</c:v>
                </c:pt>
                <c:pt idx="73">
                  <c:v>-106.17</c:v>
                </c:pt>
                <c:pt idx="74">
                  <c:v>-105.5973</c:v>
                </c:pt>
                <c:pt idx="75">
                  <c:v>-105.2527</c:v>
                </c:pt>
                <c:pt idx="76">
                  <c:v>-104.69840000000001</c:v>
                </c:pt>
                <c:pt idx="77">
                  <c:v>-104.1439</c:v>
                </c:pt>
                <c:pt idx="78">
                  <c:v>-103.7834</c:v>
                </c:pt>
                <c:pt idx="79">
                  <c:v>-103.221</c:v>
                </c:pt>
                <c:pt idx="80">
                  <c:v>-102.8342</c:v>
                </c:pt>
                <c:pt idx="81">
                  <c:v>-102.2998</c:v>
                </c:pt>
                <c:pt idx="82">
                  <c:v>-101.78619999999999</c:v>
                </c:pt>
                <c:pt idx="83">
                  <c:v>-100.9888</c:v>
                </c:pt>
                <c:pt idx="84">
                  <c:v>-100.5329</c:v>
                </c:pt>
                <c:pt idx="85">
                  <c:v>-100.0587</c:v>
                </c:pt>
                <c:pt idx="86">
                  <c:v>-99.362200000000001</c:v>
                </c:pt>
                <c:pt idx="87">
                  <c:v>-98.503900000000002</c:v>
                </c:pt>
                <c:pt idx="88">
                  <c:v>-97.758700000000005</c:v>
                </c:pt>
                <c:pt idx="89">
                  <c:v>-96.807599999999994</c:v>
                </c:pt>
                <c:pt idx="90">
                  <c:v>-95.899000000000001</c:v>
                </c:pt>
                <c:pt idx="91">
                  <c:v>-95.047600000000003</c:v>
                </c:pt>
                <c:pt idx="92">
                  <c:v>-94.278099999999995</c:v>
                </c:pt>
                <c:pt idx="93">
                  <c:v>-93.158000000000001</c:v>
                </c:pt>
                <c:pt idx="94">
                  <c:v>-92.088399999999993</c:v>
                </c:pt>
                <c:pt idx="95">
                  <c:v>-90.759</c:v>
                </c:pt>
                <c:pt idx="96">
                  <c:v>-89.468000000000004</c:v>
                </c:pt>
                <c:pt idx="97">
                  <c:v>-87.381500000000003</c:v>
                </c:pt>
                <c:pt idx="98">
                  <c:v>-85.257300000000001</c:v>
                </c:pt>
                <c:pt idx="99">
                  <c:v>-81.583699999999993</c:v>
                </c:pt>
                <c:pt idx="100">
                  <c:v>-67.345299999999995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Rural_4GHz_ModelA!$K$25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Rural_4GHz_ModelA!$K$29:$K$129</c:f>
              <c:numCache>
                <c:formatCode>0.00_ </c:formatCode>
                <c:ptCount val="101"/>
                <c:pt idx="0">
                  <c:v>-159.880875</c:v>
                </c:pt>
                <c:pt idx="1">
                  <c:v>-148.36941045</c:v>
                </c:pt>
                <c:pt idx="2">
                  <c:v>-145.70833016</c:v>
                </c:pt>
                <c:pt idx="3">
                  <c:v>-143.01627116</c:v>
                </c:pt>
                <c:pt idx="4">
                  <c:v>-141.65639568</c:v>
                </c:pt>
                <c:pt idx="5">
                  <c:v>-139.4961385</c:v>
                </c:pt>
                <c:pt idx="6">
                  <c:v>-138.99001029999999</c:v>
                </c:pt>
                <c:pt idx="7">
                  <c:v>-137.35374628</c:v>
                </c:pt>
                <c:pt idx="8">
                  <c:v>-136.32094395999999</c:v>
                </c:pt>
                <c:pt idx="9">
                  <c:v>-134.42823763000001</c:v>
                </c:pt>
                <c:pt idx="10">
                  <c:v>-133.69748659999999</c:v>
                </c:pt>
                <c:pt idx="11">
                  <c:v>-133.21608111</c:v>
                </c:pt>
                <c:pt idx="12">
                  <c:v>-132.46039392</c:v>
                </c:pt>
                <c:pt idx="13">
                  <c:v>-130.58039500000001</c:v>
                </c:pt>
                <c:pt idx="14">
                  <c:v>-129.49907919999998</c:v>
                </c:pt>
                <c:pt idx="15">
                  <c:v>-128.83078165000001</c:v>
                </c:pt>
                <c:pt idx="16">
                  <c:v>-128.15308336000001</c:v>
                </c:pt>
                <c:pt idx="17">
                  <c:v>-127.52727036</c:v>
                </c:pt>
                <c:pt idx="18">
                  <c:v>-127.2137402</c:v>
                </c:pt>
                <c:pt idx="19">
                  <c:v>-126.65993567999999</c:v>
                </c:pt>
                <c:pt idx="20">
                  <c:v>-126.1299042</c:v>
                </c:pt>
                <c:pt idx="21">
                  <c:v>-125.66269121000001</c:v>
                </c:pt>
                <c:pt idx="22">
                  <c:v>-125.30291975999999</c:v>
                </c:pt>
                <c:pt idx="23">
                  <c:v>-125.07134074999999</c:v>
                </c:pt>
                <c:pt idx="24">
                  <c:v>-124.633415</c:v>
                </c:pt>
                <c:pt idx="25">
                  <c:v>-123.99605149999999</c:v>
                </c:pt>
                <c:pt idx="26">
                  <c:v>-123.50307674</c:v>
                </c:pt>
                <c:pt idx="27">
                  <c:v>-123.20373814</c:v>
                </c:pt>
                <c:pt idx="28">
                  <c:v>-122.83028908</c:v>
                </c:pt>
                <c:pt idx="29">
                  <c:v>-122.54305599000001</c:v>
                </c:pt>
                <c:pt idx="30">
                  <c:v>-122.1470798</c:v>
                </c:pt>
                <c:pt idx="31">
                  <c:v>-121.92191506</c:v>
                </c:pt>
                <c:pt idx="32">
                  <c:v>-121.57308603999999</c:v>
                </c:pt>
                <c:pt idx="33">
                  <c:v>-121.10788948</c:v>
                </c:pt>
                <c:pt idx="34">
                  <c:v>-120.80502112000001</c:v>
                </c:pt>
                <c:pt idx="35">
                  <c:v>-120.60654269999999</c:v>
                </c:pt>
                <c:pt idx="36">
                  <c:v>-120.06036279999999</c:v>
                </c:pt>
                <c:pt idx="37">
                  <c:v>-119.60208437</c:v>
                </c:pt>
                <c:pt idx="38">
                  <c:v>-119.46839952000001</c:v>
                </c:pt>
                <c:pt idx="39">
                  <c:v>-119.06683705</c:v>
                </c:pt>
                <c:pt idx="40">
                  <c:v>-118.8648196</c:v>
                </c:pt>
                <c:pt idx="41">
                  <c:v>-118.34169471999999</c:v>
                </c:pt>
                <c:pt idx="42">
                  <c:v>-118.13292464</c:v>
                </c:pt>
                <c:pt idx="43">
                  <c:v>-117.90035515000001</c:v>
                </c:pt>
                <c:pt idx="44">
                  <c:v>-117.43686172</c:v>
                </c:pt>
                <c:pt idx="45">
                  <c:v>-117.01758819999999</c:v>
                </c:pt>
                <c:pt idx="46">
                  <c:v>-116.7178771</c:v>
                </c:pt>
                <c:pt idx="47">
                  <c:v>-116.37982682000001</c:v>
                </c:pt>
                <c:pt idx="48">
                  <c:v>-116.15311212</c:v>
                </c:pt>
                <c:pt idx="49">
                  <c:v>-115.87338017</c:v>
                </c:pt>
                <c:pt idx="50">
                  <c:v>-115.599525</c:v>
                </c:pt>
                <c:pt idx="51">
                  <c:v>-114.91392635</c:v>
                </c:pt>
                <c:pt idx="52">
                  <c:v>-114.38850092</c:v>
                </c:pt>
                <c:pt idx="53">
                  <c:v>-113.93122733999999</c:v>
                </c:pt>
                <c:pt idx="54">
                  <c:v>-113.40166715999999</c:v>
                </c:pt>
                <c:pt idx="55">
                  <c:v>-112.91883989999999</c:v>
                </c:pt>
                <c:pt idx="56">
                  <c:v>-112.43628296</c:v>
                </c:pt>
                <c:pt idx="57">
                  <c:v>-111.91909432</c:v>
                </c:pt>
                <c:pt idx="58">
                  <c:v>-111.67868512</c:v>
                </c:pt>
                <c:pt idx="59">
                  <c:v>-111.46312069</c:v>
                </c:pt>
                <c:pt idx="60">
                  <c:v>-111.12268379999999</c:v>
                </c:pt>
                <c:pt idx="61">
                  <c:v>-110.83546078000001</c:v>
                </c:pt>
                <c:pt idx="62">
                  <c:v>-110.36563844</c:v>
                </c:pt>
                <c:pt idx="63">
                  <c:v>-110.01088485</c:v>
                </c:pt>
                <c:pt idx="64">
                  <c:v>-109.57617704</c:v>
                </c:pt>
                <c:pt idx="65">
                  <c:v>-109.07837219999999</c:v>
                </c:pt>
                <c:pt idx="66">
                  <c:v>-108.60355912</c:v>
                </c:pt>
                <c:pt idx="67">
                  <c:v>-108.34841026999999</c:v>
                </c:pt>
                <c:pt idx="68">
                  <c:v>-108.03643756</c:v>
                </c:pt>
                <c:pt idx="69">
                  <c:v>-107.67174778</c:v>
                </c:pt>
                <c:pt idx="70">
                  <c:v>-107.47656670000001</c:v>
                </c:pt>
                <c:pt idx="71">
                  <c:v>-107.06762827</c:v>
                </c:pt>
                <c:pt idx="72">
                  <c:v>-106.91835404</c:v>
                </c:pt>
                <c:pt idx="73">
                  <c:v>-106.56647302</c:v>
                </c:pt>
                <c:pt idx="74">
                  <c:v>-106.41245886</c:v>
                </c:pt>
                <c:pt idx="75">
                  <c:v>-106.12845824999999</c:v>
                </c:pt>
                <c:pt idx="76">
                  <c:v>-105.82580272</c:v>
                </c:pt>
                <c:pt idx="77">
                  <c:v>-105.18739436</c:v>
                </c:pt>
                <c:pt idx="78">
                  <c:v>-104.61229822</c:v>
                </c:pt>
                <c:pt idx="79">
                  <c:v>-104.25854611</c:v>
                </c:pt>
                <c:pt idx="80">
                  <c:v>-103.9331146</c:v>
                </c:pt>
                <c:pt idx="81">
                  <c:v>-103.53646522999999</c:v>
                </c:pt>
                <c:pt idx="82">
                  <c:v>-103.18378878</c:v>
                </c:pt>
                <c:pt idx="83">
                  <c:v>-102.53182355</c:v>
                </c:pt>
                <c:pt idx="84">
                  <c:v>-102.1689176</c:v>
                </c:pt>
                <c:pt idx="85">
                  <c:v>-101.6895468</c:v>
                </c:pt>
                <c:pt idx="86">
                  <c:v>-101.08275112</c:v>
                </c:pt>
                <c:pt idx="87">
                  <c:v>-100.64271977</c:v>
                </c:pt>
                <c:pt idx="88">
                  <c:v>-100.19630468000001</c:v>
                </c:pt>
                <c:pt idx="89">
                  <c:v>-99.687075239999999</c:v>
                </c:pt>
                <c:pt idx="90">
                  <c:v>-99.030291300000002</c:v>
                </c:pt>
                <c:pt idx="91">
                  <c:v>-98.373994699999997</c:v>
                </c:pt>
                <c:pt idx="92">
                  <c:v>-97.955092960000002</c:v>
                </c:pt>
                <c:pt idx="93">
                  <c:v>-97.378321329999991</c:v>
                </c:pt>
                <c:pt idx="94">
                  <c:v>-96.28220518000002</c:v>
                </c:pt>
                <c:pt idx="95">
                  <c:v>-94.889756849999998</c:v>
                </c:pt>
                <c:pt idx="96">
                  <c:v>-94.081070679999996</c:v>
                </c:pt>
                <c:pt idx="97">
                  <c:v>-91.925220980000006</c:v>
                </c:pt>
                <c:pt idx="98">
                  <c:v>-90.901204740000011</c:v>
                </c:pt>
                <c:pt idx="99">
                  <c:v>-89.02290343</c:v>
                </c:pt>
                <c:pt idx="100">
                  <c:v>-57.859763999999998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Rural_4GHz_ModelA!$L$25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Rural_4GHz_ModelA!$L$29:$L$129</c:f>
              <c:numCache>
                <c:formatCode>0.00_ </c:formatCode>
                <c:ptCount val="101"/>
                <c:pt idx="0">
                  <c:v>-154.45500000000001</c:v>
                </c:pt>
                <c:pt idx="1">
                  <c:v>-146.81899999999999</c:v>
                </c:pt>
                <c:pt idx="2">
                  <c:v>-143.73099999999999</c:v>
                </c:pt>
                <c:pt idx="3">
                  <c:v>-141.12100000000001</c:v>
                </c:pt>
                <c:pt idx="4">
                  <c:v>-139.72</c:v>
                </c:pt>
                <c:pt idx="5">
                  <c:v>-138.505</c:v>
                </c:pt>
                <c:pt idx="6">
                  <c:v>-137.53299999999999</c:v>
                </c:pt>
                <c:pt idx="7">
                  <c:v>-136.761</c:v>
                </c:pt>
                <c:pt idx="8">
                  <c:v>-135.43600000000001</c:v>
                </c:pt>
                <c:pt idx="9">
                  <c:v>-134.577</c:v>
                </c:pt>
                <c:pt idx="10">
                  <c:v>-133.661</c:v>
                </c:pt>
                <c:pt idx="11">
                  <c:v>-132.93100000000001</c:v>
                </c:pt>
                <c:pt idx="12">
                  <c:v>-132.45599999999999</c:v>
                </c:pt>
                <c:pt idx="13">
                  <c:v>-131.79400000000001</c:v>
                </c:pt>
                <c:pt idx="14">
                  <c:v>-131.29499999999999</c:v>
                </c:pt>
                <c:pt idx="15">
                  <c:v>-130.70699999999999</c:v>
                </c:pt>
                <c:pt idx="16">
                  <c:v>-130.268</c:v>
                </c:pt>
                <c:pt idx="17">
                  <c:v>-129.74600000000001</c:v>
                </c:pt>
                <c:pt idx="18">
                  <c:v>-129.03899999999999</c:v>
                </c:pt>
                <c:pt idx="19">
                  <c:v>-128.542</c:v>
                </c:pt>
                <c:pt idx="20">
                  <c:v>-128.08600000000001</c:v>
                </c:pt>
                <c:pt idx="21">
                  <c:v>-127.623</c:v>
                </c:pt>
                <c:pt idx="22">
                  <c:v>-127.221</c:v>
                </c:pt>
                <c:pt idx="23">
                  <c:v>-126.86199999999999</c:v>
                </c:pt>
                <c:pt idx="24">
                  <c:v>-126.351</c:v>
                </c:pt>
                <c:pt idx="25">
                  <c:v>-125.89400000000001</c:v>
                </c:pt>
                <c:pt idx="26">
                  <c:v>-125.494</c:v>
                </c:pt>
                <c:pt idx="27">
                  <c:v>-125.15600000000001</c:v>
                </c:pt>
                <c:pt idx="28">
                  <c:v>-124.729</c:v>
                </c:pt>
                <c:pt idx="29">
                  <c:v>-124.346</c:v>
                </c:pt>
                <c:pt idx="30">
                  <c:v>-124.10899999999999</c:v>
                </c:pt>
                <c:pt idx="31">
                  <c:v>-123.60599999999999</c:v>
                </c:pt>
                <c:pt idx="32">
                  <c:v>-123.29600000000001</c:v>
                </c:pt>
                <c:pt idx="33">
                  <c:v>-122.857</c:v>
                </c:pt>
                <c:pt idx="34">
                  <c:v>-122.527</c:v>
                </c:pt>
                <c:pt idx="35">
                  <c:v>-122.193</c:v>
                </c:pt>
                <c:pt idx="36">
                  <c:v>-121.85599999999999</c:v>
                </c:pt>
                <c:pt idx="37">
                  <c:v>-121.533</c:v>
                </c:pt>
                <c:pt idx="38">
                  <c:v>-121.131</c:v>
                </c:pt>
                <c:pt idx="39">
                  <c:v>-120.908</c:v>
                </c:pt>
                <c:pt idx="40">
                  <c:v>-120.64400000000001</c:v>
                </c:pt>
                <c:pt idx="41">
                  <c:v>-120.301</c:v>
                </c:pt>
                <c:pt idx="42">
                  <c:v>-119.795</c:v>
                </c:pt>
                <c:pt idx="43">
                  <c:v>-119.569</c:v>
                </c:pt>
                <c:pt idx="44">
                  <c:v>-119.30800000000001</c:v>
                </c:pt>
                <c:pt idx="45">
                  <c:v>-118.824</c:v>
                </c:pt>
                <c:pt idx="46">
                  <c:v>-118.614</c:v>
                </c:pt>
                <c:pt idx="47">
                  <c:v>-118.339</c:v>
                </c:pt>
                <c:pt idx="48">
                  <c:v>-118.03100000000001</c:v>
                </c:pt>
                <c:pt idx="49">
                  <c:v>-117.61199999999999</c:v>
                </c:pt>
                <c:pt idx="50">
                  <c:v>-117.252</c:v>
                </c:pt>
                <c:pt idx="51">
                  <c:v>-116.735</c:v>
                </c:pt>
                <c:pt idx="52">
                  <c:v>-116.47499999999999</c:v>
                </c:pt>
                <c:pt idx="53">
                  <c:v>-116.081</c:v>
                </c:pt>
                <c:pt idx="54">
                  <c:v>-115.798</c:v>
                </c:pt>
                <c:pt idx="55">
                  <c:v>-115.496</c:v>
                </c:pt>
                <c:pt idx="56">
                  <c:v>-115.05800000000001</c:v>
                </c:pt>
                <c:pt idx="57">
                  <c:v>-114.742</c:v>
                </c:pt>
                <c:pt idx="58">
                  <c:v>-114.413</c:v>
                </c:pt>
                <c:pt idx="59">
                  <c:v>-114.17100000000001</c:v>
                </c:pt>
                <c:pt idx="60">
                  <c:v>-113.89</c:v>
                </c:pt>
                <c:pt idx="61">
                  <c:v>-113.59699999999999</c:v>
                </c:pt>
                <c:pt idx="62">
                  <c:v>-113.20699999999999</c:v>
                </c:pt>
                <c:pt idx="63">
                  <c:v>-112.973</c:v>
                </c:pt>
                <c:pt idx="64">
                  <c:v>-112.61</c:v>
                </c:pt>
                <c:pt idx="65">
                  <c:v>-111.964</c:v>
                </c:pt>
                <c:pt idx="66">
                  <c:v>-111.628</c:v>
                </c:pt>
                <c:pt idx="67">
                  <c:v>-111.324</c:v>
                </c:pt>
                <c:pt idx="68">
                  <c:v>-111.07599999999999</c:v>
                </c:pt>
                <c:pt idx="69">
                  <c:v>-110.754</c:v>
                </c:pt>
                <c:pt idx="70">
                  <c:v>-110.492</c:v>
                </c:pt>
                <c:pt idx="71">
                  <c:v>-110.056</c:v>
                </c:pt>
                <c:pt idx="72">
                  <c:v>-109.735</c:v>
                </c:pt>
                <c:pt idx="73">
                  <c:v>-109.05800000000001</c:v>
                </c:pt>
                <c:pt idx="74">
                  <c:v>-108.748</c:v>
                </c:pt>
                <c:pt idx="75">
                  <c:v>-108.214</c:v>
                </c:pt>
                <c:pt idx="76">
                  <c:v>-107.672</c:v>
                </c:pt>
                <c:pt idx="77">
                  <c:v>-107.10899999999999</c:v>
                </c:pt>
                <c:pt idx="78">
                  <c:v>-106.245</c:v>
                </c:pt>
                <c:pt idx="79">
                  <c:v>-105.71</c:v>
                </c:pt>
                <c:pt idx="80">
                  <c:v>-105.277</c:v>
                </c:pt>
                <c:pt idx="81">
                  <c:v>-104.834</c:v>
                </c:pt>
                <c:pt idx="82">
                  <c:v>-104.35299999999999</c:v>
                </c:pt>
                <c:pt idx="83">
                  <c:v>-103.745</c:v>
                </c:pt>
                <c:pt idx="84">
                  <c:v>-102.958</c:v>
                </c:pt>
                <c:pt idx="85">
                  <c:v>-102.31399999999999</c:v>
                </c:pt>
                <c:pt idx="86">
                  <c:v>-101.202</c:v>
                </c:pt>
                <c:pt idx="87">
                  <c:v>-100.399</c:v>
                </c:pt>
                <c:pt idx="88">
                  <c:v>-99.4375</c:v>
                </c:pt>
                <c:pt idx="89">
                  <c:v>-98.276399999999995</c:v>
                </c:pt>
                <c:pt idx="90">
                  <c:v>-97.874600000000001</c:v>
                </c:pt>
                <c:pt idx="91">
                  <c:v>-97.015299999999996</c:v>
                </c:pt>
                <c:pt idx="92">
                  <c:v>-96.035300000000007</c:v>
                </c:pt>
                <c:pt idx="93">
                  <c:v>-95.289500000000004</c:v>
                </c:pt>
                <c:pt idx="94">
                  <c:v>-94.275300000000001</c:v>
                </c:pt>
                <c:pt idx="95">
                  <c:v>-93.538899999999998</c:v>
                </c:pt>
                <c:pt idx="96">
                  <c:v>-92.241600000000005</c:v>
                </c:pt>
                <c:pt idx="97">
                  <c:v>-91.293400000000005</c:v>
                </c:pt>
                <c:pt idx="98">
                  <c:v>-89.962599999999995</c:v>
                </c:pt>
                <c:pt idx="99">
                  <c:v>-85.000500000000002</c:v>
                </c:pt>
                <c:pt idx="100">
                  <c:v>-68.180599999999998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Rural_4GHz_ModelA!$M$25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Rural_4GHz_ModelA!$M$29:$M$129</c:f>
              <c:numCache>
                <c:formatCode>General</c:formatCode>
                <c:ptCount val="101"/>
                <c:pt idx="0">
                  <c:v>-149.61128685225799</c:v>
                </c:pt>
                <c:pt idx="1">
                  <c:v>-143.37356274261001</c:v>
                </c:pt>
                <c:pt idx="2">
                  <c:v>-140.60634328400201</c:v>
                </c:pt>
                <c:pt idx="3">
                  <c:v>-139.29507087447899</c:v>
                </c:pt>
                <c:pt idx="4">
                  <c:v>-138.231563298081</c:v>
                </c:pt>
                <c:pt idx="5">
                  <c:v>-136.71110729629399</c:v>
                </c:pt>
                <c:pt idx="6">
                  <c:v>-136.12225432274099</c:v>
                </c:pt>
                <c:pt idx="7">
                  <c:v>-134.144338702564</c:v>
                </c:pt>
                <c:pt idx="8">
                  <c:v>-133.69245152785399</c:v>
                </c:pt>
                <c:pt idx="9">
                  <c:v>-133.26196820791799</c:v>
                </c:pt>
                <c:pt idx="10">
                  <c:v>-132.53398383353499</c:v>
                </c:pt>
                <c:pt idx="11">
                  <c:v>-132.05448168193999</c:v>
                </c:pt>
                <c:pt idx="12">
                  <c:v>-131.717059104751</c:v>
                </c:pt>
                <c:pt idx="13">
                  <c:v>-131.06775674953801</c:v>
                </c:pt>
                <c:pt idx="14">
                  <c:v>-130.38022562139301</c:v>
                </c:pt>
                <c:pt idx="15">
                  <c:v>-128.79242393801101</c:v>
                </c:pt>
                <c:pt idx="16">
                  <c:v>-128.167690858821</c:v>
                </c:pt>
                <c:pt idx="17">
                  <c:v>-127.29094141742</c:v>
                </c:pt>
                <c:pt idx="18">
                  <c:v>-126.751961319546</c:v>
                </c:pt>
                <c:pt idx="19">
                  <c:v>-126.52348590828601</c:v>
                </c:pt>
                <c:pt idx="20">
                  <c:v>-125.773641262807</c:v>
                </c:pt>
                <c:pt idx="21">
                  <c:v>-125.336892566564</c:v>
                </c:pt>
                <c:pt idx="22">
                  <c:v>-124.88272961170701</c:v>
                </c:pt>
                <c:pt idx="23">
                  <c:v>-124.552361176546</c:v>
                </c:pt>
                <c:pt idx="24">
                  <c:v>-123.996947759703</c:v>
                </c:pt>
                <c:pt idx="25">
                  <c:v>-123.33366193879201</c:v>
                </c:pt>
                <c:pt idx="26">
                  <c:v>-122.597624543381</c:v>
                </c:pt>
                <c:pt idx="27">
                  <c:v>-122.244584691798</c:v>
                </c:pt>
                <c:pt idx="28">
                  <c:v>-121.620105175367</c:v>
                </c:pt>
                <c:pt idx="29">
                  <c:v>-121.29377049069301</c:v>
                </c:pt>
                <c:pt idx="30">
                  <c:v>-121.00358938965201</c:v>
                </c:pt>
                <c:pt idx="31">
                  <c:v>-120.62136140502299</c:v>
                </c:pt>
                <c:pt idx="32">
                  <c:v>-120.173369579168</c:v>
                </c:pt>
                <c:pt idx="33">
                  <c:v>-119.626954773623</c:v>
                </c:pt>
                <c:pt idx="34">
                  <c:v>-119.005270101424</c:v>
                </c:pt>
                <c:pt idx="35">
                  <c:v>-118.772454028707</c:v>
                </c:pt>
                <c:pt idx="36">
                  <c:v>-118.267118363392</c:v>
                </c:pt>
                <c:pt idx="37">
                  <c:v>-117.972627166791</c:v>
                </c:pt>
                <c:pt idx="38">
                  <c:v>-117.632642413303</c:v>
                </c:pt>
                <c:pt idx="39">
                  <c:v>-117.32511925274601</c:v>
                </c:pt>
                <c:pt idx="40">
                  <c:v>-116.944938476746</c:v>
                </c:pt>
                <c:pt idx="41">
                  <c:v>-116.756577877041</c:v>
                </c:pt>
                <c:pt idx="42">
                  <c:v>-116.569297268515</c:v>
                </c:pt>
                <c:pt idx="43">
                  <c:v>-115.993141130175</c:v>
                </c:pt>
                <c:pt idx="44">
                  <c:v>-115.446993775251</c:v>
                </c:pt>
                <c:pt idx="45">
                  <c:v>-115.27621244822799</c:v>
                </c:pt>
                <c:pt idx="46">
                  <c:v>-115.057788171778</c:v>
                </c:pt>
                <c:pt idx="47">
                  <c:v>-114.702067029348</c:v>
                </c:pt>
                <c:pt idx="48">
                  <c:v>-114.580413999924</c:v>
                </c:pt>
                <c:pt idx="49">
                  <c:v>-114.329789583737</c:v>
                </c:pt>
                <c:pt idx="50">
                  <c:v>-113.89977253840701</c:v>
                </c:pt>
                <c:pt idx="51">
                  <c:v>-113.642060194406</c:v>
                </c:pt>
                <c:pt idx="52">
                  <c:v>-113.57690786622</c:v>
                </c:pt>
                <c:pt idx="53">
                  <c:v>-113.096731756751</c:v>
                </c:pt>
                <c:pt idx="54">
                  <c:v>-112.670490893622</c:v>
                </c:pt>
                <c:pt idx="55">
                  <c:v>-112.31145191707</c:v>
                </c:pt>
                <c:pt idx="56">
                  <c:v>-111.800291132341</c:v>
                </c:pt>
                <c:pt idx="57">
                  <c:v>-111.598260481696</c:v>
                </c:pt>
                <c:pt idx="58">
                  <c:v>-111.37956331677501</c:v>
                </c:pt>
                <c:pt idx="59">
                  <c:v>-111.068483738797</c:v>
                </c:pt>
                <c:pt idx="60">
                  <c:v>-110.41025198529999</c:v>
                </c:pt>
                <c:pt idx="61">
                  <c:v>-110.142108902701</c:v>
                </c:pt>
                <c:pt idx="62">
                  <c:v>-109.86042194313301</c:v>
                </c:pt>
                <c:pt idx="63">
                  <c:v>-109.734160120109</c:v>
                </c:pt>
                <c:pt idx="64">
                  <c:v>-109.36680626669001</c:v>
                </c:pt>
                <c:pt idx="65">
                  <c:v>-108.943855409576</c:v>
                </c:pt>
                <c:pt idx="66">
                  <c:v>-108.43221721401601</c:v>
                </c:pt>
                <c:pt idx="67">
                  <c:v>-108.11251897346</c:v>
                </c:pt>
                <c:pt idx="68">
                  <c:v>-107.997332118598</c:v>
                </c:pt>
                <c:pt idx="69">
                  <c:v>-107.81050255479499</c:v>
                </c:pt>
                <c:pt idx="70">
                  <c:v>-107.40797597927001</c:v>
                </c:pt>
                <c:pt idx="71">
                  <c:v>-106.38445501245</c:v>
                </c:pt>
                <c:pt idx="72">
                  <c:v>-106.117880538162</c:v>
                </c:pt>
                <c:pt idx="73">
                  <c:v>-105.635463336123</c:v>
                </c:pt>
                <c:pt idx="74">
                  <c:v>-105.263728697738</c:v>
                </c:pt>
                <c:pt idx="75">
                  <c:v>-104.964940501125</c:v>
                </c:pt>
                <c:pt idx="76">
                  <c:v>-103.755479924445</c:v>
                </c:pt>
                <c:pt idx="77">
                  <c:v>-103.214616922536</c:v>
                </c:pt>
                <c:pt idx="78">
                  <c:v>-102.684347422035</c:v>
                </c:pt>
                <c:pt idx="79">
                  <c:v>-102.113432588873</c:v>
                </c:pt>
                <c:pt idx="80">
                  <c:v>-101.64180173501499</c:v>
                </c:pt>
                <c:pt idx="81">
                  <c:v>-101.180406391684</c:v>
                </c:pt>
                <c:pt idx="82">
                  <c:v>-100.882054960224</c:v>
                </c:pt>
                <c:pt idx="83">
                  <c:v>-100.52597881252299</c:v>
                </c:pt>
                <c:pt idx="84">
                  <c:v>-99.868172977618499</c:v>
                </c:pt>
                <c:pt idx="85">
                  <c:v>-98.640545499911696</c:v>
                </c:pt>
                <c:pt idx="86">
                  <c:v>-98.222950333455501</c:v>
                </c:pt>
                <c:pt idx="87">
                  <c:v>-97.603554601850803</c:v>
                </c:pt>
                <c:pt idx="88">
                  <c:v>-97.152906741932497</c:v>
                </c:pt>
                <c:pt idx="89">
                  <c:v>-96.741639692556106</c:v>
                </c:pt>
                <c:pt idx="90">
                  <c:v>-96.199537676801498</c:v>
                </c:pt>
                <c:pt idx="91">
                  <c:v>-95.479644581469003</c:v>
                </c:pt>
                <c:pt idx="92">
                  <c:v>-94.453434031212893</c:v>
                </c:pt>
                <c:pt idx="93">
                  <c:v>-93.001219248493996</c:v>
                </c:pt>
                <c:pt idx="94">
                  <c:v>-91.747092547075795</c:v>
                </c:pt>
                <c:pt idx="95">
                  <c:v>-91.211967590411106</c:v>
                </c:pt>
                <c:pt idx="96">
                  <c:v>-90.551019701922002</c:v>
                </c:pt>
                <c:pt idx="97">
                  <c:v>-89.350612491811304</c:v>
                </c:pt>
                <c:pt idx="98">
                  <c:v>-88.365705818025404</c:v>
                </c:pt>
                <c:pt idx="99">
                  <c:v>-85.307494561931904</c:v>
                </c:pt>
                <c:pt idx="100">
                  <c:v>-79.620836732653402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Rural_4GHz_ModelA!$N$25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Rural_4GHz_ModelA!$N$29:$N$129</c:f>
              <c:numCache>
                <c:formatCode>General</c:formatCode>
                <c:ptCount val="101"/>
                <c:pt idx="0">
                  <c:v>-150.9332</c:v>
                </c:pt>
                <c:pt idx="1">
                  <c:v>-142.02538000000001</c:v>
                </c:pt>
                <c:pt idx="2">
                  <c:v>-139.522188</c:v>
                </c:pt>
                <c:pt idx="3">
                  <c:v>-137.802403</c:v>
                </c:pt>
                <c:pt idx="4">
                  <c:v>-136.444828</c:v>
                </c:pt>
                <c:pt idx="5">
                  <c:v>-135.36752999999999</c:v>
                </c:pt>
                <c:pt idx="6">
                  <c:v>-134.29216600000001</c:v>
                </c:pt>
                <c:pt idx="7">
                  <c:v>-133.424385</c:v>
                </c:pt>
                <c:pt idx="8">
                  <c:v>-132.557084</c:v>
                </c:pt>
                <c:pt idx="9">
                  <c:v>-131.77796000000001</c:v>
                </c:pt>
                <c:pt idx="10">
                  <c:v>-130.94660999999999</c:v>
                </c:pt>
                <c:pt idx="11">
                  <c:v>-130.26616000000001</c:v>
                </c:pt>
                <c:pt idx="12">
                  <c:v>-129.56931600000001</c:v>
                </c:pt>
                <c:pt idx="13">
                  <c:v>-128.912283</c:v>
                </c:pt>
                <c:pt idx="14">
                  <c:v>-128.26713599999999</c:v>
                </c:pt>
                <c:pt idx="15">
                  <c:v>-127.72033500000001</c:v>
                </c:pt>
                <c:pt idx="16">
                  <c:v>-127.19164000000001</c:v>
                </c:pt>
                <c:pt idx="17">
                  <c:v>-126.75184200000001</c:v>
                </c:pt>
                <c:pt idx="18">
                  <c:v>-126.203642</c:v>
                </c:pt>
                <c:pt idx="19">
                  <c:v>-125.66631799999999</c:v>
                </c:pt>
                <c:pt idx="20">
                  <c:v>-125.23241999999999</c:v>
                </c:pt>
                <c:pt idx="21">
                  <c:v>-124.777912</c:v>
                </c:pt>
                <c:pt idx="22">
                  <c:v>-124.357906</c:v>
                </c:pt>
                <c:pt idx="23">
                  <c:v>-123.99497599999999</c:v>
                </c:pt>
                <c:pt idx="24">
                  <c:v>-123.605096</c:v>
                </c:pt>
                <c:pt idx="25">
                  <c:v>-123.1859</c:v>
                </c:pt>
                <c:pt idx="26">
                  <c:v>-122.733458</c:v>
                </c:pt>
                <c:pt idx="27">
                  <c:v>-122.367879</c:v>
                </c:pt>
                <c:pt idx="28">
                  <c:v>-121.985184</c:v>
                </c:pt>
                <c:pt idx="29">
                  <c:v>-121.620678</c:v>
                </c:pt>
                <c:pt idx="30">
                  <c:v>-121.2175</c:v>
                </c:pt>
                <c:pt idx="31">
                  <c:v>-120.828687</c:v>
                </c:pt>
                <c:pt idx="32">
                  <c:v>-120.45496</c:v>
                </c:pt>
                <c:pt idx="33">
                  <c:v>-120.090986</c:v>
                </c:pt>
                <c:pt idx="34">
                  <c:v>-119.74410399999999</c:v>
                </c:pt>
                <c:pt idx="35">
                  <c:v>-119.4385</c:v>
                </c:pt>
                <c:pt idx="36">
                  <c:v>-119.09964000000001</c:v>
                </c:pt>
                <c:pt idx="37">
                  <c:v>-118.753753</c:v>
                </c:pt>
                <c:pt idx="38">
                  <c:v>-118.372418</c:v>
                </c:pt>
                <c:pt idx="39">
                  <c:v>-118.093192</c:v>
                </c:pt>
                <c:pt idx="40">
                  <c:v>-117.75802</c:v>
                </c:pt>
                <c:pt idx="41">
                  <c:v>-117.41270400000001</c:v>
                </c:pt>
                <c:pt idx="42">
                  <c:v>-117.149672</c:v>
                </c:pt>
                <c:pt idx="43">
                  <c:v>-116.831272</c:v>
                </c:pt>
                <c:pt idx="44">
                  <c:v>-116.46808</c:v>
                </c:pt>
                <c:pt idx="45">
                  <c:v>-116.17483</c:v>
                </c:pt>
                <c:pt idx="46">
                  <c:v>-115.845508</c:v>
                </c:pt>
                <c:pt idx="47">
                  <c:v>-115.551118</c:v>
                </c:pt>
                <c:pt idx="48">
                  <c:v>-115.20593600000001</c:v>
                </c:pt>
                <c:pt idx="49">
                  <c:v>-114.849412</c:v>
                </c:pt>
                <c:pt idx="50">
                  <c:v>-114.47964999999999</c:v>
                </c:pt>
                <c:pt idx="51">
                  <c:v>-114.148853</c:v>
                </c:pt>
                <c:pt idx="52">
                  <c:v>-113.79996</c:v>
                </c:pt>
                <c:pt idx="53">
                  <c:v>-113.48181099999999</c:v>
                </c:pt>
                <c:pt idx="54">
                  <c:v>-113.142836</c:v>
                </c:pt>
                <c:pt idx="55">
                  <c:v>-112.85495999999999</c:v>
                </c:pt>
                <c:pt idx="56">
                  <c:v>-112.543176</c:v>
                </c:pt>
                <c:pt idx="57">
                  <c:v>-112.179513</c:v>
                </c:pt>
                <c:pt idx="58">
                  <c:v>-111.812516</c:v>
                </c:pt>
                <c:pt idx="59">
                  <c:v>-111.440691</c:v>
                </c:pt>
                <c:pt idx="60">
                  <c:v>-111.07371999999999</c:v>
                </c:pt>
                <c:pt idx="61">
                  <c:v>-110.712137</c:v>
                </c:pt>
                <c:pt idx="62">
                  <c:v>-110.354118</c:v>
                </c:pt>
                <c:pt idx="63">
                  <c:v>-109.97386299999999</c:v>
                </c:pt>
                <c:pt idx="64">
                  <c:v>-109.58096400000001</c:v>
                </c:pt>
                <c:pt idx="65">
                  <c:v>-109.15654499999999</c:v>
                </c:pt>
                <c:pt idx="66">
                  <c:v>-108.75104</c:v>
                </c:pt>
                <c:pt idx="67">
                  <c:v>-108.39960099999999</c:v>
                </c:pt>
                <c:pt idx="68">
                  <c:v>-108.01540800000001</c:v>
                </c:pt>
                <c:pt idx="69">
                  <c:v>-107.65174300000001</c:v>
                </c:pt>
                <c:pt idx="70">
                  <c:v>-107.31593000000001</c:v>
                </c:pt>
                <c:pt idx="71">
                  <c:v>-106.891949</c:v>
                </c:pt>
                <c:pt idx="72">
                  <c:v>-106.522936</c:v>
                </c:pt>
                <c:pt idx="73">
                  <c:v>-106.129977</c:v>
                </c:pt>
                <c:pt idx="74">
                  <c:v>-105.74218399999999</c:v>
                </c:pt>
                <c:pt idx="75">
                  <c:v>-105.34735000000001</c:v>
                </c:pt>
                <c:pt idx="76">
                  <c:v>-104.905044</c:v>
                </c:pt>
                <c:pt idx="77">
                  <c:v>-104.47410400000001</c:v>
                </c:pt>
                <c:pt idx="78">
                  <c:v>-103.94481999999999</c:v>
                </c:pt>
                <c:pt idx="79">
                  <c:v>-103.381956</c:v>
                </c:pt>
                <c:pt idx="80">
                  <c:v>-102.90541999999999</c:v>
                </c:pt>
                <c:pt idx="81">
                  <c:v>-102.348248</c:v>
                </c:pt>
                <c:pt idx="82">
                  <c:v>-101.776982</c:v>
                </c:pt>
                <c:pt idx="83">
                  <c:v>-101.33537700000001</c:v>
                </c:pt>
                <c:pt idx="84">
                  <c:v>-100.700244</c:v>
                </c:pt>
                <c:pt idx="85">
                  <c:v>-100.08701500000001</c:v>
                </c:pt>
                <c:pt idx="86">
                  <c:v>-99.322074000000001</c:v>
                </c:pt>
                <c:pt idx="87">
                  <c:v>-98.644835999999998</c:v>
                </c:pt>
                <c:pt idx="88">
                  <c:v>-98.023147999999992</c:v>
                </c:pt>
                <c:pt idx="89">
                  <c:v>-97.388840999999999</c:v>
                </c:pt>
                <c:pt idx="90">
                  <c:v>-96.637659999999997</c:v>
                </c:pt>
                <c:pt idx="91">
                  <c:v>-95.74144299999999</c:v>
                </c:pt>
                <c:pt idx="92">
                  <c:v>-94.772167999999994</c:v>
                </c:pt>
                <c:pt idx="93">
                  <c:v>-93.716920000000002</c:v>
                </c:pt>
                <c:pt idx="94">
                  <c:v>-92.731724</c:v>
                </c:pt>
                <c:pt idx="95">
                  <c:v>-91.470209999999994</c:v>
                </c:pt>
                <c:pt idx="96">
                  <c:v>-90.140800000000027</c:v>
                </c:pt>
                <c:pt idx="97">
                  <c:v>-88.802669000000037</c:v>
                </c:pt>
                <c:pt idx="98">
                  <c:v>-86.754698000000005</c:v>
                </c:pt>
                <c:pt idx="99">
                  <c:v>-83.50144499999999</c:v>
                </c:pt>
                <c:pt idx="100">
                  <c:v>-70.9114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Rural_4GHz_ModelA!$O$25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Rural_4GHz_ModelA!$O$29:$O$129</c:f>
              <c:numCache>
                <c:formatCode>0.00</c:formatCode>
                <c:ptCount val="101"/>
                <c:pt idx="0">
                  <c:v>-161.18100000000001</c:v>
                </c:pt>
                <c:pt idx="1">
                  <c:v>-143.99</c:v>
                </c:pt>
                <c:pt idx="2">
                  <c:v>-141.17099999999999</c:v>
                </c:pt>
                <c:pt idx="3">
                  <c:v>-139.18600000000001</c:v>
                </c:pt>
                <c:pt idx="4">
                  <c:v>-137.71600000000001</c:v>
                </c:pt>
                <c:pt idx="5">
                  <c:v>-136.33000000000001</c:v>
                </c:pt>
                <c:pt idx="6">
                  <c:v>-135.28299999999999</c:v>
                </c:pt>
                <c:pt idx="7">
                  <c:v>-134.24700000000001</c:v>
                </c:pt>
                <c:pt idx="8">
                  <c:v>-133.41399999999999</c:v>
                </c:pt>
                <c:pt idx="9">
                  <c:v>-132.61600000000001</c:v>
                </c:pt>
                <c:pt idx="10">
                  <c:v>-131.875</c:v>
                </c:pt>
                <c:pt idx="11">
                  <c:v>-131.11799999999999</c:v>
                </c:pt>
                <c:pt idx="12">
                  <c:v>-130.48599999999999</c:v>
                </c:pt>
                <c:pt idx="13">
                  <c:v>-129.81800000000001</c:v>
                </c:pt>
                <c:pt idx="14">
                  <c:v>-129.19999999999999</c:v>
                </c:pt>
                <c:pt idx="15">
                  <c:v>-128.666</c:v>
                </c:pt>
                <c:pt idx="16">
                  <c:v>-128.1</c:v>
                </c:pt>
                <c:pt idx="17">
                  <c:v>-127.60899999999999</c:v>
                </c:pt>
                <c:pt idx="18">
                  <c:v>-127.06699999999999</c:v>
                </c:pt>
                <c:pt idx="19">
                  <c:v>-126.599</c:v>
                </c:pt>
                <c:pt idx="20">
                  <c:v>-126.178</c:v>
                </c:pt>
                <c:pt idx="21">
                  <c:v>-125.71599999999999</c:v>
                </c:pt>
                <c:pt idx="22">
                  <c:v>-125.242</c:v>
                </c:pt>
                <c:pt idx="23">
                  <c:v>-124.827</c:v>
                </c:pt>
                <c:pt idx="24">
                  <c:v>-124.398</c:v>
                </c:pt>
                <c:pt idx="25">
                  <c:v>-124.027</c:v>
                </c:pt>
                <c:pt idx="26">
                  <c:v>-123.66</c:v>
                </c:pt>
                <c:pt idx="27">
                  <c:v>-123.233</c:v>
                </c:pt>
                <c:pt idx="28">
                  <c:v>-122.807</c:v>
                </c:pt>
                <c:pt idx="29">
                  <c:v>-122.432</c:v>
                </c:pt>
                <c:pt idx="30">
                  <c:v>-122.089</c:v>
                </c:pt>
                <c:pt idx="31">
                  <c:v>-121.70699999999999</c:v>
                </c:pt>
                <c:pt idx="32">
                  <c:v>-121.35899999999999</c:v>
                </c:pt>
                <c:pt idx="33">
                  <c:v>-121.036</c:v>
                </c:pt>
                <c:pt idx="34">
                  <c:v>-120.657</c:v>
                </c:pt>
                <c:pt idx="35">
                  <c:v>-120.29300000000001</c:v>
                </c:pt>
                <c:pt idx="36">
                  <c:v>-119.926</c:v>
                </c:pt>
                <c:pt idx="37">
                  <c:v>-119.577</c:v>
                </c:pt>
                <c:pt idx="38">
                  <c:v>-119.212</c:v>
                </c:pt>
                <c:pt idx="39">
                  <c:v>-118.86</c:v>
                </c:pt>
                <c:pt idx="40">
                  <c:v>-118.52</c:v>
                </c:pt>
                <c:pt idx="41">
                  <c:v>-118.19499999999999</c:v>
                </c:pt>
                <c:pt idx="42">
                  <c:v>-117.788</c:v>
                </c:pt>
                <c:pt idx="43">
                  <c:v>-117.453</c:v>
                </c:pt>
                <c:pt idx="44">
                  <c:v>-117.098</c:v>
                </c:pt>
                <c:pt idx="45">
                  <c:v>-116.761</c:v>
                </c:pt>
                <c:pt idx="46">
                  <c:v>-116.432</c:v>
                </c:pt>
                <c:pt idx="47">
                  <c:v>-116.09399999999999</c:v>
                </c:pt>
                <c:pt idx="48">
                  <c:v>-115.742</c:v>
                </c:pt>
                <c:pt idx="49">
                  <c:v>-115.402</c:v>
                </c:pt>
                <c:pt idx="50">
                  <c:v>-115.081</c:v>
                </c:pt>
                <c:pt idx="51">
                  <c:v>-114.733</c:v>
                </c:pt>
                <c:pt idx="52">
                  <c:v>-114.38200000000001</c:v>
                </c:pt>
                <c:pt idx="53">
                  <c:v>-114.04300000000001</c:v>
                </c:pt>
                <c:pt idx="54">
                  <c:v>-113.71299999999999</c:v>
                </c:pt>
                <c:pt idx="55">
                  <c:v>-113.378</c:v>
                </c:pt>
                <c:pt idx="56">
                  <c:v>-113.045</c:v>
                </c:pt>
                <c:pt idx="57">
                  <c:v>-112.71</c:v>
                </c:pt>
                <c:pt idx="58">
                  <c:v>-112.351</c:v>
                </c:pt>
                <c:pt idx="59">
                  <c:v>-112.008</c:v>
                </c:pt>
                <c:pt idx="60">
                  <c:v>-111.684</c:v>
                </c:pt>
                <c:pt idx="61">
                  <c:v>-111.334</c:v>
                </c:pt>
                <c:pt idx="62">
                  <c:v>-110.98</c:v>
                </c:pt>
                <c:pt idx="63">
                  <c:v>-110.627</c:v>
                </c:pt>
                <c:pt idx="64">
                  <c:v>-110.236</c:v>
                </c:pt>
                <c:pt idx="65">
                  <c:v>-109.85</c:v>
                </c:pt>
                <c:pt idx="66">
                  <c:v>-109.474</c:v>
                </c:pt>
                <c:pt idx="67">
                  <c:v>-109.057</c:v>
                </c:pt>
                <c:pt idx="68">
                  <c:v>-108.682</c:v>
                </c:pt>
                <c:pt idx="69">
                  <c:v>-108.285</c:v>
                </c:pt>
                <c:pt idx="70">
                  <c:v>-107.889</c:v>
                </c:pt>
                <c:pt idx="71">
                  <c:v>-107.49</c:v>
                </c:pt>
                <c:pt idx="72">
                  <c:v>-107.083</c:v>
                </c:pt>
                <c:pt idx="73">
                  <c:v>-106.673</c:v>
                </c:pt>
                <c:pt idx="74">
                  <c:v>-106.242</c:v>
                </c:pt>
                <c:pt idx="75">
                  <c:v>-105.792</c:v>
                </c:pt>
                <c:pt idx="76">
                  <c:v>-105.32299999999999</c:v>
                </c:pt>
                <c:pt idx="77">
                  <c:v>-104.83499999999999</c:v>
                </c:pt>
                <c:pt idx="78">
                  <c:v>-104.307</c:v>
                </c:pt>
                <c:pt idx="79">
                  <c:v>-103.76</c:v>
                </c:pt>
                <c:pt idx="80">
                  <c:v>-103.274</c:v>
                </c:pt>
                <c:pt idx="81">
                  <c:v>-102.768</c:v>
                </c:pt>
                <c:pt idx="82">
                  <c:v>-102.16800000000001</c:v>
                </c:pt>
                <c:pt idx="83">
                  <c:v>-101.566</c:v>
                </c:pt>
                <c:pt idx="84">
                  <c:v>-100.947</c:v>
                </c:pt>
                <c:pt idx="85">
                  <c:v>-100.324</c:v>
                </c:pt>
                <c:pt idx="86">
                  <c:v>-99.654799999999994</c:v>
                </c:pt>
                <c:pt idx="87">
                  <c:v>-98.964100000000002</c:v>
                </c:pt>
                <c:pt idx="88">
                  <c:v>-98.238200000000006</c:v>
                </c:pt>
                <c:pt idx="89">
                  <c:v>-97.482799999999997</c:v>
                </c:pt>
                <c:pt idx="90">
                  <c:v>-96.656599999999997</c:v>
                </c:pt>
                <c:pt idx="91">
                  <c:v>-95.805800000000005</c:v>
                </c:pt>
                <c:pt idx="92">
                  <c:v>-94.949100000000001</c:v>
                </c:pt>
                <c:pt idx="93">
                  <c:v>-93.940200000000004</c:v>
                </c:pt>
                <c:pt idx="94">
                  <c:v>-92.836299999999994</c:v>
                </c:pt>
                <c:pt idx="95">
                  <c:v>-91.569000000000003</c:v>
                </c:pt>
                <c:pt idx="96">
                  <c:v>-90.295599999999993</c:v>
                </c:pt>
                <c:pt idx="97">
                  <c:v>-88.596900000000005</c:v>
                </c:pt>
                <c:pt idx="98">
                  <c:v>-86.357799999999997</c:v>
                </c:pt>
                <c:pt idx="99">
                  <c:v>-83.317899999999995</c:v>
                </c:pt>
                <c:pt idx="100">
                  <c:v>-67.086799999999997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Rural_4GHz_ModelA!$P$25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Rural_4GHz_ModelA!$P$29:$P$129</c:f>
              <c:numCache>
                <c:formatCode>0.00_ </c:formatCode>
                <c:ptCount val="101"/>
                <c:pt idx="0">
                  <c:v>-156.15687</c:v>
                </c:pt>
                <c:pt idx="1">
                  <c:v>-142.37004999999999</c:v>
                </c:pt>
                <c:pt idx="2">
                  <c:v>-138.64323999999999</c:v>
                </c:pt>
                <c:pt idx="3">
                  <c:v>-136.39443</c:v>
                </c:pt>
                <c:pt idx="4">
                  <c:v>-135.15481</c:v>
                </c:pt>
                <c:pt idx="5">
                  <c:v>-133.77216000000001</c:v>
                </c:pt>
                <c:pt idx="6">
                  <c:v>-132.88217</c:v>
                </c:pt>
                <c:pt idx="7">
                  <c:v>-131.92067</c:v>
                </c:pt>
                <c:pt idx="8">
                  <c:v>-130.83998</c:v>
                </c:pt>
                <c:pt idx="9">
                  <c:v>-130.14865</c:v>
                </c:pt>
                <c:pt idx="10">
                  <c:v>-129.66391999999999</c:v>
                </c:pt>
                <c:pt idx="11">
                  <c:v>-129.06001000000001</c:v>
                </c:pt>
                <c:pt idx="12">
                  <c:v>-128.07467</c:v>
                </c:pt>
                <c:pt idx="13">
                  <c:v>-127.65351</c:v>
                </c:pt>
                <c:pt idx="14">
                  <c:v>-127.08138</c:v>
                </c:pt>
                <c:pt idx="15">
                  <c:v>-126.76353</c:v>
                </c:pt>
                <c:pt idx="16">
                  <c:v>-126.36621</c:v>
                </c:pt>
                <c:pt idx="17">
                  <c:v>-125.93711</c:v>
                </c:pt>
                <c:pt idx="18">
                  <c:v>-125.49212</c:v>
                </c:pt>
                <c:pt idx="19">
                  <c:v>-125.22989</c:v>
                </c:pt>
                <c:pt idx="20">
                  <c:v>-124.70544</c:v>
                </c:pt>
                <c:pt idx="21">
                  <c:v>-124.31607</c:v>
                </c:pt>
                <c:pt idx="22">
                  <c:v>-123.88697000000001</c:v>
                </c:pt>
                <c:pt idx="23">
                  <c:v>-123.60885</c:v>
                </c:pt>
                <c:pt idx="24">
                  <c:v>-123.13207</c:v>
                </c:pt>
                <c:pt idx="25">
                  <c:v>-122.79038</c:v>
                </c:pt>
                <c:pt idx="26">
                  <c:v>-122.50431</c:v>
                </c:pt>
                <c:pt idx="27">
                  <c:v>-122.17057</c:v>
                </c:pt>
                <c:pt idx="28">
                  <c:v>-121.86861</c:v>
                </c:pt>
                <c:pt idx="29">
                  <c:v>-121.5746</c:v>
                </c:pt>
                <c:pt idx="30">
                  <c:v>-121.17728</c:v>
                </c:pt>
                <c:pt idx="31">
                  <c:v>-120.5972</c:v>
                </c:pt>
                <c:pt idx="32">
                  <c:v>-120.32702999999999</c:v>
                </c:pt>
                <c:pt idx="33">
                  <c:v>-120.02507</c:v>
                </c:pt>
                <c:pt idx="34">
                  <c:v>-119.76284</c:v>
                </c:pt>
                <c:pt idx="35">
                  <c:v>-119.37347</c:v>
                </c:pt>
                <c:pt idx="36">
                  <c:v>-119.14303</c:v>
                </c:pt>
                <c:pt idx="37">
                  <c:v>-118.92847999999999</c:v>
                </c:pt>
                <c:pt idx="38">
                  <c:v>-118.62652</c:v>
                </c:pt>
                <c:pt idx="39">
                  <c:v>-118.25305</c:v>
                </c:pt>
                <c:pt idx="40">
                  <c:v>-117.96698000000001</c:v>
                </c:pt>
                <c:pt idx="41">
                  <c:v>-117.82395</c:v>
                </c:pt>
                <c:pt idx="42">
                  <c:v>-117.56967</c:v>
                </c:pt>
                <c:pt idx="43">
                  <c:v>-117.29155</c:v>
                </c:pt>
                <c:pt idx="44">
                  <c:v>-117.02932</c:v>
                </c:pt>
                <c:pt idx="45">
                  <c:v>-116.61611000000001</c:v>
                </c:pt>
                <c:pt idx="46">
                  <c:v>-116.32210000000001</c:v>
                </c:pt>
                <c:pt idx="47">
                  <c:v>-115.94862000000001</c:v>
                </c:pt>
                <c:pt idx="48">
                  <c:v>-115.64666</c:v>
                </c:pt>
                <c:pt idx="49">
                  <c:v>-115.44801</c:v>
                </c:pt>
                <c:pt idx="50">
                  <c:v>-115.16989</c:v>
                </c:pt>
                <c:pt idx="51">
                  <c:v>-114.79640999999999</c:v>
                </c:pt>
                <c:pt idx="52">
                  <c:v>-114.52624</c:v>
                </c:pt>
                <c:pt idx="53">
                  <c:v>-114.24812</c:v>
                </c:pt>
                <c:pt idx="54">
                  <c:v>-113.7475</c:v>
                </c:pt>
                <c:pt idx="55">
                  <c:v>-113.45349</c:v>
                </c:pt>
                <c:pt idx="56">
                  <c:v>-113.17537</c:v>
                </c:pt>
                <c:pt idx="57">
                  <c:v>-112.86546</c:v>
                </c:pt>
                <c:pt idx="58">
                  <c:v>-112.4602</c:v>
                </c:pt>
                <c:pt idx="59">
                  <c:v>-112.10262</c:v>
                </c:pt>
                <c:pt idx="60">
                  <c:v>-111.69736</c:v>
                </c:pt>
                <c:pt idx="61">
                  <c:v>-111.41128999999999</c:v>
                </c:pt>
                <c:pt idx="62">
                  <c:v>-111.18879</c:v>
                </c:pt>
                <c:pt idx="63">
                  <c:v>-110.89478</c:v>
                </c:pt>
                <c:pt idx="64">
                  <c:v>-110.52925</c:v>
                </c:pt>
                <c:pt idx="65">
                  <c:v>-110.06837</c:v>
                </c:pt>
                <c:pt idx="66">
                  <c:v>-109.68694000000001</c:v>
                </c:pt>
                <c:pt idx="67">
                  <c:v>-109.27374</c:v>
                </c:pt>
                <c:pt idx="68">
                  <c:v>-108.76517</c:v>
                </c:pt>
                <c:pt idx="69">
                  <c:v>-108.46321</c:v>
                </c:pt>
                <c:pt idx="70">
                  <c:v>-108.14536</c:v>
                </c:pt>
                <c:pt idx="71">
                  <c:v>-107.75599</c:v>
                </c:pt>
                <c:pt idx="72">
                  <c:v>-107.52555</c:v>
                </c:pt>
                <c:pt idx="73">
                  <c:v>-107.24742999999999</c:v>
                </c:pt>
                <c:pt idx="74">
                  <c:v>-106.82628</c:v>
                </c:pt>
                <c:pt idx="75">
                  <c:v>-106.41307</c:v>
                </c:pt>
                <c:pt idx="76">
                  <c:v>-105.92834999999999</c:v>
                </c:pt>
                <c:pt idx="77">
                  <c:v>-105.41184</c:v>
                </c:pt>
                <c:pt idx="78">
                  <c:v>-105.09399000000001</c:v>
                </c:pt>
                <c:pt idx="79">
                  <c:v>-104.58542</c:v>
                </c:pt>
                <c:pt idx="80">
                  <c:v>-104.11659</c:v>
                </c:pt>
                <c:pt idx="81">
                  <c:v>-103.59214</c:v>
                </c:pt>
                <c:pt idx="82">
                  <c:v>-103.01206000000001</c:v>
                </c:pt>
                <c:pt idx="83">
                  <c:v>-102.11413</c:v>
                </c:pt>
                <c:pt idx="84">
                  <c:v>-101.63735</c:v>
                </c:pt>
                <c:pt idx="85">
                  <c:v>-101.21619</c:v>
                </c:pt>
                <c:pt idx="86">
                  <c:v>-100.64406</c:v>
                </c:pt>
                <c:pt idx="87">
                  <c:v>-99.809701000000004</c:v>
                </c:pt>
                <c:pt idx="88">
                  <c:v>-98.864091999999999</c:v>
                </c:pt>
                <c:pt idx="89">
                  <c:v>-98.125086999999994</c:v>
                </c:pt>
                <c:pt idx="90">
                  <c:v>-97.346350000000001</c:v>
                </c:pt>
                <c:pt idx="91">
                  <c:v>-96.726539000000002</c:v>
                </c:pt>
                <c:pt idx="92">
                  <c:v>-96.003426000000005</c:v>
                </c:pt>
                <c:pt idx="93">
                  <c:v>-95.264420999999999</c:v>
                </c:pt>
                <c:pt idx="94">
                  <c:v>-94.350596999999993</c:v>
                </c:pt>
                <c:pt idx="95">
                  <c:v>-93.532128999999998</c:v>
                </c:pt>
                <c:pt idx="96">
                  <c:v>-92.093850000000003</c:v>
                </c:pt>
                <c:pt idx="97">
                  <c:v>-89.996028999999993</c:v>
                </c:pt>
                <c:pt idx="98">
                  <c:v>-87.945885000000004</c:v>
                </c:pt>
                <c:pt idx="99">
                  <c:v>-85.514319999999998</c:v>
                </c:pt>
                <c:pt idx="100">
                  <c:v>-76.693933999999999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Rural_4GHz_ModelA!$Q$25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Rural_4GHz_ModelA!$Q$29:$Q$129</c:f>
              <c:numCache>
                <c:formatCode>General</c:formatCode>
                <c:ptCount val="101"/>
                <c:pt idx="0">
                  <c:v>-147.774</c:v>
                </c:pt>
                <c:pt idx="1">
                  <c:v>-141.62100000000001</c:v>
                </c:pt>
                <c:pt idx="2">
                  <c:v>-139.65700000000001</c:v>
                </c:pt>
                <c:pt idx="3">
                  <c:v>-138.36199999999999</c:v>
                </c:pt>
                <c:pt idx="4">
                  <c:v>-137.53299999999999</c:v>
                </c:pt>
                <c:pt idx="5">
                  <c:v>-136.476</c:v>
                </c:pt>
                <c:pt idx="6">
                  <c:v>-135.39500000000001</c:v>
                </c:pt>
                <c:pt idx="7">
                  <c:v>-134.56299999999999</c:v>
                </c:pt>
                <c:pt idx="8">
                  <c:v>-133.64599999999999</c:v>
                </c:pt>
                <c:pt idx="9">
                  <c:v>-132.77199999999999</c:v>
                </c:pt>
                <c:pt idx="10">
                  <c:v>-132.096</c:v>
                </c:pt>
                <c:pt idx="11">
                  <c:v>-131.34</c:v>
                </c:pt>
                <c:pt idx="12">
                  <c:v>-130.70099999999999</c:v>
                </c:pt>
                <c:pt idx="13">
                  <c:v>-130.059</c:v>
                </c:pt>
                <c:pt idx="14">
                  <c:v>-129.333</c:v>
                </c:pt>
                <c:pt idx="15">
                  <c:v>-128.75700000000001</c:v>
                </c:pt>
                <c:pt idx="16">
                  <c:v>-128.09200000000001</c:v>
                </c:pt>
                <c:pt idx="17">
                  <c:v>-127.666</c:v>
                </c:pt>
                <c:pt idx="18">
                  <c:v>-127.185</c:v>
                </c:pt>
                <c:pt idx="19">
                  <c:v>-126.64700000000001</c:v>
                </c:pt>
                <c:pt idx="20">
                  <c:v>-126.16800000000001</c:v>
                </c:pt>
                <c:pt idx="21">
                  <c:v>-125.59</c:v>
                </c:pt>
                <c:pt idx="22">
                  <c:v>-125.19199999999999</c:v>
                </c:pt>
                <c:pt idx="23">
                  <c:v>-124.782</c:v>
                </c:pt>
                <c:pt idx="24">
                  <c:v>-124.49</c:v>
                </c:pt>
                <c:pt idx="25">
                  <c:v>-123.986</c:v>
                </c:pt>
                <c:pt idx="26">
                  <c:v>-123.48099999999999</c:v>
                </c:pt>
                <c:pt idx="27">
                  <c:v>-123.137</c:v>
                </c:pt>
                <c:pt idx="28">
                  <c:v>-122.705</c:v>
                </c:pt>
                <c:pt idx="29">
                  <c:v>-122.346</c:v>
                </c:pt>
                <c:pt idx="30">
                  <c:v>-121.998</c:v>
                </c:pt>
                <c:pt idx="31">
                  <c:v>-121.62</c:v>
                </c:pt>
                <c:pt idx="32">
                  <c:v>-121.218</c:v>
                </c:pt>
                <c:pt idx="33">
                  <c:v>-120.928</c:v>
                </c:pt>
                <c:pt idx="34">
                  <c:v>-120.562</c:v>
                </c:pt>
                <c:pt idx="35">
                  <c:v>-120.202</c:v>
                </c:pt>
                <c:pt idx="36">
                  <c:v>-119.806</c:v>
                </c:pt>
                <c:pt idx="37">
                  <c:v>-119.551</c:v>
                </c:pt>
                <c:pt idx="38">
                  <c:v>-119.21</c:v>
                </c:pt>
                <c:pt idx="39">
                  <c:v>-118.87</c:v>
                </c:pt>
                <c:pt idx="40">
                  <c:v>-118.577</c:v>
                </c:pt>
                <c:pt idx="41">
                  <c:v>-118.295</c:v>
                </c:pt>
                <c:pt idx="42">
                  <c:v>-117.96899999999999</c:v>
                </c:pt>
                <c:pt idx="43">
                  <c:v>-117.724</c:v>
                </c:pt>
                <c:pt idx="44">
                  <c:v>-117.45399999999999</c:v>
                </c:pt>
                <c:pt idx="45">
                  <c:v>-117.181</c:v>
                </c:pt>
                <c:pt idx="46">
                  <c:v>-116.907</c:v>
                </c:pt>
                <c:pt idx="47">
                  <c:v>-116.575</c:v>
                </c:pt>
                <c:pt idx="48">
                  <c:v>-116.245</c:v>
                </c:pt>
                <c:pt idx="49">
                  <c:v>-115.93300000000001</c:v>
                </c:pt>
                <c:pt idx="50">
                  <c:v>-115.629</c:v>
                </c:pt>
                <c:pt idx="51">
                  <c:v>-115.333</c:v>
                </c:pt>
                <c:pt idx="52">
                  <c:v>-115.05</c:v>
                </c:pt>
                <c:pt idx="53">
                  <c:v>-114.66200000000001</c:v>
                </c:pt>
                <c:pt idx="54">
                  <c:v>-114.39100000000001</c:v>
                </c:pt>
                <c:pt idx="55">
                  <c:v>-114.089</c:v>
                </c:pt>
                <c:pt idx="56">
                  <c:v>-113.745</c:v>
                </c:pt>
                <c:pt idx="57">
                  <c:v>-113.46</c:v>
                </c:pt>
                <c:pt idx="58">
                  <c:v>-113.124</c:v>
                </c:pt>
                <c:pt idx="59">
                  <c:v>-112.813</c:v>
                </c:pt>
                <c:pt idx="60">
                  <c:v>-112.471</c:v>
                </c:pt>
                <c:pt idx="61">
                  <c:v>-112.18300000000001</c:v>
                </c:pt>
                <c:pt idx="62">
                  <c:v>-111.91500000000001</c:v>
                </c:pt>
                <c:pt idx="63">
                  <c:v>-111.547</c:v>
                </c:pt>
                <c:pt idx="64">
                  <c:v>-111.223</c:v>
                </c:pt>
                <c:pt idx="65">
                  <c:v>-110.904</c:v>
                </c:pt>
                <c:pt idx="66">
                  <c:v>-110.524</c:v>
                </c:pt>
                <c:pt idx="67">
                  <c:v>-110.173</c:v>
                </c:pt>
                <c:pt idx="68">
                  <c:v>-109.818</c:v>
                </c:pt>
                <c:pt idx="69">
                  <c:v>-109.53100000000001</c:v>
                </c:pt>
                <c:pt idx="70">
                  <c:v>-109.072</c:v>
                </c:pt>
                <c:pt idx="71">
                  <c:v>-108.598</c:v>
                </c:pt>
                <c:pt idx="72">
                  <c:v>-108.108</c:v>
                </c:pt>
                <c:pt idx="73">
                  <c:v>-107.694</c:v>
                </c:pt>
                <c:pt idx="74">
                  <c:v>-107.322</c:v>
                </c:pt>
                <c:pt idx="75">
                  <c:v>-106.861</c:v>
                </c:pt>
                <c:pt idx="76">
                  <c:v>-106.367</c:v>
                </c:pt>
                <c:pt idx="77">
                  <c:v>-105.958</c:v>
                </c:pt>
                <c:pt idx="78">
                  <c:v>-105.48099999999999</c:v>
                </c:pt>
                <c:pt idx="79">
                  <c:v>-105.093</c:v>
                </c:pt>
                <c:pt idx="80">
                  <c:v>-104.504</c:v>
                </c:pt>
                <c:pt idx="81">
                  <c:v>-103.998</c:v>
                </c:pt>
                <c:pt idx="82">
                  <c:v>-103.393</c:v>
                </c:pt>
                <c:pt idx="83">
                  <c:v>-102.86</c:v>
                </c:pt>
                <c:pt idx="84">
                  <c:v>-102.155</c:v>
                </c:pt>
                <c:pt idx="85">
                  <c:v>-101.54</c:v>
                </c:pt>
                <c:pt idx="86">
                  <c:v>-101.041</c:v>
                </c:pt>
                <c:pt idx="87">
                  <c:v>-100.37</c:v>
                </c:pt>
                <c:pt idx="88">
                  <c:v>-99.834400000000002</c:v>
                </c:pt>
                <c:pt idx="89">
                  <c:v>-99.088800000000006</c:v>
                </c:pt>
                <c:pt idx="90">
                  <c:v>-98.425799999999995</c:v>
                </c:pt>
                <c:pt idx="91">
                  <c:v>-97.471199999999996</c:v>
                </c:pt>
                <c:pt idx="92">
                  <c:v>-96.697299999999998</c:v>
                </c:pt>
                <c:pt idx="93">
                  <c:v>-95.676199999999994</c:v>
                </c:pt>
                <c:pt idx="94">
                  <c:v>-94.621200000000002</c:v>
                </c:pt>
                <c:pt idx="95">
                  <c:v>-93.535200000000003</c:v>
                </c:pt>
                <c:pt idx="96">
                  <c:v>-92.302599999999998</c:v>
                </c:pt>
                <c:pt idx="97">
                  <c:v>-90.972899999999996</c:v>
                </c:pt>
                <c:pt idx="98">
                  <c:v>-89.458699999999993</c:v>
                </c:pt>
                <c:pt idx="99">
                  <c:v>-87.702100000000002</c:v>
                </c:pt>
                <c:pt idx="100">
                  <c:v>-75.004000000000005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Rural_4GHz_ModelA!$R$25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Rural_4GHz_ModelA!$R$29:$R$129</c:f>
              <c:numCache>
                <c:formatCode>0.00_ </c:formatCode>
                <c:ptCount val="101"/>
                <c:pt idx="0">
                  <c:v>-151.965637446562</c:v>
                </c:pt>
                <c:pt idx="1">
                  <c:v>-143.16587961168699</c:v>
                </c:pt>
                <c:pt idx="2">
                  <c:v>-140.67436087014499</c:v>
                </c:pt>
                <c:pt idx="3">
                  <c:v>-138.926436037023</c:v>
                </c:pt>
                <c:pt idx="4">
                  <c:v>-137.484903327121</c:v>
                </c:pt>
                <c:pt idx="5">
                  <c:v>-136.399818411464</c:v>
                </c:pt>
                <c:pt idx="6">
                  <c:v>-135.24372200348901</c:v>
                </c:pt>
                <c:pt idx="7">
                  <c:v>-134.279071157212</c:v>
                </c:pt>
                <c:pt idx="8">
                  <c:v>-133.704063323539</c:v>
                </c:pt>
                <c:pt idx="9">
                  <c:v>-133.17101688326801</c:v>
                </c:pt>
                <c:pt idx="10">
                  <c:v>-132.26520622632901</c:v>
                </c:pt>
                <c:pt idx="11">
                  <c:v>-131.64723643527</c:v>
                </c:pt>
                <c:pt idx="12">
                  <c:v>-130.83197917486899</c:v>
                </c:pt>
                <c:pt idx="13">
                  <c:v>-130.21347102061401</c:v>
                </c:pt>
                <c:pt idx="14">
                  <c:v>-129.543295857857</c:v>
                </c:pt>
                <c:pt idx="15">
                  <c:v>-129.02105060317101</c:v>
                </c:pt>
                <c:pt idx="16">
                  <c:v>-128.52686264822199</c:v>
                </c:pt>
                <c:pt idx="17">
                  <c:v>-128.03126954545101</c:v>
                </c:pt>
                <c:pt idx="18">
                  <c:v>-127.460962398972</c:v>
                </c:pt>
                <c:pt idx="19">
                  <c:v>-127.022077329365</c:v>
                </c:pt>
                <c:pt idx="20">
                  <c:v>-126.52782330607</c:v>
                </c:pt>
                <c:pt idx="21">
                  <c:v>-126.144338261616</c:v>
                </c:pt>
                <c:pt idx="22">
                  <c:v>-125.688770100467</c:v>
                </c:pt>
                <c:pt idx="23">
                  <c:v>-125.361601695609</c:v>
                </c:pt>
                <c:pt idx="24">
                  <c:v>-124.990462083834</c:v>
                </c:pt>
                <c:pt idx="25">
                  <c:v>-124.424129511076</c:v>
                </c:pt>
                <c:pt idx="26">
                  <c:v>-123.980572197686</c:v>
                </c:pt>
                <c:pt idx="27">
                  <c:v>-123.529218311867</c:v>
                </c:pt>
                <c:pt idx="28">
                  <c:v>-123.148279232769</c:v>
                </c:pt>
                <c:pt idx="29">
                  <c:v>-122.85352811494499</c:v>
                </c:pt>
                <c:pt idx="30">
                  <c:v>-122.53877700826899</c:v>
                </c:pt>
                <c:pt idx="31">
                  <c:v>-122.096362150563</c:v>
                </c:pt>
                <c:pt idx="32">
                  <c:v>-121.732365161714</c:v>
                </c:pt>
                <c:pt idx="33">
                  <c:v>-121.445266711692</c:v>
                </c:pt>
                <c:pt idx="34">
                  <c:v>-121.045011374072</c:v>
                </c:pt>
                <c:pt idx="35">
                  <c:v>-120.62971800872</c:v>
                </c:pt>
                <c:pt idx="36">
                  <c:v>-120.153401714365</c:v>
                </c:pt>
                <c:pt idx="37">
                  <c:v>-119.826596361288</c:v>
                </c:pt>
                <c:pt idx="38">
                  <c:v>-119.56747944287901</c:v>
                </c:pt>
                <c:pt idx="39">
                  <c:v>-119.157683392767</c:v>
                </c:pt>
                <c:pt idx="40">
                  <c:v>-118.782209418945</c:v>
                </c:pt>
                <c:pt idx="41">
                  <c:v>-118.388719945509</c:v>
                </c:pt>
                <c:pt idx="42">
                  <c:v>-118.050114153278</c:v>
                </c:pt>
                <c:pt idx="43">
                  <c:v>-117.768338599369</c:v>
                </c:pt>
                <c:pt idx="44">
                  <c:v>-117.56817043069</c:v>
                </c:pt>
                <c:pt idx="45">
                  <c:v>-117.170903310085</c:v>
                </c:pt>
                <c:pt idx="46">
                  <c:v>-116.869876548761</c:v>
                </c:pt>
                <c:pt idx="47">
                  <c:v>-116.602421842948</c:v>
                </c:pt>
                <c:pt idx="48">
                  <c:v>-116.340969415377</c:v>
                </c:pt>
                <c:pt idx="49">
                  <c:v>-116.020521841514</c:v>
                </c:pt>
                <c:pt idx="50">
                  <c:v>-115.59224514691</c:v>
                </c:pt>
                <c:pt idx="51">
                  <c:v>-115.353718215786</c:v>
                </c:pt>
                <c:pt idx="52">
                  <c:v>-115.046077672572</c:v>
                </c:pt>
                <c:pt idx="53">
                  <c:v>-114.687041474772</c:v>
                </c:pt>
                <c:pt idx="54">
                  <c:v>-114.283441464178</c:v>
                </c:pt>
                <c:pt idx="55">
                  <c:v>-114.024122995483</c:v>
                </c:pt>
                <c:pt idx="56">
                  <c:v>-113.611942102512</c:v>
                </c:pt>
                <c:pt idx="57">
                  <c:v>-113.227867390046</c:v>
                </c:pt>
                <c:pt idx="58">
                  <c:v>-112.86394613655899</c:v>
                </c:pt>
                <c:pt idx="59">
                  <c:v>-112.495323879441</c:v>
                </c:pt>
                <c:pt idx="60">
                  <c:v>-112.068609406257</c:v>
                </c:pt>
                <c:pt idx="61">
                  <c:v>-111.82969257633501</c:v>
                </c:pt>
                <c:pt idx="62">
                  <c:v>-111.37027917192999</c:v>
                </c:pt>
                <c:pt idx="63">
                  <c:v>-111.04098885837701</c:v>
                </c:pt>
                <c:pt idx="64">
                  <c:v>-110.721754579182</c:v>
                </c:pt>
                <c:pt idx="65">
                  <c:v>-110.329668637221</c:v>
                </c:pt>
                <c:pt idx="66">
                  <c:v>-109.73707188497499</c:v>
                </c:pt>
                <c:pt idx="67">
                  <c:v>-109.25223117359801</c:v>
                </c:pt>
                <c:pt idx="68">
                  <c:v>-108.89541753030799</c:v>
                </c:pt>
                <c:pt idx="69">
                  <c:v>-108.616558696384</c:v>
                </c:pt>
                <c:pt idx="70">
                  <c:v>-108.287844476345</c:v>
                </c:pt>
                <c:pt idx="71">
                  <c:v>-107.98795836536399</c:v>
                </c:pt>
                <c:pt idx="72">
                  <c:v>-107.646378746056</c:v>
                </c:pt>
                <c:pt idx="73">
                  <c:v>-107.171480611834</c:v>
                </c:pt>
                <c:pt idx="74">
                  <c:v>-106.722991033467</c:v>
                </c:pt>
                <c:pt idx="75">
                  <c:v>-106.130305359996</c:v>
                </c:pt>
                <c:pt idx="76">
                  <c:v>-105.51523048710899</c:v>
                </c:pt>
                <c:pt idx="77">
                  <c:v>-105.171562370092</c:v>
                </c:pt>
                <c:pt idx="78">
                  <c:v>-104.53452577516499</c:v>
                </c:pt>
                <c:pt idx="79">
                  <c:v>-104.18063892990401</c:v>
                </c:pt>
                <c:pt idx="80">
                  <c:v>-103.61837217084</c:v>
                </c:pt>
                <c:pt idx="81">
                  <c:v>-103.247169815555</c:v>
                </c:pt>
                <c:pt idx="82">
                  <c:v>-102.652344217199</c:v>
                </c:pt>
                <c:pt idx="83">
                  <c:v>-102.01997116207799</c:v>
                </c:pt>
                <c:pt idx="84">
                  <c:v>-101.28984230047</c:v>
                </c:pt>
                <c:pt idx="85">
                  <c:v>-100.743605372334</c:v>
                </c:pt>
                <c:pt idx="86">
                  <c:v>-100.19537484036999</c:v>
                </c:pt>
                <c:pt idx="87">
                  <c:v>-99.524647032675702</c:v>
                </c:pt>
                <c:pt idx="88">
                  <c:v>-98.801147290959307</c:v>
                </c:pt>
                <c:pt idx="89">
                  <c:v>-97.872317926289</c:v>
                </c:pt>
                <c:pt idx="90">
                  <c:v>-96.983809496030901</c:v>
                </c:pt>
                <c:pt idx="91">
                  <c:v>-96.294071395481197</c:v>
                </c:pt>
                <c:pt idx="92">
                  <c:v>-95.426242880857799</c:v>
                </c:pt>
                <c:pt idx="93">
                  <c:v>-94.383311044698402</c:v>
                </c:pt>
                <c:pt idx="94">
                  <c:v>-93.2674509081004</c:v>
                </c:pt>
                <c:pt idx="95">
                  <c:v>-92.070573761983098</c:v>
                </c:pt>
                <c:pt idx="96">
                  <c:v>-90.788555024667801</c:v>
                </c:pt>
                <c:pt idx="97">
                  <c:v>-88.834802026681999</c:v>
                </c:pt>
                <c:pt idx="98">
                  <c:v>-87.015174756216695</c:v>
                </c:pt>
                <c:pt idx="99">
                  <c:v>-82.536816683827695</c:v>
                </c:pt>
                <c:pt idx="100">
                  <c:v>-70.9914824572204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Rural_4GHz_ModelA!$S$25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Rural_4GHz_ModelA!$S$29:$S$129</c:f>
              <c:numCache>
                <c:formatCode>0.00_ </c:formatCode>
                <c:ptCount val="101"/>
                <c:pt idx="0">
                  <c:v>-152.09100000000001</c:v>
                </c:pt>
                <c:pt idx="1">
                  <c:v>-144.4342</c:v>
                </c:pt>
                <c:pt idx="2">
                  <c:v>-141.649</c:v>
                </c:pt>
                <c:pt idx="3">
                  <c:v>-139.77440000000001</c:v>
                </c:pt>
                <c:pt idx="4">
                  <c:v>-138.99430000000001</c:v>
                </c:pt>
                <c:pt idx="5">
                  <c:v>-138.06100000000001</c:v>
                </c:pt>
                <c:pt idx="6">
                  <c:v>-137.25460000000001</c:v>
                </c:pt>
                <c:pt idx="7">
                  <c:v>-135.6584</c:v>
                </c:pt>
                <c:pt idx="8">
                  <c:v>-134.8322</c:v>
                </c:pt>
                <c:pt idx="9">
                  <c:v>-133.86660000000001</c:v>
                </c:pt>
                <c:pt idx="10">
                  <c:v>-133.07300000000001</c:v>
                </c:pt>
                <c:pt idx="11">
                  <c:v>-132.37219999999999</c:v>
                </c:pt>
                <c:pt idx="12">
                  <c:v>-131.60329999999999</c:v>
                </c:pt>
                <c:pt idx="13">
                  <c:v>-130.9828</c:v>
                </c:pt>
                <c:pt idx="14">
                  <c:v>-130.4067</c:v>
                </c:pt>
                <c:pt idx="15">
                  <c:v>-130.00700000000001</c:v>
                </c:pt>
                <c:pt idx="16">
                  <c:v>-129.47049999999999</c:v>
                </c:pt>
                <c:pt idx="17">
                  <c:v>-128.8972</c:v>
                </c:pt>
                <c:pt idx="18">
                  <c:v>-128.46860000000001</c:v>
                </c:pt>
                <c:pt idx="19">
                  <c:v>-127.9958</c:v>
                </c:pt>
                <c:pt idx="20">
                  <c:v>-127.3625</c:v>
                </c:pt>
                <c:pt idx="21">
                  <c:v>-126.8322</c:v>
                </c:pt>
                <c:pt idx="22">
                  <c:v>-126.4492</c:v>
                </c:pt>
                <c:pt idx="23">
                  <c:v>-125.955</c:v>
                </c:pt>
                <c:pt idx="24">
                  <c:v>-125.51220000000001</c:v>
                </c:pt>
                <c:pt idx="25">
                  <c:v>-125.00700000000001</c:v>
                </c:pt>
                <c:pt idx="26">
                  <c:v>-124.52119999999999</c:v>
                </c:pt>
                <c:pt idx="27">
                  <c:v>-124.0234</c:v>
                </c:pt>
                <c:pt idx="28">
                  <c:v>-123.60509999999999</c:v>
                </c:pt>
                <c:pt idx="29">
                  <c:v>-123.2</c:v>
                </c:pt>
                <c:pt idx="30">
                  <c:v>-122.8135</c:v>
                </c:pt>
                <c:pt idx="31">
                  <c:v>-122.47239999999999</c:v>
                </c:pt>
                <c:pt idx="32">
                  <c:v>-122.20180000000001</c:v>
                </c:pt>
                <c:pt idx="33">
                  <c:v>-121.9106</c:v>
                </c:pt>
                <c:pt idx="34">
                  <c:v>-121.586</c:v>
                </c:pt>
                <c:pt idx="35">
                  <c:v>-121.22799999999999</c:v>
                </c:pt>
                <c:pt idx="36">
                  <c:v>-120.7852</c:v>
                </c:pt>
                <c:pt idx="37">
                  <c:v>-120.5338</c:v>
                </c:pt>
                <c:pt idx="38">
                  <c:v>-120.3081</c:v>
                </c:pt>
                <c:pt idx="39">
                  <c:v>-119.8586</c:v>
                </c:pt>
                <c:pt idx="40">
                  <c:v>-119.4995</c:v>
                </c:pt>
                <c:pt idx="41">
                  <c:v>-119.2826</c:v>
                </c:pt>
                <c:pt idx="42">
                  <c:v>-119.00960000000001</c:v>
                </c:pt>
                <c:pt idx="43">
                  <c:v>-118.5744</c:v>
                </c:pt>
                <c:pt idx="44">
                  <c:v>-118.3043</c:v>
                </c:pt>
                <c:pt idx="45">
                  <c:v>-117.76900000000001</c:v>
                </c:pt>
                <c:pt idx="46">
                  <c:v>-117.452</c:v>
                </c:pt>
                <c:pt idx="47">
                  <c:v>-117.1498</c:v>
                </c:pt>
                <c:pt idx="48">
                  <c:v>-116.9079</c:v>
                </c:pt>
                <c:pt idx="49">
                  <c:v>-116.6874</c:v>
                </c:pt>
                <c:pt idx="50">
                  <c:v>-116.4435</c:v>
                </c:pt>
                <c:pt idx="51">
                  <c:v>-116.0142</c:v>
                </c:pt>
                <c:pt idx="52">
                  <c:v>-115.71080000000001</c:v>
                </c:pt>
                <c:pt idx="53">
                  <c:v>-115.4906</c:v>
                </c:pt>
                <c:pt idx="54">
                  <c:v>-115.29940000000001</c:v>
                </c:pt>
                <c:pt idx="55">
                  <c:v>-114.983</c:v>
                </c:pt>
                <c:pt idx="56">
                  <c:v>-114.57899999999999</c:v>
                </c:pt>
                <c:pt idx="57">
                  <c:v>-114.2794</c:v>
                </c:pt>
                <c:pt idx="58">
                  <c:v>-114.0279</c:v>
                </c:pt>
                <c:pt idx="59">
                  <c:v>-113.62439999999999</c:v>
                </c:pt>
                <c:pt idx="60">
                  <c:v>-113.1885</c:v>
                </c:pt>
                <c:pt idx="61">
                  <c:v>-113.0014</c:v>
                </c:pt>
                <c:pt idx="62">
                  <c:v>-112.66840000000001</c:v>
                </c:pt>
                <c:pt idx="63">
                  <c:v>-112.426</c:v>
                </c:pt>
                <c:pt idx="64">
                  <c:v>-112.0737</c:v>
                </c:pt>
                <c:pt idx="65">
                  <c:v>-111.663</c:v>
                </c:pt>
                <c:pt idx="66">
                  <c:v>-111.3331</c:v>
                </c:pt>
                <c:pt idx="67">
                  <c:v>-111.0928</c:v>
                </c:pt>
                <c:pt idx="68">
                  <c:v>-110.7854</c:v>
                </c:pt>
                <c:pt idx="69">
                  <c:v>-110.40260000000001</c:v>
                </c:pt>
                <c:pt idx="70">
                  <c:v>-109.911</c:v>
                </c:pt>
                <c:pt idx="71">
                  <c:v>-109.53579999999999</c:v>
                </c:pt>
                <c:pt idx="72">
                  <c:v>-109.0338</c:v>
                </c:pt>
                <c:pt idx="73">
                  <c:v>-108.59139999999999</c:v>
                </c:pt>
                <c:pt idx="74">
                  <c:v>-108.2921</c:v>
                </c:pt>
                <c:pt idx="75">
                  <c:v>-107.991</c:v>
                </c:pt>
                <c:pt idx="76">
                  <c:v>-107.4515</c:v>
                </c:pt>
                <c:pt idx="77">
                  <c:v>-107.098</c:v>
                </c:pt>
                <c:pt idx="78">
                  <c:v>-106.63800000000001</c:v>
                </c:pt>
                <c:pt idx="79">
                  <c:v>-105.97880000000001</c:v>
                </c:pt>
                <c:pt idx="80">
                  <c:v>-105.422</c:v>
                </c:pt>
                <c:pt idx="81">
                  <c:v>-104.783</c:v>
                </c:pt>
                <c:pt idx="82">
                  <c:v>-104.1545</c:v>
                </c:pt>
                <c:pt idx="83">
                  <c:v>-103.648</c:v>
                </c:pt>
                <c:pt idx="84">
                  <c:v>-102.8884</c:v>
                </c:pt>
                <c:pt idx="85">
                  <c:v>-102.318</c:v>
                </c:pt>
                <c:pt idx="86">
                  <c:v>-101.5444</c:v>
                </c:pt>
                <c:pt idx="87">
                  <c:v>-100.57859999999999</c:v>
                </c:pt>
                <c:pt idx="88">
                  <c:v>-99.987269999999995</c:v>
                </c:pt>
                <c:pt idx="89">
                  <c:v>-99.257559999999998</c:v>
                </c:pt>
                <c:pt idx="90">
                  <c:v>-98.184100000000001</c:v>
                </c:pt>
                <c:pt idx="91">
                  <c:v>-97.798839999999998</c:v>
                </c:pt>
                <c:pt idx="92">
                  <c:v>-96.970179999999999</c:v>
                </c:pt>
                <c:pt idx="93">
                  <c:v>-96.140559999999994</c:v>
                </c:pt>
                <c:pt idx="94">
                  <c:v>-95.003370000000004</c:v>
                </c:pt>
                <c:pt idx="95">
                  <c:v>-93.854900000000001</c:v>
                </c:pt>
                <c:pt idx="96">
                  <c:v>-92.44</c:v>
                </c:pt>
                <c:pt idx="97">
                  <c:v>-90.608320000000006</c:v>
                </c:pt>
                <c:pt idx="98">
                  <c:v>-89.021280000000004</c:v>
                </c:pt>
                <c:pt idx="99">
                  <c:v>-84.620080000000002</c:v>
                </c:pt>
                <c:pt idx="100">
                  <c:v>-73.888000000000005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Rural_4GHz_ModelA!$T$25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Rural_4GHz_ModelA!$T$29:$T$129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Rural_4GHz_ModelA!$U$25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Rural_4GHz_ModelA!$U$29:$U$129</c:f>
              <c:numCache>
                <c:formatCode>General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Rural_4GHz_ModelA!$V$25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Rural_4GHz_ModelA!$V$29:$V$129</c:f>
              <c:numCache>
                <c:formatCode>0.00\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Rural_4GHz_ModelA!$W$25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Rural_4GHz_ModelA!$W$29:$W$129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Rural_4GHz_ModelA!$X$25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Rural_4GHz_ModelA!$X$29:$X$129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Rural_4GHz_ModelA!$Y$25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Rural_4GHz_ModelA!$Y$29:$Y$129</c:f>
              <c:numCache>
                <c:formatCode>General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Rural_4GHz_ModelA!$Z$25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Rural_4GHz_ModelA!$Z$29:$Z$129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Rural_4GHz_ModelA!$AA$25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Rural_4GHz_ModelA!$AA$29:$AA$129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Rural_4GHz_ModelA!$AB$25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Rural_4GHz_ModelA!$AB$29:$AB$129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Rural_4GHz_ModelA!$AC$25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Rural_4GHz_ModelA!$AC$29:$AC$129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Rural_4GHz_ModelA!$AD$25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Rural_4GHz_ModelA!$AD$29:$AD$129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0416"/>
        <c:axId val="111601152"/>
      </c:scatterChart>
      <c:valAx>
        <c:axId val="111180416"/>
        <c:scaling>
          <c:orientation val="minMax"/>
          <c:max val="-40"/>
          <c:min val="-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Coupling</a:t>
                </a:r>
                <a:r>
                  <a:rPr lang="en-US" baseline="0"/>
                  <a:t> gain</a:t>
                </a:r>
                <a:r>
                  <a:rPr lang="en-US"/>
                  <a:t> (dB)</a:t>
                </a:r>
              </a:p>
            </c:rich>
          </c:tx>
          <c:layout>
            <c:manualLayout>
              <c:xMode val="edge"/>
              <c:yMode val="edge"/>
              <c:x val="0.37797619345574268"/>
              <c:y val="0.939741782277215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11601152"/>
        <c:crosses val="autoZero"/>
        <c:crossBetween val="midCat"/>
        <c:majorUnit val="20"/>
        <c:minorUnit val="1"/>
      </c:valAx>
      <c:valAx>
        <c:axId val="11160115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180416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Rural_LMLC_ModelA!$AG$25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Rural_LMLC_ModelA!$AG$29:$AG$129</c:f>
              <c:numCache>
                <c:formatCode>General</c:formatCode>
                <c:ptCount val="101"/>
                <c:pt idx="0">
                  <c:v>-7.7344790000000003</c:v>
                </c:pt>
                <c:pt idx="1">
                  <c:v>-5.7289700000000003</c:v>
                </c:pt>
                <c:pt idx="2">
                  <c:v>-4.9173580000000001</c:v>
                </c:pt>
                <c:pt idx="3">
                  <c:v>-4.4746680000000003</c:v>
                </c:pt>
                <c:pt idx="4">
                  <c:v>-4.0823390000000002</c:v>
                </c:pt>
                <c:pt idx="5">
                  <c:v>-3.7475740000000002</c:v>
                </c:pt>
                <c:pt idx="6">
                  <c:v>-3.48021</c:v>
                </c:pt>
                <c:pt idx="7">
                  <c:v>-3.2458399999999998</c:v>
                </c:pt>
                <c:pt idx="8">
                  <c:v>-3.0137909999999999</c:v>
                </c:pt>
                <c:pt idx="9">
                  <c:v>-2.8134869999999998</c:v>
                </c:pt>
                <c:pt idx="10">
                  <c:v>-2.634207</c:v>
                </c:pt>
                <c:pt idx="11">
                  <c:v>-2.4692810000000001</c:v>
                </c:pt>
                <c:pt idx="12">
                  <c:v>-2.2512840000000001</c:v>
                </c:pt>
                <c:pt idx="13">
                  <c:v>-2.0659380000000001</c:v>
                </c:pt>
                <c:pt idx="14">
                  <c:v>-1.8718999999999999</c:v>
                </c:pt>
                <c:pt idx="15">
                  <c:v>-1.683576</c:v>
                </c:pt>
                <c:pt idx="16">
                  <c:v>-1.486464</c:v>
                </c:pt>
                <c:pt idx="17">
                  <c:v>-1.2991470000000001</c:v>
                </c:pt>
                <c:pt idx="18">
                  <c:v>-1.158393</c:v>
                </c:pt>
                <c:pt idx="19">
                  <c:v>-0.984622</c:v>
                </c:pt>
                <c:pt idx="20">
                  <c:v>-0.80629099999999998</c:v>
                </c:pt>
                <c:pt idx="21">
                  <c:v>-0.64655499999999999</c:v>
                </c:pt>
                <c:pt idx="22">
                  <c:v>-0.50420600000000004</c:v>
                </c:pt>
                <c:pt idx="23">
                  <c:v>-0.34621499999999999</c:v>
                </c:pt>
                <c:pt idx="24">
                  <c:v>-0.226768</c:v>
                </c:pt>
                <c:pt idx="25">
                  <c:v>-8.0857999999999999E-2</c:v>
                </c:pt>
                <c:pt idx="26">
                  <c:v>4.7865999999999999E-2</c:v>
                </c:pt>
                <c:pt idx="27">
                  <c:v>0.20181299999999999</c:v>
                </c:pt>
                <c:pt idx="28">
                  <c:v>0.313498</c:v>
                </c:pt>
                <c:pt idx="29">
                  <c:v>0.43314599999999998</c:v>
                </c:pt>
                <c:pt idx="30">
                  <c:v>0.57965100000000003</c:v>
                </c:pt>
                <c:pt idx="31">
                  <c:v>0.71009500000000003</c:v>
                </c:pt>
                <c:pt idx="32">
                  <c:v>0.84281899999999998</c:v>
                </c:pt>
                <c:pt idx="33">
                  <c:v>0.97595299999999996</c:v>
                </c:pt>
                <c:pt idx="34">
                  <c:v>1.1234770000000001</c:v>
                </c:pt>
                <c:pt idx="35">
                  <c:v>1.282645</c:v>
                </c:pt>
                <c:pt idx="36">
                  <c:v>1.43191</c:v>
                </c:pt>
                <c:pt idx="37">
                  <c:v>1.61276</c:v>
                </c:pt>
                <c:pt idx="38">
                  <c:v>1.7596719999999999</c:v>
                </c:pt>
                <c:pt idx="39">
                  <c:v>1.9277260000000001</c:v>
                </c:pt>
                <c:pt idx="40">
                  <c:v>2.1284890000000001</c:v>
                </c:pt>
                <c:pt idx="41">
                  <c:v>2.3061889999999998</c:v>
                </c:pt>
                <c:pt idx="42">
                  <c:v>2.4943469999999999</c:v>
                </c:pt>
                <c:pt idx="43">
                  <c:v>2.7030400000000001</c:v>
                </c:pt>
                <c:pt idx="44">
                  <c:v>2.8884880000000002</c:v>
                </c:pt>
                <c:pt idx="45">
                  <c:v>3.0556320000000001</c:v>
                </c:pt>
                <c:pt idx="46">
                  <c:v>3.2533129999999999</c:v>
                </c:pt>
                <c:pt idx="47">
                  <c:v>3.443292</c:v>
                </c:pt>
                <c:pt idx="48">
                  <c:v>3.6155879999999998</c:v>
                </c:pt>
                <c:pt idx="49">
                  <c:v>3.8000919999999998</c:v>
                </c:pt>
                <c:pt idx="50">
                  <c:v>3.993414</c:v>
                </c:pt>
                <c:pt idx="51">
                  <c:v>4.2077929999999997</c:v>
                </c:pt>
                <c:pt idx="52">
                  <c:v>4.4048999999999996</c:v>
                </c:pt>
                <c:pt idx="53">
                  <c:v>4.5346570000000002</c:v>
                </c:pt>
                <c:pt idx="54">
                  <c:v>4.722264</c:v>
                </c:pt>
                <c:pt idx="55">
                  <c:v>4.9383809999999997</c:v>
                </c:pt>
                <c:pt idx="56">
                  <c:v>5.1625509999999997</c:v>
                </c:pt>
                <c:pt idx="57">
                  <c:v>5.370908</c:v>
                </c:pt>
                <c:pt idx="58">
                  <c:v>5.5981519999999998</c:v>
                </c:pt>
                <c:pt idx="59">
                  <c:v>5.7787160000000002</c:v>
                </c:pt>
                <c:pt idx="60">
                  <c:v>6.0288700000000004</c:v>
                </c:pt>
                <c:pt idx="61">
                  <c:v>6.2892320000000002</c:v>
                </c:pt>
                <c:pt idx="62">
                  <c:v>6.49918</c:v>
                </c:pt>
                <c:pt idx="63">
                  <c:v>6.7285320000000004</c:v>
                </c:pt>
                <c:pt idx="64">
                  <c:v>7.0102450000000003</c:v>
                </c:pt>
                <c:pt idx="65">
                  <c:v>7.259036</c:v>
                </c:pt>
                <c:pt idx="66">
                  <c:v>7.4886980000000003</c:v>
                </c:pt>
                <c:pt idx="67">
                  <c:v>7.771954</c:v>
                </c:pt>
                <c:pt idx="68">
                  <c:v>8.071313</c:v>
                </c:pt>
                <c:pt idx="69">
                  <c:v>8.3583099999999995</c:v>
                </c:pt>
                <c:pt idx="70">
                  <c:v>8.6631630000000008</c:v>
                </c:pt>
                <c:pt idx="71">
                  <c:v>8.9769690000000004</c:v>
                </c:pt>
                <c:pt idx="72">
                  <c:v>9.3058139999999998</c:v>
                </c:pt>
                <c:pt idx="73">
                  <c:v>9.5683340000000001</c:v>
                </c:pt>
                <c:pt idx="74">
                  <c:v>9.8861609999999995</c:v>
                </c:pt>
                <c:pt idx="75">
                  <c:v>10.165751</c:v>
                </c:pt>
                <c:pt idx="76">
                  <c:v>10.500482999999999</c:v>
                </c:pt>
                <c:pt idx="77">
                  <c:v>10.862428</c:v>
                </c:pt>
                <c:pt idx="78">
                  <c:v>11.248162000000001</c:v>
                </c:pt>
                <c:pt idx="79">
                  <c:v>11.554672</c:v>
                </c:pt>
                <c:pt idx="80">
                  <c:v>11.978122000000001</c:v>
                </c:pt>
                <c:pt idx="81">
                  <c:v>12.313497999999999</c:v>
                </c:pt>
                <c:pt idx="82">
                  <c:v>12.697305</c:v>
                </c:pt>
                <c:pt idx="83">
                  <c:v>13.218425</c:v>
                </c:pt>
                <c:pt idx="84">
                  <c:v>13.785168000000001</c:v>
                </c:pt>
                <c:pt idx="85">
                  <c:v>14.339700000000001</c:v>
                </c:pt>
                <c:pt idx="86">
                  <c:v>14.840166</c:v>
                </c:pt>
                <c:pt idx="87">
                  <c:v>15.496107</c:v>
                </c:pt>
                <c:pt idx="88">
                  <c:v>16.138090999999999</c:v>
                </c:pt>
                <c:pt idx="89">
                  <c:v>16.820353999999998</c:v>
                </c:pt>
                <c:pt idx="90">
                  <c:v>17.461908999999999</c:v>
                </c:pt>
                <c:pt idx="91">
                  <c:v>18.316231999999999</c:v>
                </c:pt>
                <c:pt idx="92">
                  <c:v>19.184647999999999</c:v>
                </c:pt>
                <c:pt idx="93">
                  <c:v>20.135589</c:v>
                </c:pt>
                <c:pt idx="94">
                  <c:v>20.938278</c:v>
                </c:pt>
                <c:pt idx="95">
                  <c:v>22.068213</c:v>
                </c:pt>
                <c:pt idx="96">
                  <c:v>23.023726</c:v>
                </c:pt>
                <c:pt idx="97">
                  <c:v>23.994886000000001</c:v>
                </c:pt>
                <c:pt idx="98">
                  <c:v>25.325934</c:v>
                </c:pt>
                <c:pt idx="99">
                  <c:v>26.176089999999999</c:v>
                </c:pt>
                <c:pt idx="100">
                  <c:v>26.905577999999998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Rural_LMLC_ModelA!$AH$25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Rural_LMLC_ModelA!$AH$29:$AH$129</c:f>
              <c:numCache>
                <c:formatCode>General</c:formatCode>
                <c:ptCount val="101"/>
                <c:pt idx="0">
                  <c:v>-6.9970999999999997</c:v>
                </c:pt>
                <c:pt idx="1">
                  <c:v>-4.9226000000000001</c:v>
                </c:pt>
                <c:pt idx="2">
                  <c:v>-4.3977000000000004</c:v>
                </c:pt>
                <c:pt idx="3">
                  <c:v>-3.9144999999999999</c:v>
                </c:pt>
                <c:pt idx="4">
                  <c:v>-3.5874999999999999</c:v>
                </c:pt>
                <c:pt idx="5">
                  <c:v>-3.3296999999999999</c:v>
                </c:pt>
                <c:pt idx="6">
                  <c:v>-2.9878999999999998</c:v>
                </c:pt>
                <c:pt idx="7">
                  <c:v>-2.6387</c:v>
                </c:pt>
                <c:pt idx="8">
                  <c:v>-2.4462999999999999</c:v>
                </c:pt>
                <c:pt idx="9">
                  <c:v>-2.2181000000000002</c:v>
                </c:pt>
                <c:pt idx="10">
                  <c:v>-2.0438999999999998</c:v>
                </c:pt>
                <c:pt idx="11">
                  <c:v>-1.8986000000000001</c:v>
                </c:pt>
                <c:pt idx="12">
                  <c:v>-1.7675000000000001</c:v>
                </c:pt>
                <c:pt idx="13">
                  <c:v>-1.5576000000000001</c:v>
                </c:pt>
                <c:pt idx="14">
                  <c:v>-1.3645</c:v>
                </c:pt>
                <c:pt idx="15">
                  <c:v>-1.2244999999999999</c:v>
                </c:pt>
                <c:pt idx="16">
                  <c:v>-1.0241</c:v>
                </c:pt>
                <c:pt idx="17">
                  <c:v>-0.87609999999999999</c:v>
                </c:pt>
                <c:pt idx="18">
                  <c:v>-0.78380000000000005</c:v>
                </c:pt>
                <c:pt idx="19">
                  <c:v>-0.64410000000000001</c:v>
                </c:pt>
                <c:pt idx="20">
                  <c:v>-0.48680000000000001</c:v>
                </c:pt>
                <c:pt idx="21">
                  <c:v>-0.3352</c:v>
                </c:pt>
                <c:pt idx="22">
                  <c:v>-0.18920000000000001</c:v>
                </c:pt>
                <c:pt idx="23">
                  <c:v>-4.19E-2</c:v>
                </c:pt>
                <c:pt idx="24">
                  <c:v>9.7900000000000001E-2</c:v>
                </c:pt>
                <c:pt idx="25">
                  <c:v>0.2298</c:v>
                </c:pt>
                <c:pt idx="26">
                  <c:v>0.3503</c:v>
                </c:pt>
                <c:pt idx="27">
                  <c:v>0.50290000000000001</c:v>
                </c:pt>
                <c:pt idx="28">
                  <c:v>0.63719999999999999</c:v>
                </c:pt>
                <c:pt idx="29">
                  <c:v>0.79949999999999999</c:v>
                </c:pt>
                <c:pt idx="30">
                  <c:v>0.99399999999999999</c:v>
                </c:pt>
                <c:pt idx="31">
                  <c:v>1.1579999999999999</c:v>
                </c:pt>
                <c:pt idx="32">
                  <c:v>1.2462</c:v>
                </c:pt>
                <c:pt idx="33">
                  <c:v>1.3772</c:v>
                </c:pt>
                <c:pt idx="34">
                  <c:v>1.581</c:v>
                </c:pt>
                <c:pt idx="35">
                  <c:v>1.6831</c:v>
                </c:pt>
                <c:pt idx="36">
                  <c:v>1.7981</c:v>
                </c:pt>
                <c:pt idx="37">
                  <c:v>1.9560999999999999</c:v>
                </c:pt>
                <c:pt idx="38">
                  <c:v>2.1307999999999998</c:v>
                </c:pt>
                <c:pt idx="39">
                  <c:v>2.3006000000000002</c:v>
                </c:pt>
                <c:pt idx="40">
                  <c:v>2.4422999999999999</c:v>
                </c:pt>
                <c:pt idx="41">
                  <c:v>2.6101000000000001</c:v>
                </c:pt>
                <c:pt idx="42">
                  <c:v>2.7730000000000001</c:v>
                </c:pt>
                <c:pt idx="43">
                  <c:v>2.9329000000000001</c:v>
                </c:pt>
                <c:pt idx="44">
                  <c:v>3.2023999999999999</c:v>
                </c:pt>
                <c:pt idx="45">
                  <c:v>3.4007999999999998</c:v>
                </c:pt>
                <c:pt idx="46">
                  <c:v>3.6036999999999999</c:v>
                </c:pt>
                <c:pt idx="47">
                  <c:v>3.7707999999999999</c:v>
                </c:pt>
                <c:pt idx="48">
                  <c:v>3.9432</c:v>
                </c:pt>
                <c:pt idx="49">
                  <c:v>4.1825999999999999</c:v>
                </c:pt>
                <c:pt idx="50">
                  <c:v>4.3685999999999998</c:v>
                </c:pt>
                <c:pt idx="51">
                  <c:v>4.5643000000000002</c:v>
                </c:pt>
                <c:pt idx="52">
                  <c:v>4.7737999999999996</c:v>
                </c:pt>
                <c:pt idx="53">
                  <c:v>4.9466000000000001</c:v>
                </c:pt>
                <c:pt idx="54">
                  <c:v>5.1210000000000004</c:v>
                </c:pt>
                <c:pt idx="55">
                  <c:v>5.2925000000000004</c:v>
                </c:pt>
                <c:pt idx="56">
                  <c:v>5.4741999999999997</c:v>
                </c:pt>
                <c:pt idx="57">
                  <c:v>5.6722999999999999</c:v>
                </c:pt>
                <c:pt idx="58">
                  <c:v>5.9435000000000002</c:v>
                </c:pt>
                <c:pt idx="59">
                  <c:v>6.1359000000000004</c:v>
                </c:pt>
                <c:pt idx="60">
                  <c:v>6.3952</c:v>
                </c:pt>
                <c:pt idx="61">
                  <c:v>6.63</c:v>
                </c:pt>
                <c:pt idx="62">
                  <c:v>6.8570000000000002</c:v>
                </c:pt>
                <c:pt idx="63">
                  <c:v>7.1435000000000004</c:v>
                </c:pt>
                <c:pt idx="64">
                  <c:v>7.3689999999999998</c:v>
                </c:pt>
                <c:pt idx="65">
                  <c:v>7.5598000000000001</c:v>
                </c:pt>
                <c:pt idx="66">
                  <c:v>7.8086000000000002</c:v>
                </c:pt>
                <c:pt idx="67">
                  <c:v>8.1393000000000004</c:v>
                </c:pt>
                <c:pt idx="68">
                  <c:v>8.4656000000000002</c:v>
                </c:pt>
                <c:pt idx="69">
                  <c:v>8.74</c:v>
                </c:pt>
                <c:pt idx="70">
                  <c:v>9.0381</c:v>
                </c:pt>
                <c:pt idx="71">
                  <c:v>9.4120000000000008</c:v>
                </c:pt>
                <c:pt idx="72">
                  <c:v>9.7248000000000001</c:v>
                </c:pt>
                <c:pt idx="73">
                  <c:v>10.1058</c:v>
                </c:pt>
                <c:pt idx="74">
                  <c:v>10.3498</c:v>
                </c:pt>
                <c:pt idx="75">
                  <c:v>10.6313</c:v>
                </c:pt>
                <c:pt idx="76">
                  <c:v>10.918200000000001</c:v>
                </c:pt>
                <c:pt idx="77">
                  <c:v>11.262700000000001</c:v>
                </c:pt>
                <c:pt idx="78">
                  <c:v>11.6769</c:v>
                </c:pt>
                <c:pt idx="79">
                  <c:v>12.034599999999999</c:v>
                </c:pt>
                <c:pt idx="80">
                  <c:v>12.4361</c:v>
                </c:pt>
                <c:pt idx="81">
                  <c:v>12.926600000000001</c:v>
                </c:pt>
                <c:pt idx="82">
                  <c:v>13.3407</c:v>
                </c:pt>
                <c:pt idx="83">
                  <c:v>13.7811</c:v>
                </c:pt>
                <c:pt idx="84">
                  <c:v>14.264900000000001</c:v>
                </c:pt>
                <c:pt idx="85">
                  <c:v>14.883699999999999</c:v>
                </c:pt>
                <c:pt idx="86">
                  <c:v>15.3955</c:v>
                </c:pt>
                <c:pt idx="87">
                  <c:v>15.8878</c:v>
                </c:pt>
                <c:pt idx="88">
                  <c:v>16.567699999999999</c:v>
                </c:pt>
                <c:pt idx="89">
                  <c:v>17.362100000000002</c:v>
                </c:pt>
                <c:pt idx="90">
                  <c:v>18.1492</c:v>
                </c:pt>
                <c:pt idx="91">
                  <c:v>18.9587</c:v>
                </c:pt>
                <c:pt idx="92">
                  <c:v>19.6557</c:v>
                </c:pt>
                <c:pt idx="93">
                  <c:v>20.569700000000001</c:v>
                </c:pt>
                <c:pt idx="94">
                  <c:v>21.328900000000001</c:v>
                </c:pt>
                <c:pt idx="95">
                  <c:v>22.218299999999999</c:v>
                </c:pt>
                <c:pt idx="96">
                  <c:v>23.105399999999999</c:v>
                </c:pt>
                <c:pt idx="97">
                  <c:v>24.0486</c:v>
                </c:pt>
                <c:pt idx="98">
                  <c:v>25.236899999999999</c:v>
                </c:pt>
                <c:pt idx="99">
                  <c:v>26.3109</c:v>
                </c:pt>
                <c:pt idx="100">
                  <c:v>28.121600000000001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Rural_LMLC_ModelA!$AI$25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Rural_LMLC_ModelA!$AI$29:$AI$129</c:f>
              <c:numCache>
                <c:formatCode>General</c:formatCode>
                <c:ptCount val="101"/>
                <c:pt idx="0">
                  <c:v>-6.5661399999999999</c:v>
                </c:pt>
                <c:pt idx="1">
                  <c:v>-4.6469399999999998</c:v>
                </c:pt>
                <c:pt idx="2">
                  <c:v>-3.9851999999999999</c:v>
                </c:pt>
                <c:pt idx="3">
                  <c:v>-3.6336300000000001</c:v>
                </c:pt>
                <c:pt idx="4">
                  <c:v>-3.1910400000000001</c:v>
                </c:pt>
                <c:pt idx="5">
                  <c:v>-2.9373200000000002</c:v>
                </c:pt>
                <c:pt idx="6">
                  <c:v>-2.6068799999999999</c:v>
                </c:pt>
                <c:pt idx="7">
                  <c:v>-2.4053300000000002</c:v>
                </c:pt>
                <c:pt idx="8">
                  <c:v>-2.1852499999999999</c:v>
                </c:pt>
                <c:pt idx="9">
                  <c:v>-1.96079</c:v>
                </c:pt>
                <c:pt idx="10">
                  <c:v>-1.7866200000000001</c:v>
                </c:pt>
                <c:pt idx="11">
                  <c:v>-1.5580499999999999</c:v>
                </c:pt>
                <c:pt idx="12">
                  <c:v>-1.3723700000000001</c:v>
                </c:pt>
                <c:pt idx="13">
                  <c:v>-1.2168000000000001</c:v>
                </c:pt>
                <c:pt idx="14">
                  <c:v>-1.0448999999999999</c:v>
                </c:pt>
                <c:pt idx="15">
                  <c:v>-0.85677099999999995</c:v>
                </c:pt>
                <c:pt idx="16">
                  <c:v>-0.69793099999999997</c:v>
                </c:pt>
                <c:pt idx="17">
                  <c:v>-0.55575399999999897</c:v>
                </c:pt>
                <c:pt idx="18">
                  <c:v>-0.40288200000000002</c:v>
                </c:pt>
                <c:pt idx="19">
                  <c:v>-0.238592</c:v>
                </c:pt>
                <c:pt idx="20">
                  <c:v>-0.103668</c:v>
                </c:pt>
                <c:pt idx="21">
                  <c:v>8.6884300000000005E-3</c:v>
                </c:pt>
                <c:pt idx="22">
                  <c:v>0.14016200000000001</c:v>
                </c:pt>
                <c:pt idx="23">
                  <c:v>0.28231699999999998</c:v>
                </c:pt>
                <c:pt idx="24">
                  <c:v>0.42108400000000001</c:v>
                </c:pt>
                <c:pt idx="25">
                  <c:v>0.57465599999999994</c:v>
                </c:pt>
                <c:pt idx="26">
                  <c:v>0.70372100000000004</c:v>
                </c:pt>
                <c:pt idx="27">
                  <c:v>0.872811</c:v>
                </c:pt>
                <c:pt idx="28">
                  <c:v>0.99252899999999999</c:v>
                </c:pt>
                <c:pt idx="29">
                  <c:v>1.1779599999999999</c:v>
                </c:pt>
                <c:pt idx="30">
                  <c:v>1.33012</c:v>
                </c:pt>
                <c:pt idx="31">
                  <c:v>1.45503</c:v>
                </c:pt>
                <c:pt idx="32">
                  <c:v>1.62127</c:v>
                </c:pt>
                <c:pt idx="33">
                  <c:v>1.78512</c:v>
                </c:pt>
                <c:pt idx="34">
                  <c:v>1.93493</c:v>
                </c:pt>
                <c:pt idx="35">
                  <c:v>2.0936900000000001</c:v>
                </c:pt>
                <c:pt idx="36">
                  <c:v>2.2790400000000002</c:v>
                </c:pt>
                <c:pt idx="37">
                  <c:v>2.4487199999999998</c:v>
                </c:pt>
                <c:pt idx="38">
                  <c:v>2.6059899999999998</c:v>
                </c:pt>
                <c:pt idx="39">
                  <c:v>2.7597200000000002</c:v>
                </c:pt>
                <c:pt idx="40">
                  <c:v>2.9201000000000001</c:v>
                </c:pt>
                <c:pt idx="41">
                  <c:v>3.09056</c:v>
                </c:pt>
                <c:pt idx="42">
                  <c:v>3.28999</c:v>
                </c:pt>
                <c:pt idx="43">
                  <c:v>3.5093299999999998</c:v>
                </c:pt>
                <c:pt idx="44">
                  <c:v>3.6905100000000002</c:v>
                </c:pt>
                <c:pt idx="45">
                  <c:v>3.8323100000000001</c:v>
                </c:pt>
                <c:pt idx="46">
                  <c:v>4.0013800000000002</c:v>
                </c:pt>
                <c:pt idx="47">
                  <c:v>4.2083300000000001</c:v>
                </c:pt>
                <c:pt idx="48">
                  <c:v>4.3660300000000003</c:v>
                </c:pt>
                <c:pt idx="49">
                  <c:v>4.5596699999999997</c:v>
                </c:pt>
                <c:pt idx="50">
                  <c:v>4.7525899999999996</c:v>
                </c:pt>
                <c:pt idx="51">
                  <c:v>4.9657400000000003</c:v>
                </c:pt>
                <c:pt idx="52">
                  <c:v>5.2394400000000001</c:v>
                </c:pt>
                <c:pt idx="53">
                  <c:v>5.4528499999999998</c:v>
                </c:pt>
                <c:pt idx="54">
                  <c:v>5.6984899999999996</c:v>
                </c:pt>
                <c:pt idx="55">
                  <c:v>5.8895999999999997</c:v>
                </c:pt>
                <c:pt idx="56">
                  <c:v>6.1598600000000001</c:v>
                </c:pt>
                <c:pt idx="57">
                  <c:v>6.35846</c:v>
                </c:pt>
                <c:pt idx="58">
                  <c:v>6.6101299999999998</c:v>
                </c:pt>
                <c:pt idx="59">
                  <c:v>6.8628600000000004</c:v>
                </c:pt>
                <c:pt idx="60">
                  <c:v>7.1149199999999997</c:v>
                </c:pt>
                <c:pt idx="61">
                  <c:v>7.3742400000000004</c:v>
                </c:pt>
                <c:pt idx="62">
                  <c:v>7.6138899999999996</c:v>
                </c:pt>
                <c:pt idx="63">
                  <c:v>7.8850100000000003</c:v>
                </c:pt>
                <c:pt idx="64">
                  <c:v>8.1189199999999992</c:v>
                </c:pt>
                <c:pt idx="65">
                  <c:v>8.39649</c:v>
                </c:pt>
                <c:pt idx="66">
                  <c:v>8.7523300000000006</c:v>
                </c:pt>
                <c:pt idx="67">
                  <c:v>9.0146700000000006</c:v>
                </c:pt>
                <c:pt idx="68">
                  <c:v>9.3152299999999908</c:v>
                </c:pt>
                <c:pt idx="69">
                  <c:v>9.6065900000000006</c:v>
                </c:pt>
                <c:pt idx="70">
                  <c:v>9.8808699999999998</c:v>
                </c:pt>
                <c:pt idx="71">
                  <c:v>10.1259</c:v>
                </c:pt>
                <c:pt idx="72">
                  <c:v>10.4032</c:v>
                </c:pt>
                <c:pt idx="73">
                  <c:v>10.8034</c:v>
                </c:pt>
                <c:pt idx="74">
                  <c:v>11.1204</c:v>
                </c:pt>
                <c:pt idx="75">
                  <c:v>11.364800000000001</c:v>
                </c:pt>
                <c:pt idx="76">
                  <c:v>11.6854</c:v>
                </c:pt>
                <c:pt idx="77">
                  <c:v>12.122299999999999</c:v>
                </c:pt>
                <c:pt idx="78">
                  <c:v>12.462400000000001</c:v>
                </c:pt>
                <c:pt idx="79">
                  <c:v>12.8171</c:v>
                </c:pt>
                <c:pt idx="80">
                  <c:v>13.1587</c:v>
                </c:pt>
                <c:pt idx="81">
                  <c:v>13.5672</c:v>
                </c:pt>
                <c:pt idx="82">
                  <c:v>14.054500000000001</c:v>
                </c:pt>
                <c:pt idx="83">
                  <c:v>14.4719</c:v>
                </c:pt>
                <c:pt idx="84">
                  <c:v>14.9869</c:v>
                </c:pt>
                <c:pt idx="85">
                  <c:v>15.428800000000001</c:v>
                </c:pt>
                <c:pt idx="86">
                  <c:v>15.9954</c:v>
                </c:pt>
                <c:pt idx="87">
                  <c:v>16.631599999999999</c:v>
                </c:pt>
                <c:pt idx="88">
                  <c:v>17.1706</c:v>
                </c:pt>
                <c:pt idx="89">
                  <c:v>17.771000000000001</c:v>
                </c:pt>
                <c:pt idx="90">
                  <c:v>18.450900000000001</c:v>
                </c:pt>
                <c:pt idx="91">
                  <c:v>19.067599999999999</c:v>
                </c:pt>
                <c:pt idx="92">
                  <c:v>19.592400000000001</c:v>
                </c:pt>
                <c:pt idx="93">
                  <c:v>20.322700000000001</c:v>
                </c:pt>
                <c:pt idx="94">
                  <c:v>21.194900000000001</c:v>
                </c:pt>
                <c:pt idx="95">
                  <c:v>22.0274</c:v>
                </c:pt>
                <c:pt idx="96">
                  <c:v>22.936399999999999</c:v>
                </c:pt>
                <c:pt idx="97">
                  <c:v>23.6968</c:v>
                </c:pt>
                <c:pt idx="98">
                  <c:v>24.629100000000001</c:v>
                </c:pt>
                <c:pt idx="99">
                  <c:v>25.564499999999999</c:v>
                </c:pt>
                <c:pt idx="100">
                  <c:v>28.520800000000001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Rural_LMLC_ModelA!$AJ$25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Rural_LMLC_ModelA!$AJ$29:$AJ$129</c:f>
              <c:numCache>
                <c:formatCode>General</c:formatCode>
                <c:ptCount val="101"/>
                <c:pt idx="0" formatCode="0.00_ ">
                  <c:v>-7.6464949999999998</c:v>
                </c:pt>
                <c:pt idx="1">
                  <c:v>-3.8063090000000002</c:v>
                </c:pt>
                <c:pt idx="2">
                  <c:v>-3.2409240000000001</c:v>
                </c:pt>
                <c:pt idx="3">
                  <c:v>-3.074722</c:v>
                </c:pt>
                <c:pt idx="4">
                  <c:v>-2.8605309999999999</c:v>
                </c:pt>
                <c:pt idx="5">
                  <c:v>-2.7282860000000002</c:v>
                </c:pt>
                <c:pt idx="6">
                  <c:v>-2.48007</c:v>
                </c:pt>
                <c:pt idx="7">
                  <c:v>-2.199805</c:v>
                </c:pt>
                <c:pt idx="8">
                  <c:v>-1.9561820000000001</c:v>
                </c:pt>
                <c:pt idx="9">
                  <c:v>-1.7871300000000001</c:v>
                </c:pt>
                <c:pt idx="10">
                  <c:v>-1.6061829999999999</c:v>
                </c:pt>
                <c:pt idx="11">
                  <c:v>-1.4656020000000001</c:v>
                </c:pt>
                <c:pt idx="12">
                  <c:v>-1.2902940000000001</c:v>
                </c:pt>
                <c:pt idx="13">
                  <c:v>-1.177481</c:v>
                </c:pt>
                <c:pt idx="14">
                  <c:v>-1.0279100000000001</c:v>
                </c:pt>
                <c:pt idx="15">
                  <c:v>-0.87541159999999996</c:v>
                </c:pt>
                <c:pt idx="16">
                  <c:v>-0.77613589999999999</c:v>
                </c:pt>
                <c:pt idx="17">
                  <c:v>-0.55405740000000003</c:v>
                </c:pt>
                <c:pt idx="18">
                  <c:v>-0.46938750000000001</c:v>
                </c:pt>
                <c:pt idx="19">
                  <c:v>-0.31167060000000002</c:v>
                </c:pt>
                <c:pt idx="20">
                  <c:v>-0.2418064</c:v>
                </c:pt>
                <c:pt idx="21">
                  <c:v>-4.5312089999999999E-2</c:v>
                </c:pt>
                <c:pt idx="22">
                  <c:v>6.0173619999999997E-2</c:v>
                </c:pt>
                <c:pt idx="23">
                  <c:v>0.23130129999999999</c:v>
                </c:pt>
                <c:pt idx="24">
                  <c:v>0.36989549999999999</c:v>
                </c:pt>
                <c:pt idx="25">
                  <c:v>0.56439879999999998</c:v>
                </c:pt>
                <c:pt idx="26">
                  <c:v>0.6667516</c:v>
                </c:pt>
                <c:pt idx="27">
                  <c:v>0.86469569999999996</c:v>
                </c:pt>
                <c:pt idx="28">
                  <c:v>1.045064</c:v>
                </c:pt>
                <c:pt idx="29">
                  <c:v>1.1386750000000001</c:v>
                </c:pt>
                <c:pt idx="30">
                  <c:v>1.320568</c:v>
                </c:pt>
                <c:pt idx="31">
                  <c:v>1.5060169999999999</c:v>
                </c:pt>
                <c:pt idx="32">
                  <c:v>1.5852919999999999</c:v>
                </c:pt>
                <c:pt idx="33">
                  <c:v>1.7182919999999999</c:v>
                </c:pt>
                <c:pt idx="34">
                  <c:v>1.9507460000000001</c:v>
                </c:pt>
                <c:pt idx="35">
                  <c:v>2.105372</c:v>
                </c:pt>
                <c:pt idx="36">
                  <c:v>2.3184520000000002</c:v>
                </c:pt>
                <c:pt idx="37">
                  <c:v>2.4680469999999999</c:v>
                </c:pt>
                <c:pt idx="38">
                  <c:v>2.6083959999999999</c:v>
                </c:pt>
                <c:pt idx="39">
                  <c:v>2.7556949999999998</c:v>
                </c:pt>
                <c:pt idx="40">
                  <c:v>2.9582410000000001</c:v>
                </c:pt>
                <c:pt idx="41">
                  <c:v>3.0937610000000002</c:v>
                </c:pt>
                <c:pt idx="42">
                  <c:v>3.2614529999999999</c:v>
                </c:pt>
                <c:pt idx="43">
                  <c:v>3.4559479999999998</c:v>
                </c:pt>
                <c:pt idx="44">
                  <c:v>3.604403</c:v>
                </c:pt>
                <c:pt idx="45">
                  <c:v>3.8606229999999999</c:v>
                </c:pt>
                <c:pt idx="46">
                  <c:v>4.0723479999999999</c:v>
                </c:pt>
                <c:pt idx="47">
                  <c:v>4.2369219999999999</c:v>
                </c:pt>
                <c:pt idx="48">
                  <c:v>4.3924820000000002</c:v>
                </c:pt>
                <c:pt idx="49">
                  <c:v>4.5143230000000001</c:v>
                </c:pt>
                <c:pt idx="50">
                  <c:v>4.709365</c:v>
                </c:pt>
                <c:pt idx="51">
                  <c:v>4.8887270000000003</c:v>
                </c:pt>
                <c:pt idx="52">
                  <c:v>5.0169790000000001</c:v>
                </c:pt>
                <c:pt idx="53">
                  <c:v>5.143205</c:v>
                </c:pt>
                <c:pt idx="54">
                  <c:v>5.2675429999999999</c:v>
                </c:pt>
                <c:pt idx="55">
                  <c:v>5.4342579999999998</c:v>
                </c:pt>
                <c:pt idx="56">
                  <c:v>5.6598959999999998</c:v>
                </c:pt>
                <c:pt idx="57">
                  <c:v>5.9239829999999998</c:v>
                </c:pt>
                <c:pt idx="58">
                  <c:v>6.1125100000000003</c:v>
                </c:pt>
                <c:pt idx="59">
                  <c:v>6.367559</c:v>
                </c:pt>
                <c:pt idx="60">
                  <c:v>6.6192320000000002</c:v>
                </c:pt>
                <c:pt idx="61">
                  <c:v>6.9233349999999998</c:v>
                </c:pt>
                <c:pt idx="62">
                  <c:v>7.1409399999999996</c:v>
                </c:pt>
                <c:pt idx="63">
                  <c:v>7.3610199999999999</c:v>
                </c:pt>
                <c:pt idx="64">
                  <c:v>7.6666970000000001</c:v>
                </c:pt>
                <c:pt idx="65">
                  <c:v>7.9996539999999996</c:v>
                </c:pt>
                <c:pt idx="66">
                  <c:v>8.2542539999999995</c:v>
                </c:pt>
                <c:pt idx="67">
                  <c:v>8.5245739999999994</c:v>
                </c:pt>
                <c:pt idx="68">
                  <c:v>8.756926</c:v>
                </c:pt>
                <c:pt idx="69">
                  <c:v>9.0813579999999998</c:v>
                </c:pt>
                <c:pt idx="70">
                  <c:v>9.3032869999999992</c:v>
                </c:pt>
                <c:pt idx="71">
                  <c:v>9.8207830000000005</c:v>
                </c:pt>
                <c:pt idx="72">
                  <c:v>10.18493</c:v>
                </c:pt>
                <c:pt idx="73">
                  <c:v>10.480549999999999</c:v>
                </c:pt>
                <c:pt idx="74">
                  <c:v>10.741849999999999</c:v>
                </c:pt>
                <c:pt idx="75">
                  <c:v>10.914339999999999</c:v>
                </c:pt>
                <c:pt idx="76">
                  <c:v>11.395630000000001</c:v>
                </c:pt>
                <c:pt idx="77">
                  <c:v>11.76604</c:v>
                </c:pt>
                <c:pt idx="78">
                  <c:v>12.10385</c:v>
                </c:pt>
                <c:pt idx="79">
                  <c:v>12.40212</c:v>
                </c:pt>
                <c:pt idx="80">
                  <c:v>12.87003</c:v>
                </c:pt>
                <c:pt idx="81">
                  <c:v>13.167450000000001</c:v>
                </c:pt>
                <c:pt idx="82">
                  <c:v>13.704700000000001</c:v>
                </c:pt>
                <c:pt idx="83">
                  <c:v>14.155989999999999</c:v>
                </c:pt>
                <c:pt idx="84">
                  <c:v>14.691929999999999</c:v>
                </c:pt>
                <c:pt idx="85">
                  <c:v>15.319559999999999</c:v>
                </c:pt>
                <c:pt idx="86">
                  <c:v>15.629390000000001</c:v>
                </c:pt>
                <c:pt idx="87">
                  <c:v>16.066289999999999</c:v>
                </c:pt>
                <c:pt idx="88">
                  <c:v>16.77364</c:v>
                </c:pt>
                <c:pt idx="89">
                  <c:v>17.1356</c:v>
                </c:pt>
                <c:pt idx="90">
                  <c:v>17.506979999999999</c:v>
                </c:pt>
                <c:pt idx="91">
                  <c:v>18.252960000000002</c:v>
                </c:pt>
                <c:pt idx="92">
                  <c:v>18.794599999999999</c:v>
                </c:pt>
                <c:pt idx="93">
                  <c:v>19.228860000000001</c:v>
                </c:pt>
                <c:pt idx="94">
                  <c:v>20.29476</c:v>
                </c:pt>
                <c:pt idx="95">
                  <c:v>21.29224</c:v>
                </c:pt>
                <c:pt idx="96">
                  <c:v>22.01632</c:v>
                </c:pt>
                <c:pt idx="97">
                  <c:v>23.707940000000001</c:v>
                </c:pt>
                <c:pt idx="98">
                  <c:v>24.93937</c:v>
                </c:pt>
                <c:pt idx="99">
                  <c:v>25.971080000000001</c:v>
                </c:pt>
                <c:pt idx="100">
                  <c:v>26.9618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Rural_LMLC_ModelA!$AK$25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Rural_LMLC_ModelA!$AK$29:$AK$129</c:f>
              <c:numCache>
                <c:formatCode>General</c:formatCode>
                <c:ptCount val="101"/>
                <c:pt idx="0">
                  <c:v>-5.4260000000000002</c:v>
                </c:pt>
                <c:pt idx="1">
                  <c:v>-4.3079999999999998</c:v>
                </c:pt>
                <c:pt idx="2">
                  <c:v>-3.5449999999999999</c:v>
                </c:pt>
                <c:pt idx="3">
                  <c:v>-3.367</c:v>
                </c:pt>
                <c:pt idx="4">
                  <c:v>-3.0350000000000001</c:v>
                </c:pt>
                <c:pt idx="5">
                  <c:v>-2.3159999999999998</c:v>
                </c:pt>
                <c:pt idx="6">
                  <c:v>-1.9990000000000001</c:v>
                </c:pt>
                <c:pt idx="7">
                  <c:v>-1.7430000000000001</c:v>
                </c:pt>
                <c:pt idx="8">
                  <c:v>-1.5409999999999999</c:v>
                </c:pt>
                <c:pt idx="9">
                  <c:v>-1.4610000000000001</c:v>
                </c:pt>
                <c:pt idx="10">
                  <c:v>-1.214</c:v>
                </c:pt>
                <c:pt idx="11">
                  <c:v>-1.022</c:v>
                </c:pt>
                <c:pt idx="12">
                  <c:v>-0.92900000000000005</c:v>
                </c:pt>
                <c:pt idx="13">
                  <c:v>-0.80900000000000005</c:v>
                </c:pt>
                <c:pt idx="14">
                  <c:v>-0.72799999999999998</c:v>
                </c:pt>
                <c:pt idx="15">
                  <c:v>-0.54500000000000004</c:v>
                </c:pt>
                <c:pt idx="16">
                  <c:v>-0.23599999999999999</c:v>
                </c:pt>
                <c:pt idx="17">
                  <c:v>-0.13400000000000001</c:v>
                </c:pt>
                <c:pt idx="18">
                  <c:v>-3.5999999999999997E-2</c:v>
                </c:pt>
                <c:pt idx="19">
                  <c:v>3.1E-2</c:v>
                </c:pt>
                <c:pt idx="20">
                  <c:v>8.5000000000000006E-2</c:v>
                </c:pt>
                <c:pt idx="21">
                  <c:v>0.20899999999999999</c:v>
                </c:pt>
                <c:pt idx="22">
                  <c:v>0.28499999999999998</c:v>
                </c:pt>
                <c:pt idx="23">
                  <c:v>0.33700000000000002</c:v>
                </c:pt>
                <c:pt idx="24">
                  <c:v>0.49299999999999999</c:v>
                </c:pt>
                <c:pt idx="25">
                  <c:v>0.61099999999999999</c:v>
                </c:pt>
                <c:pt idx="26">
                  <c:v>0.69499999999999995</c:v>
                </c:pt>
                <c:pt idx="27">
                  <c:v>0.85899999999999999</c:v>
                </c:pt>
                <c:pt idx="28">
                  <c:v>0.96699999999999997</c:v>
                </c:pt>
                <c:pt idx="29">
                  <c:v>1.0840000000000001</c:v>
                </c:pt>
                <c:pt idx="30">
                  <c:v>1.1890000000000001</c:v>
                </c:pt>
                <c:pt idx="31">
                  <c:v>1.2490000000000001</c:v>
                </c:pt>
                <c:pt idx="32">
                  <c:v>1.3979999999999999</c:v>
                </c:pt>
                <c:pt idx="33">
                  <c:v>1.4359999999999999</c:v>
                </c:pt>
                <c:pt idx="34">
                  <c:v>1.6759999999999999</c:v>
                </c:pt>
                <c:pt idx="35">
                  <c:v>1.8089999999999999</c:v>
                </c:pt>
                <c:pt idx="36">
                  <c:v>2.0710000000000002</c:v>
                </c:pt>
                <c:pt idx="37">
                  <c:v>2.17</c:v>
                </c:pt>
                <c:pt idx="38">
                  <c:v>2.3239999999999998</c:v>
                </c:pt>
                <c:pt idx="39">
                  <c:v>2.6480000000000001</c:v>
                </c:pt>
                <c:pt idx="40">
                  <c:v>2.88</c:v>
                </c:pt>
                <c:pt idx="41">
                  <c:v>3.1110000000000002</c:v>
                </c:pt>
                <c:pt idx="42">
                  <c:v>3.145</c:v>
                </c:pt>
                <c:pt idx="43">
                  <c:v>3.3370000000000002</c:v>
                </c:pt>
                <c:pt idx="44">
                  <c:v>3.5259999999999998</c:v>
                </c:pt>
                <c:pt idx="45">
                  <c:v>3.6190000000000002</c:v>
                </c:pt>
                <c:pt idx="46">
                  <c:v>3.6640000000000001</c:v>
                </c:pt>
                <c:pt idx="47">
                  <c:v>3.847</c:v>
                </c:pt>
                <c:pt idx="48">
                  <c:v>3.9649999999999999</c:v>
                </c:pt>
                <c:pt idx="49">
                  <c:v>4.0279999999999996</c:v>
                </c:pt>
                <c:pt idx="50">
                  <c:v>4.1219999999999999</c:v>
                </c:pt>
                <c:pt idx="51">
                  <c:v>4.4950000000000001</c:v>
                </c:pt>
                <c:pt idx="52">
                  <c:v>4.7789999999999999</c:v>
                </c:pt>
                <c:pt idx="53">
                  <c:v>5.26</c:v>
                </c:pt>
                <c:pt idx="54">
                  <c:v>5.577</c:v>
                </c:pt>
                <c:pt idx="55">
                  <c:v>5.92</c:v>
                </c:pt>
                <c:pt idx="56">
                  <c:v>6.3710000000000004</c:v>
                </c:pt>
                <c:pt idx="57">
                  <c:v>6.5439999999999996</c:v>
                </c:pt>
                <c:pt idx="58">
                  <c:v>6.96</c:v>
                </c:pt>
                <c:pt idx="59">
                  <c:v>7.2050000000000001</c:v>
                </c:pt>
                <c:pt idx="60">
                  <c:v>7.3410000000000002</c:v>
                </c:pt>
                <c:pt idx="61">
                  <c:v>7.6269999999999998</c:v>
                </c:pt>
                <c:pt idx="62">
                  <c:v>7.7930000000000001</c:v>
                </c:pt>
                <c:pt idx="63">
                  <c:v>8.06</c:v>
                </c:pt>
                <c:pt idx="64">
                  <c:v>8.2690000000000001</c:v>
                </c:pt>
                <c:pt idx="65">
                  <c:v>8.5519999999999996</c:v>
                </c:pt>
                <c:pt idx="66">
                  <c:v>9.0739999999999998</c:v>
                </c:pt>
                <c:pt idx="67">
                  <c:v>9.2810000000000006</c:v>
                </c:pt>
                <c:pt idx="68">
                  <c:v>9.4429999999999996</c:v>
                </c:pt>
                <c:pt idx="69">
                  <c:v>9.5609999999999999</c:v>
                </c:pt>
                <c:pt idx="70">
                  <c:v>9.6950000000000003</c:v>
                </c:pt>
                <c:pt idx="71">
                  <c:v>10.234999999999999</c:v>
                </c:pt>
                <c:pt idx="72">
                  <c:v>10.398</c:v>
                </c:pt>
                <c:pt idx="73">
                  <c:v>10.56</c:v>
                </c:pt>
                <c:pt idx="74">
                  <c:v>10.701000000000001</c:v>
                </c:pt>
                <c:pt idx="75">
                  <c:v>10.856999999999999</c:v>
                </c:pt>
                <c:pt idx="76">
                  <c:v>11.442</c:v>
                </c:pt>
                <c:pt idx="77">
                  <c:v>11.911</c:v>
                </c:pt>
                <c:pt idx="78">
                  <c:v>12.455</c:v>
                </c:pt>
                <c:pt idx="79">
                  <c:v>12.919</c:v>
                </c:pt>
                <c:pt idx="80">
                  <c:v>13.117000000000001</c:v>
                </c:pt>
                <c:pt idx="81">
                  <c:v>14.18</c:v>
                </c:pt>
                <c:pt idx="82">
                  <c:v>14.372</c:v>
                </c:pt>
                <c:pt idx="83">
                  <c:v>14.66</c:v>
                </c:pt>
                <c:pt idx="84">
                  <c:v>15.006</c:v>
                </c:pt>
                <c:pt idx="85">
                  <c:v>15.237</c:v>
                </c:pt>
                <c:pt idx="86">
                  <c:v>16.36</c:v>
                </c:pt>
                <c:pt idx="87">
                  <c:v>16.574000000000002</c:v>
                </c:pt>
                <c:pt idx="88">
                  <c:v>17.23</c:v>
                </c:pt>
                <c:pt idx="89">
                  <c:v>17.916</c:v>
                </c:pt>
                <c:pt idx="90">
                  <c:v>19.015000000000001</c:v>
                </c:pt>
                <c:pt idx="91">
                  <c:v>19.457999999999998</c:v>
                </c:pt>
                <c:pt idx="92">
                  <c:v>20.417000000000002</c:v>
                </c:pt>
                <c:pt idx="93">
                  <c:v>21.11</c:v>
                </c:pt>
                <c:pt idx="94">
                  <c:v>21.885999999999999</c:v>
                </c:pt>
                <c:pt idx="95">
                  <c:v>22.565999999999999</c:v>
                </c:pt>
                <c:pt idx="96">
                  <c:v>23.408000000000001</c:v>
                </c:pt>
                <c:pt idx="97">
                  <c:v>24.658000000000001</c:v>
                </c:pt>
                <c:pt idx="98">
                  <c:v>25.905000000000001</c:v>
                </c:pt>
                <c:pt idx="99">
                  <c:v>26.33</c:v>
                </c:pt>
                <c:pt idx="100">
                  <c:v>28.928000000000001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Rural_LMLC_ModelA!$AL$25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Rural_LMLC_ModelA!$AL$29:$AL$129</c:f>
              <c:numCache>
                <c:formatCode>0.00_ </c:formatCode>
                <c:ptCount val="101"/>
                <c:pt idx="0">
                  <c:v>-6.0454400000000001</c:v>
                </c:pt>
                <c:pt idx="1">
                  <c:v>-5.1598899999999999</c:v>
                </c:pt>
                <c:pt idx="2">
                  <c:v>-4.5228000000000002</c:v>
                </c:pt>
                <c:pt idx="3">
                  <c:v>-4.3612000000000002</c:v>
                </c:pt>
                <c:pt idx="4">
                  <c:v>-3.6575700000000002</c:v>
                </c:pt>
                <c:pt idx="5">
                  <c:v>-3.3729</c:v>
                </c:pt>
                <c:pt idx="6">
                  <c:v>-3.0687600000000002</c:v>
                </c:pt>
                <c:pt idx="7">
                  <c:v>-2.7709899999999998</c:v>
                </c:pt>
                <c:pt idx="8">
                  <c:v>-2.2880699999999998</c:v>
                </c:pt>
                <c:pt idx="9">
                  <c:v>-2.06887</c:v>
                </c:pt>
                <c:pt idx="10">
                  <c:v>-1.7910900000000001</c:v>
                </c:pt>
                <c:pt idx="11">
                  <c:v>-1.67415</c:v>
                </c:pt>
                <c:pt idx="12">
                  <c:v>-1.36704</c:v>
                </c:pt>
                <c:pt idx="13">
                  <c:v>-1.2262599999999999</c:v>
                </c:pt>
                <c:pt idx="14">
                  <c:v>-1.05287</c:v>
                </c:pt>
                <c:pt idx="15">
                  <c:v>-0.95580500000000002</c:v>
                </c:pt>
                <c:pt idx="16">
                  <c:v>-0.84178600000000003</c:v>
                </c:pt>
                <c:pt idx="17">
                  <c:v>-0.77098699999999998</c:v>
                </c:pt>
                <c:pt idx="18">
                  <c:v>-0.71394999999999997</c:v>
                </c:pt>
                <c:pt idx="19">
                  <c:v>-0.57765</c:v>
                </c:pt>
                <c:pt idx="20">
                  <c:v>-0.38106499999999999</c:v>
                </c:pt>
                <c:pt idx="21">
                  <c:v>-7.0969099999999993E-2</c:v>
                </c:pt>
                <c:pt idx="22">
                  <c:v>1.00105E-2</c:v>
                </c:pt>
                <c:pt idx="23">
                  <c:v>0.14036199999999999</c:v>
                </c:pt>
                <c:pt idx="24">
                  <c:v>0.236045</c:v>
                </c:pt>
                <c:pt idx="25">
                  <c:v>0.55773399999999995</c:v>
                </c:pt>
                <c:pt idx="26">
                  <c:v>0.75385100000000005</c:v>
                </c:pt>
                <c:pt idx="27">
                  <c:v>0.81862299999999999</c:v>
                </c:pt>
                <c:pt idx="28">
                  <c:v>0.98746900000000004</c:v>
                </c:pt>
                <c:pt idx="29">
                  <c:v>1.13493</c:v>
                </c:pt>
                <c:pt idx="30">
                  <c:v>1.31064</c:v>
                </c:pt>
                <c:pt idx="31">
                  <c:v>1.6489100000000001</c:v>
                </c:pt>
                <c:pt idx="32">
                  <c:v>1.75193</c:v>
                </c:pt>
                <c:pt idx="33">
                  <c:v>1.83365</c:v>
                </c:pt>
                <c:pt idx="34">
                  <c:v>1.9470499999999999</c:v>
                </c:pt>
                <c:pt idx="35">
                  <c:v>2.2939699999999998</c:v>
                </c:pt>
                <c:pt idx="36">
                  <c:v>2.4020899999999998</c:v>
                </c:pt>
                <c:pt idx="37">
                  <c:v>2.46374</c:v>
                </c:pt>
                <c:pt idx="38">
                  <c:v>2.5464199999999999</c:v>
                </c:pt>
                <c:pt idx="39">
                  <c:v>2.6135000000000002</c:v>
                </c:pt>
                <c:pt idx="40">
                  <c:v>2.7305700000000002</c:v>
                </c:pt>
                <c:pt idx="41">
                  <c:v>3.0339999999999998</c:v>
                </c:pt>
                <c:pt idx="42">
                  <c:v>3.20858</c:v>
                </c:pt>
                <c:pt idx="43">
                  <c:v>3.3641000000000001</c:v>
                </c:pt>
                <c:pt idx="44">
                  <c:v>3.4913699999999999</c:v>
                </c:pt>
                <c:pt idx="45">
                  <c:v>3.6093799999999998</c:v>
                </c:pt>
                <c:pt idx="46">
                  <c:v>3.8892899999999999</c:v>
                </c:pt>
                <c:pt idx="47">
                  <c:v>4.1747199999999998</c:v>
                </c:pt>
                <c:pt idx="48">
                  <c:v>4.2605199999999996</c:v>
                </c:pt>
                <c:pt idx="49">
                  <c:v>4.4395899999999999</c:v>
                </c:pt>
                <c:pt idx="50">
                  <c:v>4.5665800000000001</c:v>
                </c:pt>
                <c:pt idx="51">
                  <c:v>4.8662599999999996</c:v>
                </c:pt>
                <c:pt idx="52">
                  <c:v>4.9265400000000001</c:v>
                </c:pt>
                <c:pt idx="53">
                  <c:v>5.1167899999999999</c:v>
                </c:pt>
                <c:pt idx="54">
                  <c:v>5.25814</c:v>
                </c:pt>
                <c:pt idx="55">
                  <c:v>5.6276599999999997</c:v>
                </c:pt>
                <c:pt idx="56">
                  <c:v>5.8459399999999997</c:v>
                </c:pt>
                <c:pt idx="57">
                  <c:v>6.0221099999999996</c:v>
                </c:pt>
                <c:pt idx="58">
                  <c:v>6.1261299999999999</c:v>
                </c:pt>
                <c:pt idx="59">
                  <c:v>6.2134299999999998</c:v>
                </c:pt>
                <c:pt idx="60">
                  <c:v>6.6675399999999998</c:v>
                </c:pt>
                <c:pt idx="61">
                  <c:v>6.8538800000000002</c:v>
                </c:pt>
                <c:pt idx="62">
                  <c:v>7.0757000000000003</c:v>
                </c:pt>
                <c:pt idx="63">
                  <c:v>7.2316700000000003</c:v>
                </c:pt>
                <c:pt idx="64">
                  <c:v>7.3698300000000003</c:v>
                </c:pt>
                <c:pt idx="65">
                  <c:v>7.7212500000000004</c:v>
                </c:pt>
                <c:pt idx="66">
                  <c:v>7.8703399999999997</c:v>
                </c:pt>
                <c:pt idx="67">
                  <c:v>8.10656</c:v>
                </c:pt>
                <c:pt idx="68">
                  <c:v>8.3995700000000006</c:v>
                </c:pt>
                <c:pt idx="69">
                  <c:v>8.5967900000000004</c:v>
                </c:pt>
                <c:pt idx="70">
                  <c:v>8.7632700000000003</c:v>
                </c:pt>
                <c:pt idx="71">
                  <c:v>8.9404400000000006</c:v>
                </c:pt>
                <c:pt idx="72">
                  <c:v>9.3948499999999999</c:v>
                </c:pt>
                <c:pt idx="73">
                  <c:v>9.4649000000000001</c:v>
                </c:pt>
                <c:pt idx="74">
                  <c:v>9.7623999999999995</c:v>
                </c:pt>
                <c:pt idx="75">
                  <c:v>9.9484200000000005</c:v>
                </c:pt>
                <c:pt idx="76">
                  <c:v>10.1113</c:v>
                </c:pt>
                <c:pt idx="77">
                  <c:v>10.488</c:v>
                </c:pt>
                <c:pt idx="78">
                  <c:v>10.753500000000001</c:v>
                </c:pt>
                <c:pt idx="79">
                  <c:v>11.180999999999999</c:v>
                </c:pt>
                <c:pt idx="80">
                  <c:v>11.307399999999999</c:v>
                </c:pt>
                <c:pt idx="81">
                  <c:v>11.5549</c:v>
                </c:pt>
                <c:pt idx="82">
                  <c:v>11.9468</c:v>
                </c:pt>
                <c:pt idx="83">
                  <c:v>12.189</c:v>
                </c:pt>
                <c:pt idx="84">
                  <c:v>12.872400000000001</c:v>
                </c:pt>
                <c:pt idx="85">
                  <c:v>13.329700000000001</c:v>
                </c:pt>
                <c:pt idx="86">
                  <c:v>14.0618</c:v>
                </c:pt>
                <c:pt idx="87">
                  <c:v>14.6889</c:v>
                </c:pt>
                <c:pt idx="88">
                  <c:v>15.713900000000001</c:v>
                </c:pt>
                <c:pt idx="89">
                  <c:v>16.3445</c:v>
                </c:pt>
                <c:pt idx="90">
                  <c:v>17.5504</c:v>
                </c:pt>
                <c:pt idx="91">
                  <c:v>18.546199999999999</c:v>
                </c:pt>
                <c:pt idx="92">
                  <c:v>19.569199999999999</c:v>
                </c:pt>
                <c:pt idx="93">
                  <c:v>20.656099999999999</c:v>
                </c:pt>
                <c:pt idx="94">
                  <c:v>21.836600000000001</c:v>
                </c:pt>
                <c:pt idx="95">
                  <c:v>23.221399999999999</c:v>
                </c:pt>
                <c:pt idx="96">
                  <c:v>24.0976</c:v>
                </c:pt>
                <c:pt idx="97">
                  <c:v>24.5428</c:v>
                </c:pt>
                <c:pt idx="98">
                  <c:v>25.442399999999999</c:v>
                </c:pt>
                <c:pt idx="99">
                  <c:v>25.965499999999999</c:v>
                </c:pt>
                <c:pt idx="100">
                  <c:v>26.9193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Rural_LMLC_ModelA!$AM$25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Rural_LMLC_ModelA!$AM$29:$AM$129</c:f>
              <c:numCache>
                <c:formatCode>0.00_ </c:formatCode>
                <c:ptCount val="101"/>
                <c:pt idx="0">
                  <c:v>-5.2656700754975496</c:v>
                </c:pt>
                <c:pt idx="1">
                  <c:v>-3.9792347166796</c:v>
                </c:pt>
                <c:pt idx="2">
                  <c:v>-3.68235585142649</c:v>
                </c:pt>
                <c:pt idx="3">
                  <c:v>-3.3928092011230202</c:v>
                </c:pt>
                <c:pt idx="4">
                  <c:v>-3.1533521577027899</c:v>
                </c:pt>
                <c:pt idx="5">
                  <c:v>-2.6872510127114699</c:v>
                </c:pt>
                <c:pt idx="6">
                  <c:v>-2.6051198684101502</c:v>
                </c:pt>
                <c:pt idx="7">
                  <c:v>-2.3316257745534199</c:v>
                </c:pt>
                <c:pt idx="8">
                  <c:v>-2.02122593464936</c:v>
                </c:pt>
                <c:pt idx="9">
                  <c:v>-1.67029424570281</c:v>
                </c:pt>
                <c:pt idx="10">
                  <c:v>-1.40348612316837</c:v>
                </c:pt>
                <c:pt idx="11">
                  <c:v>-1.2265318274191701</c:v>
                </c:pt>
                <c:pt idx="12">
                  <c:v>-1.0876574501568801</c:v>
                </c:pt>
                <c:pt idx="13">
                  <c:v>-0.87828257452616498</c:v>
                </c:pt>
                <c:pt idx="14">
                  <c:v>-0.75353890699688997</c:v>
                </c:pt>
                <c:pt idx="15">
                  <c:v>-0.69758896651226898</c:v>
                </c:pt>
                <c:pt idx="16">
                  <c:v>-0.587032875818564</c:v>
                </c:pt>
                <c:pt idx="17">
                  <c:v>-0.40513477375215201</c:v>
                </c:pt>
                <c:pt idx="18">
                  <c:v>-0.30819913634477802</c:v>
                </c:pt>
                <c:pt idx="19">
                  <c:v>-0.17979640337924899</c:v>
                </c:pt>
                <c:pt idx="20">
                  <c:v>-3.9696985143204702E-2</c:v>
                </c:pt>
                <c:pt idx="21">
                  <c:v>5.6460235478236302E-2</c:v>
                </c:pt>
                <c:pt idx="22">
                  <c:v>0.16750541321972001</c:v>
                </c:pt>
                <c:pt idx="23">
                  <c:v>0.35151471839057202</c:v>
                </c:pt>
                <c:pt idx="24">
                  <c:v>0.555367641417158</c:v>
                </c:pt>
                <c:pt idx="25">
                  <c:v>0.65196487322307695</c:v>
                </c:pt>
                <c:pt idx="26">
                  <c:v>0.76236001085762095</c:v>
                </c:pt>
                <c:pt idx="27">
                  <c:v>0.95464562957569998</c:v>
                </c:pt>
                <c:pt idx="28">
                  <c:v>1.1240387032944299</c:v>
                </c:pt>
                <c:pt idx="29">
                  <c:v>1.1731430192615</c:v>
                </c:pt>
                <c:pt idx="30">
                  <c:v>1.39824097249754</c:v>
                </c:pt>
                <c:pt idx="31">
                  <c:v>1.54352008048915</c:v>
                </c:pt>
                <c:pt idx="32">
                  <c:v>1.71262828129697</c:v>
                </c:pt>
                <c:pt idx="33">
                  <c:v>1.78463689154853</c:v>
                </c:pt>
                <c:pt idx="34">
                  <c:v>1.9335694982318901</c:v>
                </c:pt>
                <c:pt idx="35">
                  <c:v>2.0801126065257698</c:v>
                </c:pt>
                <c:pt idx="36">
                  <c:v>2.19568932742617</c:v>
                </c:pt>
                <c:pt idx="37">
                  <c:v>2.4568602381586202</c:v>
                </c:pt>
                <c:pt idx="38">
                  <c:v>2.6504087042190601</c:v>
                </c:pt>
                <c:pt idx="39">
                  <c:v>2.8061323247994001</c:v>
                </c:pt>
                <c:pt idx="40">
                  <c:v>2.8856640234236299</c:v>
                </c:pt>
                <c:pt idx="41">
                  <c:v>3.0512424500555602</c:v>
                </c:pt>
                <c:pt idx="42">
                  <c:v>3.2154619965936799</c:v>
                </c:pt>
                <c:pt idx="43">
                  <c:v>3.3569657770353101</c:v>
                </c:pt>
                <c:pt idx="44">
                  <c:v>3.5527528848102601</c:v>
                </c:pt>
                <c:pt idx="45">
                  <c:v>3.70944451669147</c:v>
                </c:pt>
                <c:pt idx="46">
                  <c:v>4.0574123513880496</c:v>
                </c:pt>
                <c:pt idx="47">
                  <c:v>4.2139318171109199</c:v>
                </c:pt>
                <c:pt idx="48">
                  <c:v>4.3523438921079096</c:v>
                </c:pt>
                <c:pt idx="49">
                  <c:v>4.5668973969515099</c:v>
                </c:pt>
                <c:pt idx="50">
                  <c:v>4.8272235546455802</c:v>
                </c:pt>
                <c:pt idx="51">
                  <c:v>5.0164157824183304</c:v>
                </c:pt>
                <c:pt idx="52">
                  <c:v>5.0906266965113902</c:v>
                </c:pt>
                <c:pt idx="53">
                  <c:v>5.5741484196217597</c:v>
                </c:pt>
                <c:pt idx="54">
                  <c:v>5.6869817198096904</c:v>
                </c:pt>
                <c:pt idx="55">
                  <c:v>5.8398029220871397</c:v>
                </c:pt>
                <c:pt idx="56">
                  <c:v>6.0346008914218299</c:v>
                </c:pt>
                <c:pt idx="57">
                  <c:v>6.3371181325902999</c:v>
                </c:pt>
                <c:pt idx="58">
                  <c:v>6.7001355955800301</c:v>
                </c:pt>
                <c:pt idx="59">
                  <c:v>7.0570670824419297</c:v>
                </c:pt>
                <c:pt idx="60">
                  <c:v>7.2943240047540296</c:v>
                </c:pt>
                <c:pt idx="61">
                  <c:v>7.7333530339921301</c:v>
                </c:pt>
                <c:pt idx="62">
                  <c:v>7.8688619398955</c:v>
                </c:pt>
                <c:pt idx="63">
                  <c:v>8.1186581027239999</c:v>
                </c:pt>
                <c:pt idx="64">
                  <c:v>8.3958218456456493</c:v>
                </c:pt>
                <c:pt idx="65">
                  <c:v>8.5317184613715291</c:v>
                </c:pt>
                <c:pt idx="66">
                  <c:v>8.6964846837781309</c:v>
                </c:pt>
                <c:pt idx="67">
                  <c:v>9.01043420583159</c:v>
                </c:pt>
                <c:pt idx="68">
                  <c:v>9.2549992708912701</c:v>
                </c:pt>
                <c:pt idx="69">
                  <c:v>9.9039963187432107</c:v>
                </c:pt>
                <c:pt idx="70">
                  <c:v>10.462007864899199</c:v>
                </c:pt>
                <c:pt idx="71">
                  <c:v>10.835770176873201</c:v>
                </c:pt>
                <c:pt idx="72">
                  <c:v>11.2299381579861</c:v>
                </c:pt>
                <c:pt idx="73">
                  <c:v>11.497769152706301</c:v>
                </c:pt>
                <c:pt idx="74">
                  <c:v>11.6233462966829</c:v>
                </c:pt>
                <c:pt idx="75">
                  <c:v>11.994214309977201</c:v>
                </c:pt>
                <c:pt idx="76">
                  <c:v>12.486476319073301</c:v>
                </c:pt>
                <c:pt idx="77">
                  <c:v>12.6810856911224</c:v>
                </c:pt>
                <c:pt idx="78">
                  <c:v>12.9845822530135</c:v>
                </c:pt>
                <c:pt idx="79">
                  <c:v>13.361777100499101</c:v>
                </c:pt>
                <c:pt idx="80">
                  <c:v>13.8038195738939</c:v>
                </c:pt>
                <c:pt idx="81">
                  <c:v>14.3305871288701</c:v>
                </c:pt>
                <c:pt idx="82">
                  <c:v>14.5539882449131</c:v>
                </c:pt>
                <c:pt idx="83">
                  <c:v>15.1436689470841</c:v>
                </c:pt>
                <c:pt idx="84">
                  <c:v>15.5460230595562</c:v>
                </c:pt>
                <c:pt idx="85">
                  <c:v>16.0672182370744</c:v>
                </c:pt>
                <c:pt idx="86">
                  <c:v>16.2309543746088</c:v>
                </c:pt>
                <c:pt idx="87">
                  <c:v>16.475162771279098</c:v>
                </c:pt>
                <c:pt idx="88">
                  <c:v>16.927429857755101</c:v>
                </c:pt>
                <c:pt idx="89">
                  <c:v>17.354725288230899</c:v>
                </c:pt>
                <c:pt idx="90">
                  <c:v>18.0063237143729</c:v>
                </c:pt>
                <c:pt idx="91">
                  <c:v>18.802677199110502</c:v>
                </c:pt>
                <c:pt idx="92">
                  <c:v>19.118383206507399</c:v>
                </c:pt>
                <c:pt idx="93">
                  <c:v>19.579932368349901</c:v>
                </c:pt>
                <c:pt idx="94">
                  <c:v>20.041711081407701</c:v>
                </c:pt>
                <c:pt idx="95">
                  <c:v>21.762659876756</c:v>
                </c:pt>
                <c:pt idx="96">
                  <c:v>22.722308185905899</c:v>
                </c:pt>
                <c:pt idx="97">
                  <c:v>24.0313513873649</c:v>
                </c:pt>
                <c:pt idx="98">
                  <c:v>25.1295719789264</c:v>
                </c:pt>
                <c:pt idx="99">
                  <c:v>26.387820032362399</c:v>
                </c:pt>
                <c:pt idx="100">
                  <c:v>26.827395992602899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Rural_LMLC_ModelA!$AN$25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Rural_LMLC_ModelA!$AN$29:$AN$129</c:f>
              <c:numCache>
                <c:formatCode>0.00_ </c:formatCode>
                <c:ptCount val="101"/>
                <c:pt idx="0">
                  <c:v>-7.9753999999999996</c:v>
                </c:pt>
                <c:pt idx="1">
                  <c:v>-5.3560049999999997</c:v>
                </c:pt>
                <c:pt idx="2">
                  <c:v>-4.6978680000000006</c:v>
                </c:pt>
                <c:pt idx="3">
                  <c:v>-4.3147470000000006</c:v>
                </c:pt>
                <c:pt idx="4">
                  <c:v>-3.9480599999999999</c:v>
                </c:pt>
                <c:pt idx="5">
                  <c:v>-3.6365599999999998</c:v>
                </c:pt>
                <c:pt idx="6">
                  <c:v>-3.3409580000000005</c:v>
                </c:pt>
                <c:pt idx="7">
                  <c:v>-3.1404449999999997</c:v>
                </c:pt>
                <c:pt idx="8">
                  <c:v>-2.9277439999999997</c:v>
                </c:pt>
                <c:pt idx="9">
                  <c:v>-2.706245</c:v>
                </c:pt>
                <c:pt idx="10">
                  <c:v>-2.5256499999999997</c:v>
                </c:pt>
                <c:pt idx="11">
                  <c:v>-2.3475220000000001</c:v>
                </c:pt>
                <c:pt idx="12">
                  <c:v>-2.2110280000000007</c:v>
                </c:pt>
                <c:pt idx="13">
                  <c:v>-2.021334</c:v>
                </c:pt>
                <c:pt idx="14">
                  <c:v>-1.8471659999999996</c:v>
                </c:pt>
                <c:pt idx="15">
                  <c:v>-1.6467300000000002</c:v>
                </c:pt>
                <c:pt idx="16">
                  <c:v>-1.4650480000000001</c:v>
                </c:pt>
                <c:pt idx="17">
                  <c:v>-1.2980079999999996</c:v>
                </c:pt>
                <c:pt idx="18">
                  <c:v>-1.1297260000000002</c:v>
                </c:pt>
                <c:pt idx="19">
                  <c:v>-0.99043300000000001</c:v>
                </c:pt>
                <c:pt idx="20">
                  <c:v>-0.82811999999999975</c:v>
                </c:pt>
                <c:pt idx="21">
                  <c:v>-0.68037300000000012</c:v>
                </c:pt>
                <c:pt idx="22">
                  <c:v>-0.5248419999999997</c:v>
                </c:pt>
                <c:pt idx="23">
                  <c:v>-0.38756800000000002</c:v>
                </c:pt>
                <c:pt idx="24">
                  <c:v>-0.23283600000000035</c:v>
                </c:pt>
                <c:pt idx="25">
                  <c:v>-0.107625</c:v>
                </c:pt>
                <c:pt idx="26">
                  <c:v>1.0258000000000402E-2</c:v>
                </c:pt>
                <c:pt idx="27">
                  <c:v>0.146538</c:v>
                </c:pt>
                <c:pt idx="28">
                  <c:v>0.28219600000000045</c:v>
                </c:pt>
                <c:pt idx="29">
                  <c:v>0.43596799999999963</c:v>
                </c:pt>
                <c:pt idx="30">
                  <c:v>0.56718999999999931</c:v>
                </c:pt>
                <c:pt idx="31">
                  <c:v>0.69400400000000007</c:v>
                </c:pt>
                <c:pt idx="32">
                  <c:v>0.81052400000000058</c:v>
                </c:pt>
                <c:pt idx="33">
                  <c:v>0.96963600000000005</c:v>
                </c:pt>
                <c:pt idx="34">
                  <c:v>1.124098</c:v>
                </c:pt>
                <c:pt idx="35">
                  <c:v>1.2434249999999998</c:v>
                </c:pt>
                <c:pt idx="36">
                  <c:v>1.3847039999999979</c:v>
                </c:pt>
                <c:pt idx="37">
                  <c:v>1.535863</c:v>
                </c:pt>
                <c:pt idx="38">
                  <c:v>1.6788099999999999</c:v>
                </c:pt>
                <c:pt idx="39">
                  <c:v>1.8371590000000011</c:v>
                </c:pt>
                <c:pt idx="40">
                  <c:v>1.9895</c:v>
                </c:pt>
                <c:pt idx="41">
                  <c:v>2.1344129999999999</c:v>
                </c:pt>
                <c:pt idx="42">
                  <c:v>2.3101679999999996</c:v>
                </c:pt>
                <c:pt idx="43">
                  <c:v>2.4550679999999994</c:v>
                </c:pt>
                <c:pt idx="44">
                  <c:v>2.6414800000000005</c:v>
                </c:pt>
                <c:pt idx="45">
                  <c:v>2.7816800000000006</c:v>
                </c:pt>
                <c:pt idx="46">
                  <c:v>2.9383119999999998</c:v>
                </c:pt>
                <c:pt idx="47">
                  <c:v>3.0727530000000001</c:v>
                </c:pt>
                <c:pt idx="48">
                  <c:v>3.2312599999999998</c:v>
                </c:pt>
                <c:pt idx="49">
                  <c:v>3.4239220000000006</c:v>
                </c:pt>
                <c:pt idx="50">
                  <c:v>3.62235</c:v>
                </c:pt>
                <c:pt idx="51">
                  <c:v>3.8255349999999995</c:v>
                </c:pt>
                <c:pt idx="52">
                  <c:v>3.9927920000000001</c:v>
                </c:pt>
                <c:pt idx="53">
                  <c:v>4.1928030000000014</c:v>
                </c:pt>
                <c:pt idx="54">
                  <c:v>4.3723380000000001</c:v>
                </c:pt>
                <c:pt idx="55">
                  <c:v>4.5887150000000005</c:v>
                </c:pt>
                <c:pt idx="56">
                  <c:v>4.8089760000000004</c:v>
                </c:pt>
                <c:pt idx="57">
                  <c:v>5.0289899999999985</c:v>
                </c:pt>
                <c:pt idx="58">
                  <c:v>5.2812199999999994</c:v>
                </c:pt>
                <c:pt idx="59">
                  <c:v>5.492824999999999</c:v>
                </c:pt>
                <c:pt idx="60">
                  <c:v>5.7603999999999971</c:v>
                </c:pt>
                <c:pt idx="61">
                  <c:v>5.9776389999999999</c:v>
                </c:pt>
                <c:pt idx="62">
                  <c:v>6.1957780000000007</c:v>
                </c:pt>
                <c:pt idx="63">
                  <c:v>6.4150989999999997</c:v>
                </c:pt>
                <c:pt idx="64">
                  <c:v>6.6655800000000003</c:v>
                </c:pt>
                <c:pt idx="65">
                  <c:v>6.9153200000000004</c:v>
                </c:pt>
                <c:pt idx="66">
                  <c:v>7.1913520000000011</c:v>
                </c:pt>
                <c:pt idx="67">
                  <c:v>7.4686850000000042</c:v>
                </c:pt>
                <c:pt idx="68">
                  <c:v>7.7618960000000001</c:v>
                </c:pt>
                <c:pt idx="69">
                  <c:v>8.0367549999999994</c:v>
                </c:pt>
                <c:pt idx="70">
                  <c:v>8.3804999999999996</c:v>
                </c:pt>
                <c:pt idx="71">
                  <c:v>8.6251639999999998</c:v>
                </c:pt>
                <c:pt idx="72">
                  <c:v>8.8811559999999936</c:v>
                </c:pt>
                <c:pt idx="73">
                  <c:v>9.2167890000000003</c:v>
                </c:pt>
                <c:pt idx="74">
                  <c:v>9.5936640000000004</c:v>
                </c:pt>
                <c:pt idx="75">
                  <c:v>9.9413750000000007</c:v>
                </c:pt>
                <c:pt idx="76">
                  <c:v>10.244391999999999</c:v>
                </c:pt>
                <c:pt idx="77">
                  <c:v>10.595597999999999</c:v>
                </c:pt>
                <c:pt idx="78">
                  <c:v>10.958474000000002</c:v>
                </c:pt>
                <c:pt idx="79">
                  <c:v>11.373245000000004</c:v>
                </c:pt>
                <c:pt idx="80">
                  <c:v>11.856340000000003</c:v>
                </c:pt>
                <c:pt idx="81">
                  <c:v>12.300814000000001</c:v>
                </c:pt>
                <c:pt idx="82">
                  <c:v>12.749176</c:v>
                </c:pt>
                <c:pt idx="83">
                  <c:v>13.206757000000001</c:v>
                </c:pt>
                <c:pt idx="84">
                  <c:v>13.704632</c:v>
                </c:pt>
                <c:pt idx="85">
                  <c:v>14.251380000000001</c:v>
                </c:pt>
                <c:pt idx="86">
                  <c:v>14.842385999999994</c:v>
                </c:pt>
                <c:pt idx="87">
                  <c:v>15.391969999999993</c:v>
                </c:pt>
                <c:pt idx="88">
                  <c:v>15.960404000000002</c:v>
                </c:pt>
                <c:pt idx="89">
                  <c:v>16.548822000000001</c:v>
                </c:pt>
                <c:pt idx="90">
                  <c:v>17.20045</c:v>
                </c:pt>
                <c:pt idx="91">
                  <c:v>17.933568999999999</c:v>
                </c:pt>
                <c:pt idx="92">
                  <c:v>18.866892</c:v>
                </c:pt>
                <c:pt idx="93">
                  <c:v>19.744784000000003</c:v>
                </c:pt>
                <c:pt idx="94">
                  <c:v>20.639882</c:v>
                </c:pt>
                <c:pt idx="95">
                  <c:v>21.557389999999984</c:v>
                </c:pt>
                <c:pt idx="96">
                  <c:v>22.487263999999996</c:v>
                </c:pt>
                <c:pt idx="97">
                  <c:v>23.731826999999988</c:v>
                </c:pt>
                <c:pt idx="98">
                  <c:v>25.075960000000006</c:v>
                </c:pt>
                <c:pt idx="99">
                  <c:v>26.110178000000005</c:v>
                </c:pt>
                <c:pt idx="100">
                  <c:v>36.648099999999999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Rural_LMLC_ModelA!$AO$25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Rural_LMLC_ModelA!$AO$29:$AO$129</c:f>
              <c:numCache>
                <c:formatCode>0.00_ </c:formatCode>
                <c:ptCount val="101"/>
                <c:pt idx="0">
                  <c:v>-9.4474</c:v>
                </c:pt>
                <c:pt idx="1">
                  <c:v>-5.80274</c:v>
                </c:pt>
                <c:pt idx="2">
                  <c:v>-5.1305699999999996</c:v>
                </c:pt>
                <c:pt idx="3">
                  <c:v>-4.6643699999999999</c:v>
                </c:pt>
                <c:pt idx="4">
                  <c:v>-4.3139000000000003</c:v>
                </c:pt>
                <c:pt idx="5">
                  <c:v>-3.9878</c:v>
                </c:pt>
                <c:pt idx="6">
                  <c:v>-3.7121499999999998</c:v>
                </c:pt>
                <c:pt idx="7">
                  <c:v>-3.4654099999999999</c:v>
                </c:pt>
                <c:pt idx="8">
                  <c:v>-3.23828</c:v>
                </c:pt>
                <c:pt idx="9">
                  <c:v>-3.0279400000000001</c:v>
                </c:pt>
                <c:pt idx="10">
                  <c:v>-2.81677</c:v>
                </c:pt>
                <c:pt idx="11">
                  <c:v>-2.59416</c:v>
                </c:pt>
                <c:pt idx="12">
                  <c:v>-2.4032399999999998</c:v>
                </c:pt>
                <c:pt idx="13">
                  <c:v>-2.20933</c:v>
                </c:pt>
                <c:pt idx="14">
                  <c:v>-2.0389699999999999</c:v>
                </c:pt>
                <c:pt idx="15">
                  <c:v>-1.8712800000000001</c:v>
                </c:pt>
                <c:pt idx="16">
                  <c:v>-1.7078</c:v>
                </c:pt>
                <c:pt idx="17">
                  <c:v>-1.5509200000000001</c:v>
                </c:pt>
                <c:pt idx="18">
                  <c:v>-1.4132199999999999</c:v>
                </c:pt>
                <c:pt idx="19">
                  <c:v>-1.2471000000000001</c:v>
                </c:pt>
                <c:pt idx="20">
                  <c:v>-1.0979099999999999</c:v>
                </c:pt>
                <c:pt idx="21">
                  <c:v>-0.94101500000000005</c:v>
                </c:pt>
                <c:pt idx="22">
                  <c:v>-0.79890399999999995</c:v>
                </c:pt>
                <c:pt idx="23">
                  <c:v>-0.66479900000000003</c:v>
                </c:pt>
                <c:pt idx="24">
                  <c:v>-0.52778599999999998</c:v>
                </c:pt>
                <c:pt idx="25">
                  <c:v>-0.38847700000000002</c:v>
                </c:pt>
                <c:pt idx="26">
                  <c:v>-0.26159900000000003</c:v>
                </c:pt>
                <c:pt idx="27">
                  <c:v>-0.11187800000000001</c:v>
                </c:pt>
                <c:pt idx="28">
                  <c:v>1.9911600000000002E-2</c:v>
                </c:pt>
                <c:pt idx="29">
                  <c:v>0.14607800000000001</c:v>
                </c:pt>
                <c:pt idx="30">
                  <c:v>0.27634199999999998</c:v>
                </c:pt>
                <c:pt idx="31">
                  <c:v>0.41704000000000002</c:v>
                </c:pt>
                <c:pt idx="32">
                  <c:v>0.56078899999999998</c:v>
                </c:pt>
                <c:pt idx="33">
                  <c:v>0.69786899999999996</c:v>
                </c:pt>
                <c:pt idx="34">
                  <c:v>0.83627099999999999</c:v>
                </c:pt>
                <c:pt idx="35">
                  <c:v>0.98602100000000004</c:v>
                </c:pt>
                <c:pt idx="36">
                  <c:v>1.1193599999999999</c:v>
                </c:pt>
                <c:pt idx="37">
                  <c:v>1.2500100000000001</c:v>
                </c:pt>
                <c:pt idx="38">
                  <c:v>1.38662</c:v>
                </c:pt>
                <c:pt idx="39">
                  <c:v>1.54053</c:v>
                </c:pt>
                <c:pt idx="40">
                  <c:v>1.67638</c:v>
                </c:pt>
                <c:pt idx="41">
                  <c:v>1.8357399999999999</c:v>
                </c:pt>
                <c:pt idx="42">
                  <c:v>1.99899</c:v>
                </c:pt>
                <c:pt idx="43">
                  <c:v>2.1564000000000001</c:v>
                </c:pt>
                <c:pt idx="44">
                  <c:v>2.3389600000000002</c:v>
                </c:pt>
                <c:pt idx="45">
                  <c:v>2.4973299999999998</c:v>
                </c:pt>
                <c:pt idx="46">
                  <c:v>2.6626400000000001</c:v>
                </c:pt>
                <c:pt idx="47">
                  <c:v>2.84355</c:v>
                </c:pt>
                <c:pt idx="48">
                  <c:v>3.0165299999999999</c:v>
                </c:pt>
                <c:pt idx="49">
                  <c:v>3.2087599999999998</c:v>
                </c:pt>
                <c:pt idx="50">
                  <c:v>3.3841999999999999</c:v>
                </c:pt>
                <c:pt idx="51">
                  <c:v>3.5609099999999998</c:v>
                </c:pt>
                <c:pt idx="52">
                  <c:v>3.7662300000000002</c:v>
                </c:pt>
                <c:pt idx="53">
                  <c:v>3.9641099999999998</c:v>
                </c:pt>
                <c:pt idx="54">
                  <c:v>4.1582600000000003</c:v>
                </c:pt>
                <c:pt idx="55">
                  <c:v>4.3444799999999999</c:v>
                </c:pt>
                <c:pt idx="56">
                  <c:v>4.5562899999999997</c:v>
                </c:pt>
                <c:pt idx="57">
                  <c:v>4.7725499999999998</c:v>
                </c:pt>
                <c:pt idx="58">
                  <c:v>4.9671099999999999</c:v>
                </c:pt>
                <c:pt idx="59">
                  <c:v>5.1862599999999999</c:v>
                </c:pt>
                <c:pt idx="60">
                  <c:v>5.4114199999999997</c:v>
                </c:pt>
                <c:pt idx="61">
                  <c:v>5.6524000000000001</c:v>
                </c:pt>
                <c:pt idx="62">
                  <c:v>5.8996000000000004</c:v>
                </c:pt>
                <c:pt idx="63">
                  <c:v>6.1205699999999998</c:v>
                </c:pt>
                <c:pt idx="64">
                  <c:v>6.3730700000000002</c:v>
                </c:pt>
                <c:pt idx="65">
                  <c:v>6.6288999999999998</c:v>
                </c:pt>
                <c:pt idx="66">
                  <c:v>6.9038300000000001</c:v>
                </c:pt>
                <c:pt idx="67">
                  <c:v>7.1881700000000004</c:v>
                </c:pt>
                <c:pt idx="68">
                  <c:v>7.45153</c:v>
                </c:pt>
                <c:pt idx="69">
                  <c:v>7.7507099999999998</c:v>
                </c:pt>
                <c:pt idx="70">
                  <c:v>8.0173500000000004</c:v>
                </c:pt>
                <c:pt idx="71">
                  <c:v>8.3076000000000008</c:v>
                </c:pt>
                <c:pt idx="72">
                  <c:v>8.5714299999999994</c:v>
                </c:pt>
                <c:pt idx="73">
                  <c:v>8.8726500000000001</c:v>
                </c:pt>
                <c:pt idx="74">
                  <c:v>9.2063299999999995</c:v>
                </c:pt>
                <c:pt idx="75">
                  <c:v>9.5532699999999995</c:v>
                </c:pt>
                <c:pt idx="76">
                  <c:v>9.8996200000000005</c:v>
                </c:pt>
                <c:pt idx="77">
                  <c:v>10.2942</c:v>
                </c:pt>
                <c:pt idx="78">
                  <c:v>10.691599999999999</c:v>
                </c:pt>
                <c:pt idx="79">
                  <c:v>11.1271</c:v>
                </c:pt>
                <c:pt idx="80">
                  <c:v>11.523099999999999</c:v>
                </c:pt>
                <c:pt idx="81">
                  <c:v>11.9619</c:v>
                </c:pt>
                <c:pt idx="82">
                  <c:v>12.4251</c:v>
                </c:pt>
                <c:pt idx="83">
                  <c:v>12.885999999999999</c:v>
                </c:pt>
                <c:pt idx="84">
                  <c:v>13.355499999999999</c:v>
                </c:pt>
                <c:pt idx="85">
                  <c:v>13.8893</c:v>
                </c:pt>
                <c:pt idx="86">
                  <c:v>14.426500000000001</c:v>
                </c:pt>
                <c:pt idx="87">
                  <c:v>15.0403</c:v>
                </c:pt>
                <c:pt idx="88">
                  <c:v>15.612399999999999</c:v>
                </c:pt>
                <c:pt idx="89">
                  <c:v>16.224699999999999</c:v>
                </c:pt>
                <c:pt idx="90">
                  <c:v>16.9178</c:v>
                </c:pt>
                <c:pt idx="91">
                  <c:v>17.6601</c:v>
                </c:pt>
                <c:pt idx="92">
                  <c:v>18.4102</c:v>
                </c:pt>
                <c:pt idx="93">
                  <c:v>19.274699999999999</c:v>
                </c:pt>
                <c:pt idx="94">
                  <c:v>20.222799999999999</c:v>
                </c:pt>
                <c:pt idx="95">
                  <c:v>21.229700000000001</c:v>
                </c:pt>
                <c:pt idx="96">
                  <c:v>22.340399999999999</c:v>
                </c:pt>
                <c:pt idx="97">
                  <c:v>23.549399999999999</c:v>
                </c:pt>
                <c:pt idx="98">
                  <c:v>24.8827</c:v>
                </c:pt>
                <c:pt idx="99">
                  <c:v>26.0381</c:v>
                </c:pt>
                <c:pt idx="100">
                  <c:v>26.898900000000001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Rural_LMLC_ModelA!$AP$25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Rural_LMLC_ModelA!$AP$29:$AP$129</c:f>
              <c:numCache>
                <c:formatCode>0.00_ </c:formatCode>
                <c:ptCount val="101"/>
                <c:pt idx="0">
                  <c:v>-6.6893000000000002</c:v>
                </c:pt>
                <c:pt idx="1">
                  <c:v>-4.1523000000000003</c:v>
                </c:pt>
                <c:pt idx="2">
                  <c:v>-3.7170999999999998</c:v>
                </c:pt>
                <c:pt idx="3">
                  <c:v>-3.2482000000000002</c:v>
                </c:pt>
                <c:pt idx="4">
                  <c:v>-2.8721000000000001</c:v>
                </c:pt>
                <c:pt idx="5">
                  <c:v>-2.6246999999999998</c:v>
                </c:pt>
                <c:pt idx="6">
                  <c:v>-2.4098999999999999</c:v>
                </c:pt>
                <c:pt idx="7">
                  <c:v>-2.1972999999999998</c:v>
                </c:pt>
                <c:pt idx="8">
                  <c:v>-1.9630000000000001</c:v>
                </c:pt>
                <c:pt idx="9">
                  <c:v>-1.7283999999999999</c:v>
                </c:pt>
                <c:pt idx="10">
                  <c:v>-1.5727</c:v>
                </c:pt>
                <c:pt idx="11">
                  <c:v>-1.4455</c:v>
                </c:pt>
                <c:pt idx="12">
                  <c:v>-1.3053999999999999</c:v>
                </c:pt>
                <c:pt idx="13">
                  <c:v>-1.1020000000000001</c:v>
                </c:pt>
                <c:pt idx="14">
                  <c:v>-0.97189999999999999</c:v>
                </c:pt>
                <c:pt idx="15">
                  <c:v>-0.82750000000000001</c:v>
                </c:pt>
                <c:pt idx="16">
                  <c:v>-0.68140000000000001</c:v>
                </c:pt>
                <c:pt idx="17">
                  <c:v>-0.57689999999999997</c:v>
                </c:pt>
                <c:pt idx="18">
                  <c:v>-0.46129999999999999</c:v>
                </c:pt>
                <c:pt idx="19">
                  <c:v>-0.33229999999999998</c:v>
                </c:pt>
                <c:pt idx="20">
                  <c:v>-0.2225</c:v>
                </c:pt>
                <c:pt idx="21">
                  <c:v>-8.0199999999999994E-2</c:v>
                </c:pt>
                <c:pt idx="22">
                  <c:v>1.5100000000000001E-2</c:v>
                </c:pt>
                <c:pt idx="23">
                  <c:v>0.1585</c:v>
                </c:pt>
                <c:pt idx="24">
                  <c:v>0.35880000000000001</c:v>
                </c:pt>
                <c:pt idx="25">
                  <c:v>0.54710000000000003</c:v>
                </c:pt>
                <c:pt idx="26">
                  <c:v>0.65859999999999996</c:v>
                </c:pt>
                <c:pt idx="27">
                  <c:v>0.81179999999999997</c:v>
                </c:pt>
                <c:pt idx="28">
                  <c:v>0.90329999999999999</c:v>
                </c:pt>
                <c:pt idx="29">
                  <c:v>1.0801000000000001</c:v>
                </c:pt>
                <c:pt idx="30">
                  <c:v>1.2575000000000001</c:v>
                </c:pt>
                <c:pt idx="31">
                  <c:v>1.4371</c:v>
                </c:pt>
                <c:pt idx="32">
                  <c:v>1.5468</c:v>
                </c:pt>
                <c:pt idx="33">
                  <c:v>1.7312000000000001</c:v>
                </c:pt>
                <c:pt idx="34">
                  <c:v>1.8633</c:v>
                </c:pt>
                <c:pt idx="35">
                  <c:v>2.0630999999999999</c:v>
                </c:pt>
                <c:pt idx="36">
                  <c:v>2.2242999999999999</c:v>
                </c:pt>
                <c:pt idx="37">
                  <c:v>2.4140000000000001</c:v>
                </c:pt>
                <c:pt idx="38">
                  <c:v>2.5396000000000001</c:v>
                </c:pt>
                <c:pt idx="39">
                  <c:v>2.7082000000000002</c:v>
                </c:pt>
                <c:pt idx="40">
                  <c:v>2.8268</c:v>
                </c:pt>
                <c:pt idx="41">
                  <c:v>2.9823</c:v>
                </c:pt>
                <c:pt idx="42">
                  <c:v>3.1347</c:v>
                </c:pt>
                <c:pt idx="43">
                  <c:v>3.3092000000000001</c:v>
                </c:pt>
                <c:pt idx="44">
                  <c:v>3.5053000000000001</c:v>
                </c:pt>
                <c:pt idx="45">
                  <c:v>3.7185000000000001</c:v>
                </c:pt>
                <c:pt idx="46">
                  <c:v>3.9094000000000002</c:v>
                </c:pt>
                <c:pt idx="47">
                  <c:v>4.1090999999999998</c:v>
                </c:pt>
                <c:pt idx="48">
                  <c:v>4.2704000000000004</c:v>
                </c:pt>
                <c:pt idx="49">
                  <c:v>4.4371</c:v>
                </c:pt>
                <c:pt idx="50">
                  <c:v>4.6542000000000003</c:v>
                </c:pt>
                <c:pt idx="51">
                  <c:v>4.8415999999999997</c:v>
                </c:pt>
                <c:pt idx="52">
                  <c:v>5.1241000000000003</c:v>
                </c:pt>
                <c:pt idx="53">
                  <c:v>5.3422999999999998</c:v>
                </c:pt>
                <c:pt idx="54">
                  <c:v>5.5579000000000001</c:v>
                </c:pt>
                <c:pt idx="55">
                  <c:v>5.7485999999999997</c:v>
                </c:pt>
                <c:pt idx="56">
                  <c:v>5.9555999999999996</c:v>
                </c:pt>
                <c:pt idx="57">
                  <c:v>6.1536999999999997</c:v>
                </c:pt>
                <c:pt idx="58">
                  <c:v>6.4137000000000004</c:v>
                </c:pt>
                <c:pt idx="59">
                  <c:v>6.6829999999999998</c:v>
                </c:pt>
                <c:pt idx="60">
                  <c:v>6.9210000000000003</c:v>
                </c:pt>
                <c:pt idx="61">
                  <c:v>7.1109999999999998</c:v>
                </c:pt>
                <c:pt idx="62">
                  <c:v>7.4096000000000002</c:v>
                </c:pt>
                <c:pt idx="63">
                  <c:v>7.5803000000000003</c:v>
                </c:pt>
                <c:pt idx="64">
                  <c:v>7.7946</c:v>
                </c:pt>
                <c:pt idx="65">
                  <c:v>8.0401000000000007</c:v>
                </c:pt>
                <c:pt idx="66">
                  <c:v>8.2931000000000008</c:v>
                </c:pt>
                <c:pt idx="67">
                  <c:v>8.6209000000000007</c:v>
                </c:pt>
                <c:pt idx="68">
                  <c:v>8.8236000000000008</c:v>
                </c:pt>
                <c:pt idx="69">
                  <c:v>9.1096000000000004</c:v>
                </c:pt>
                <c:pt idx="70">
                  <c:v>9.3750999999999998</c:v>
                </c:pt>
                <c:pt idx="71">
                  <c:v>9.6340000000000003</c:v>
                </c:pt>
                <c:pt idx="72">
                  <c:v>9.8804999999999996</c:v>
                </c:pt>
                <c:pt idx="73">
                  <c:v>10.1859</c:v>
                </c:pt>
                <c:pt idx="74">
                  <c:v>10.5154</c:v>
                </c:pt>
                <c:pt idx="75">
                  <c:v>10.863</c:v>
                </c:pt>
                <c:pt idx="76">
                  <c:v>11.2417</c:v>
                </c:pt>
                <c:pt idx="77">
                  <c:v>11.562099999999999</c:v>
                </c:pt>
                <c:pt idx="78">
                  <c:v>11.9406</c:v>
                </c:pt>
                <c:pt idx="79">
                  <c:v>12.3071</c:v>
                </c:pt>
                <c:pt idx="80">
                  <c:v>12.8285</c:v>
                </c:pt>
                <c:pt idx="81">
                  <c:v>13.337300000000001</c:v>
                </c:pt>
                <c:pt idx="82">
                  <c:v>13.8186</c:v>
                </c:pt>
                <c:pt idx="83">
                  <c:v>14.4306</c:v>
                </c:pt>
                <c:pt idx="84">
                  <c:v>14.9666</c:v>
                </c:pt>
                <c:pt idx="85">
                  <c:v>15.506600000000001</c:v>
                </c:pt>
                <c:pt idx="86">
                  <c:v>16.044599999999999</c:v>
                </c:pt>
                <c:pt idx="87">
                  <c:v>16.531500000000001</c:v>
                </c:pt>
                <c:pt idx="88">
                  <c:v>17.000800000000002</c:v>
                </c:pt>
                <c:pt idx="89">
                  <c:v>17.428000000000001</c:v>
                </c:pt>
                <c:pt idx="90">
                  <c:v>18.032599999999999</c:v>
                </c:pt>
                <c:pt idx="91">
                  <c:v>18.658300000000001</c:v>
                </c:pt>
                <c:pt idx="92">
                  <c:v>19.3462</c:v>
                </c:pt>
                <c:pt idx="93">
                  <c:v>20.078099999999999</c:v>
                </c:pt>
                <c:pt idx="94">
                  <c:v>20.812000000000001</c:v>
                </c:pt>
                <c:pt idx="95">
                  <c:v>22.0045</c:v>
                </c:pt>
                <c:pt idx="96">
                  <c:v>22.9193</c:v>
                </c:pt>
                <c:pt idx="97">
                  <c:v>23.919499999999999</c:v>
                </c:pt>
                <c:pt idx="98">
                  <c:v>24.927600000000002</c:v>
                </c:pt>
                <c:pt idx="99">
                  <c:v>25.911000000000001</c:v>
                </c:pt>
                <c:pt idx="100">
                  <c:v>27.535799999999998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Rural_LMLC_ModelA!$AQ$25</c:f>
              <c:strCache>
                <c:ptCount val="1"/>
                <c:pt idx="0">
                  <c:v>China Telecom</c:v>
                </c:pt>
              </c:strCache>
            </c:strRef>
          </c:tx>
          <c:marker>
            <c:symbol val="none"/>
          </c:marker>
          <c:xVal>
            <c:numRef>
              <c:f>Rural_LMLC_ModelA!$AQ$29:$AQ$129</c:f>
              <c:numCache>
                <c:formatCode>General</c:formatCode>
                <c:ptCount val="101"/>
                <c:pt idx="0">
                  <c:v>-7.8742090775060598</c:v>
                </c:pt>
                <c:pt idx="1">
                  <c:v>-5.3200438369097398</c:v>
                </c:pt>
                <c:pt idx="2">
                  <c:v>-5.0977877460802903</c:v>
                </c:pt>
                <c:pt idx="3">
                  <c:v>-4.49135962739226</c:v>
                </c:pt>
                <c:pt idx="4">
                  <c:v>-4.0670285417998899</c:v>
                </c:pt>
                <c:pt idx="5">
                  <c:v>-3.77794269131613</c:v>
                </c:pt>
                <c:pt idx="6">
                  <c:v>-3.47525448370321</c:v>
                </c:pt>
                <c:pt idx="7">
                  <c:v>-3.1694755563942199</c:v>
                </c:pt>
                <c:pt idx="8">
                  <c:v>-2.9227912431940699</c:v>
                </c:pt>
                <c:pt idx="9">
                  <c:v>-2.7262712571768799</c:v>
                </c:pt>
                <c:pt idx="10">
                  <c:v>-2.5704011470338699</c:v>
                </c:pt>
                <c:pt idx="11">
                  <c:v>-2.4620865226395501</c:v>
                </c:pt>
                <c:pt idx="12">
                  <c:v>-2.2578166876027499</c:v>
                </c:pt>
                <c:pt idx="13">
                  <c:v>-2.0287724812941899</c:v>
                </c:pt>
                <c:pt idx="14">
                  <c:v>-1.88968201807359</c:v>
                </c:pt>
                <c:pt idx="15">
                  <c:v>-1.6356067858996699</c:v>
                </c:pt>
                <c:pt idx="16">
                  <c:v>-1.4896130078714001</c:v>
                </c:pt>
                <c:pt idx="17">
                  <c:v>-1.2831208503481799</c:v>
                </c:pt>
                <c:pt idx="18">
                  <c:v>-1.11640196132197</c:v>
                </c:pt>
                <c:pt idx="19">
                  <c:v>-0.98362984392816899</c:v>
                </c:pt>
                <c:pt idx="20">
                  <c:v>-0.81560213788200697</c:v>
                </c:pt>
                <c:pt idx="21">
                  <c:v>-0.64305856461300803</c:v>
                </c:pt>
                <c:pt idx="22">
                  <c:v>-0.41862976620145698</c:v>
                </c:pt>
                <c:pt idx="23">
                  <c:v>-0.272581007111319</c:v>
                </c:pt>
                <c:pt idx="24">
                  <c:v>-0.179210753180887</c:v>
                </c:pt>
                <c:pt idx="25">
                  <c:v>-1.6220752589593899E-2</c:v>
                </c:pt>
                <c:pt idx="26">
                  <c:v>0.110626947297348</c:v>
                </c:pt>
                <c:pt idx="27">
                  <c:v>0.225026032140244</c:v>
                </c:pt>
                <c:pt idx="28">
                  <c:v>0.380476126541754</c:v>
                </c:pt>
                <c:pt idx="29">
                  <c:v>0.496985827284601</c:v>
                </c:pt>
                <c:pt idx="30">
                  <c:v>0.63611038455760305</c:v>
                </c:pt>
                <c:pt idx="31">
                  <c:v>0.76556707408131197</c:v>
                </c:pt>
                <c:pt idx="32">
                  <c:v>0.94876234574142904</c:v>
                </c:pt>
                <c:pt idx="33">
                  <c:v>1.06507065523218</c:v>
                </c:pt>
                <c:pt idx="34">
                  <c:v>1.20619990299325</c:v>
                </c:pt>
                <c:pt idx="35">
                  <c:v>1.4308665598622201</c:v>
                </c:pt>
                <c:pt idx="36">
                  <c:v>1.56197697029134</c:v>
                </c:pt>
                <c:pt idx="37">
                  <c:v>1.67863552194634</c:v>
                </c:pt>
                <c:pt idx="38">
                  <c:v>1.8619890733783599</c:v>
                </c:pt>
                <c:pt idx="39">
                  <c:v>2.0019637612399799</c:v>
                </c:pt>
                <c:pt idx="40">
                  <c:v>2.1332912332538601</c:v>
                </c:pt>
                <c:pt idx="41">
                  <c:v>2.35472894060478</c:v>
                </c:pt>
                <c:pt idx="42">
                  <c:v>2.5518805074294</c:v>
                </c:pt>
                <c:pt idx="43">
                  <c:v>2.7263515230018598</c:v>
                </c:pt>
                <c:pt idx="44">
                  <c:v>2.82859924232487</c:v>
                </c:pt>
                <c:pt idx="45">
                  <c:v>3.02988583640404</c:v>
                </c:pt>
                <c:pt idx="46">
                  <c:v>3.1677524684687199</c:v>
                </c:pt>
                <c:pt idx="47">
                  <c:v>3.40206080040022</c:v>
                </c:pt>
                <c:pt idx="48">
                  <c:v>3.5816145911053501</c:v>
                </c:pt>
                <c:pt idx="49">
                  <c:v>3.72707689293033</c:v>
                </c:pt>
                <c:pt idx="50">
                  <c:v>3.9011340775611401</c:v>
                </c:pt>
                <c:pt idx="51">
                  <c:v>4.0712395655990301</c:v>
                </c:pt>
                <c:pt idx="52">
                  <c:v>4.3167409338788802</c:v>
                </c:pt>
                <c:pt idx="53">
                  <c:v>4.5197975328614302</c:v>
                </c:pt>
                <c:pt idx="54">
                  <c:v>4.7996379897825197</c:v>
                </c:pt>
                <c:pt idx="55">
                  <c:v>4.9606711868128599</c:v>
                </c:pt>
                <c:pt idx="56">
                  <c:v>5.1928051651908902</c:v>
                </c:pt>
                <c:pt idx="57">
                  <c:v>5.3918152165086601</c:v>
                </c:pt>
                <c:pt idx="58">
                  <c:v>5.65839557558607</c:v>
                </c:pt>
                <c:pt idx="59">
                  <c:v>5.8696293067293697</c:v>
                </c:pt>
                <c:pt idx="60">
                  <c:v>6.0369961122582003</c:v>
                </c:pt>
                <c:pt idx="61">
                  <c:v>6.26027110650754</c:v>
                </c:pt>
                <c:pt idx="62">
                  <c:v>6.4779066337635003</c:v>
                </c:pt>
                <c:pt idx="63">
                  <c:v>6.6719510156950497</c:v>
                </c:pt>
                <c:pt idx="64">
                  <c:v>6.9533980713916597</c:v>
                </c:pt>
                <c:pt idx="65">
                  <c:v>7.2740948478106597</c:v>
                </c:pt>
                <c:pt idx="66">
                  <c:v>7.5551736803325502</c:v>
                </c:pt>
                <c:pt idx="67">
                  <c:v>7.8531630759491904</c:v>
                </c:pt>
                <c:pt idx="68">
                  <c:v>8.1436681052183602</c:v>
                </c:pt>
                <c:pt idx="69">
                  <c:v>8.5294149121677698</c:v>
                </c:pt>
                <c:pt idx="70">
                  <c:v>8.7925476664268807</c:v>
                </c:pt>
                <c:pt idx="71">
                  <c:v>9.0461331449628002</c:v>
                </c:pt>
                <c:pt idx="72">
                  <c:v>9.3046864870735799</c:v>
                </c:pt>
                <c:pt idx="73">
                  <c:v>9.6798906647487897</c:v>
                </c:pt>
                <c:pt idx="74">
                  <c:v>10.051118439161</c:v>
                </c:pt>
                <c:pt idx="75">
                  <c:v>10.4526037326804</c:v>
                </c:pt>
                <c:pt idx="76">
                  <c:v>10.9727466723951</c:v>
                </c:pt>
                <c:pt idx="77">
                  <c:v>11.247421738795699</c:v>
                </c:pt>
                <c:pt idx="78">
                  <c:v>11.704260119555901</c:v>
                </c:pt>
                <c:pt idx="79">
                  <c:v>12.044347320724199</c:v>
                </c:pt>
                <c:pt idx="80">
                  <c:v>12.3179824531683</c:v>
                </c:pt>
                <c:pt idx="81">
                  <c:v>12.9566604186414</c:v>
                </c:pt>
                <c:pt idx="82">
                  <c:v>13.380738271738799</c:v>
                </c:pt>
                <c:pt idx="83">
                  <c:v>13.7932546401195</c:v>
                </c:pt>
                <c:pt idx="84">
                  <c:v>14.3136698114323</c:v>
                </c:pt>
                <c:pt idx="85">
                  <c:v>14.8583495268322</c:v>
                </c:pt>
                <c:pt idx="86">
                  <c:v>15.4920441400839</c:v>
                </c:pt>
                <c:pt idx="87">
                  <c:v>15.9223006904722</c:v>
                </c:pt>
                <c:pt idx="88">
                  <c:v>16.6137722663975</c:v>
                </c:pt>
                <c:pt idx="89">
                  <c:v>17.2998318177101</c:v>
                </c:pt>
                <c:pt idx="90">
                  <c:v>17.8821646623818</c:v>
                </c:pt>
                <c:pt idx="91">
                  <c:v>18.2148405040334</c:v>
                </c:pt>
                <c:pt idx="92">
                  <c:v>19.125382268720401</c:v>
                </c:pt>
                <c:pt idx="93">
                  <c:v>19.7832069242655</c:v>
                </c:pt>
                <c:pt idx="94">
                  <c:v>20.578219960128202</c:v>
                </c:pt>
                <c:pt idx="95">
                  <c:v>21.5007146414064</c:v>
                </c:pt>
                <c:pt idx="96">
                  <c:v>22.5472446586482</c:v>
                </c:pt>
                <c:pt idx="97">
                  <c:v>23.828757717385901</c:v>
                </c:pt>
                <c:pt idx="98">
                  <c:v>25.17628656702</c:v>
                </c:pt>
                <c:pt idx="99">
                  <c:v>26.231634570545701</c:v>
                </c:pt>
                <c:pt idx="100">
                  <c:v>27.0430927137587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Rural_LMLC_ModelA!$AR$25</c:f>
              <c:strCache>
                <c:ptCount val="1"/>
                <c:pt idx="0">
                  <c:v>Nokia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Rural_LMLC_ModelA!$AR$29:$AR$129</c:f>
              <c:numCache>
                <c:formatCode>General</c:formatCode>
                <c:ptCount val="101"/>
                <c:pt idx="0">
                  <c:v>-8.2467596000000007</c:v>
                </c:pt>
                <c:pt idx="1">
                  <c:v>-5.3245532000000004</c:v>
                </c:pt>
                <c:pt idx="2">
                  <c:v>-4.5413176000000002</c:v>
                </c:pt>
                <c:pt idx="3">
                  <c:v>-4.1233578</c:v>
                </c:pt>
                <c:pt idx="4">
                  <c:v>-3.8107660000000001</c:v>
                </c:pt>
                <c:pt idx="5">
                  <c:v>-3.5051986999999998</c:v>
                </c:pt>
                <c:pt idx="6">
                  <c:v>-3.2628523</c:v>
                </c:pt>
                <c:pt idx="7">
                  <c:v>-3.0240181000000002</c:v>
                </c:pt>
                <c:pt idx="8">
                  <c:v>-2.7746471000000001</c:v>
                </c:pt>
                <c:pt idx="9">
                  <c:v>-2.5639110999999999</c:v>
                </c:pt>
                <c:pt idx="10">
                  <c:v>-2.3672241000000001</c:v>
                </c:pt>
                <c:pt idx="11">
                  <c:v>-2.1810740000000002</c:v>
                </c:pt>
                <c:pt idx="12">
                  <c:v>-2.0195097</c:v>
                </c:pt>
                <c:pt idx="13">
                  <c:v>-1.8860435</c:v>
                </c:pt>
                <c:pt idx="14">
                  <c:v>-1.7596019000000001</c:v>
                </c:pt>
                <c:pt idx="15">
                  <c:v>-1.6436971</c:v>
                </c:pt>
                <c:pt idx="16">
                  <c:v>-1.4680837</c:v>
                </c:pt>
                <c:pt idx="17">
                  <c:v>-1.3767647999999999</c:v>
                </c:pt>
                <c:pt idx="18">
                  <c:v>-1.2116882</c:v>
                </c:pt>
                <c:pt idx="19">
                  <c:v>-1.0325626000000001</c:v>
                </c:pt>
                <c:pt idx="20">
                  <c:v>-0.86397373</c:v>
                </c:pt>
                <c:pt idx="21">
                  <c:v>-0.68836036</c:v>
                </c:pt>
                <c:pt idx="22">
                  <c:v>-0.56191873999999997</c:v>
                </c:pt>
                <c:pt idx="23">
                  <c:v>-0.38981764000000002</c:v>
                </c:pt>
                <c:pt idx="24">
                  <c:v>-0.24230241</c:v>
                </c:pt>
                <c:pt idx="25">
                  <c:v>-0.12990985999999999</c:v>
                </c:pt>
                <c:pt idx="26">
                  <c:v>1.4093099E-2</c:v>
                </c:pt>
                <c:pt idx="27">
                  <c:v>0.14053472</c:v>
                </c:pt>
                <c:pt idx="28">
                  <c:v>0.28453768000000002</c:v>
                </c:pt>
                <c:pt idx="29">
                  <c:v>0.41800384000000002</c:v>
                </c:pt>
                <c:pt idx="30">
                  <c:v>0.54795773000000003</c:v>
                </c:pt>
                <c:pt idx="31">
                  <c:v>0.67791162000000005</c:v>
                </c:pt>
                <c:pt idx="32">
                  <c:v>0.80786550999999995</c:v>
                </c:pt>
                <c:pt idx="33">
                  <c:v>0.96240526999999998</c:v>
                </c:pt>
                <c:pt idx="34">
                  <c:v>1.0677733</c:v>
                </c:pt>
                <c:pt idx="35">
                  <c:v>1.2012395</c:v>
                </c:pt>
                <c:pt idx="36">
                  <c:v>1.4260246000000001</c:v>
                </c:pt>
                <c:pt idx="37">
                  <c:v>1.5524662</c:v>
                </c:pt>
                <c:pt idx="38">
                  <c:v>1.7702268000000001</c:v>
                </c:pt>
                <c:pt idx="39">
                  <c:v>2.0512081000000002</c:v>
                </c:pt>
                <c:pt idx="40">
                  <c:v>2.2092602000000001</c:v>
                </c:pt>
                <c:pt idx="41">
                  <c:v>2.3989226000000001</c:v>
                </c:pt>
                <c:pt idx="42">
                  <c:v>2.5323888000000001</c:v>
                </c:pt>
                <c:pt idx="43">
                  <c:v>2.6412689999999999</c:v>
                </c:pt>
                <c:pt idx="44">
                  <c:v>2.785272</c:v>
                </c:pt>
                <c:pt idx="45">
                  <c:v>2.9608854</c:v>
                </c:pt>
                <c:pt idx="46">
                  <c:v>3.1259619000000001</c:v>
                </c:pt>
                <c:pt idx="47">
                  <c:v>3.3296733999999999</c:v>
                </c:pt>
                <c:pt idx="48">
                  <c:v>3.5087991000000001</c:v>
                </c:pt>
                <c:pt idx="49">
                  <c:v>3.6036302999999998</c:v>
                </c:pt>
                <c:pt idx="50">
                  <c:v>3.8178785999999998</c:v>
                </c:pt>
                <c:pt idx="51">
                  <c:v>4.0742741000000002</c:v>
                </c:pt>
                <c:pt idx="52">
                  <c:v>4.2850102000000003</c:v>
                </c:pt>
                <c:pt idx="53">
                  <c:v>4.5097953000000004</c:v>
                </c:pt>
                <c:pt idx="54">
                  <c:v>4.7416048999999996</c:v>
                </c:pt>
                <c:pt idx="55">
                  <c:v>4.9031691999999998</c:v>
                </c:pt>
                <c:pt idx="56">
                  <c:v>5.1139051999999996</c:v>
                </c:pt>
                <c:pt idx="57">
                  <c:v>5.2754694999999998</c:v>
                </c:pt>
                <c:pt idx="58">
                  <c:v>5.5072792000000002</c:v>
                </c:pt>
                <c:pt idx="59">
                  <c:v>5.8620181999999996</c:v>
                </c:pt>
                <c:pt idx="60">
                  <c:v>6.0868032999999997</c:v>
                </c:pt>
                <c:pt idx="61">
                  <c:v>6.3010516000000001</c:v>
                </c:pt>
                <c:pt idx="62">
                  <c:v>6.5714962000000003</c:v>
                </c:pt>
                <c:pt idx="63">
                  <c:v>6.8173548999999998</c:v>
                </c:pt>
                <c:pt idx="64">
                  <c:v>7.0421399999999998</c:v>
                </c:pt>
                <c:pt idx="65">
                  <c:v>7.2599005999999999</c:v>
                </c:pt>
                <c:pt idx="66">
                  <c:v>7.5373697000000002</c:v>
                </c:pt>
                <c:pt idx="67">
                  <c:v>7.8043019999999999</c:v>
                </c:pt>
                <c:pt idx="68">
                  <c:v>8.1379674000000009</c:v>
                </c:pt>
                <c:pt idx="69">
                  <c:v>8.4962187</c:v>
                </c:pt>
                <c:pt idx="70">
                  <c:v>8.8544698999999998</c:v>
                </c:pt>
                <c:pt idx="71">
                  <c:v>9.0933040999999992</c:v>
                </c:pt>
                <c:pt idx="72">
                  <c:v>9.2794542999999994</c:v>
                </c:pt>
                <c:pt idx="73">
                  <c:v>9.6377054999999991</c:v>
                </c:pt>
                <c:pt idx="74">
                  <c:v>9.8941011000000003</c:v>
                </c:pt>
                <c:pt idx="75">
                  <c:v>10.231279000000001</c:v>
                </c:pt>
                <c:pt idx="76">
                  <c:v>10.463088000000001</c:v>
                </c:pt>
                <c:pt idx="77">
                  <c:v>10.775679999999999</c:v>
                </c:pt>
                <c:pt idx="78">
                  <c:v>11.126906999999999</c:v>
                </c:pt>
                <c:pt idx="79">
                  <c:v>11.421937</c:v>
                </c:pt>
                <c:pt idx="80">
                  <c:v>11.938241</c:v>
                </c:pt>
                <c:pt idx="81">
                  <c:v>12.243808</c:v>
                </c:pt>
                <c:pt idx="82">
                  <c:v>12.591521999999999</c:v>
                </c:pt>
                <c:pt idx="83">
                  <c:v>13.114850000000001</c:v>
                </c:pt>
                <c:pt idx="84">
                  <c:v>13.560908</c:v>
                </c:pt>
                <c:pt idx="85">
                  <c:v>14.147456999999999</c:v>
                </c:pt>
                <c:pt idx="86">
                  <c:v>14.70942</c:v>
                </c:pt>
                <c:pt idx="87">
                  <c:v>15.281919</c:v>
                </c:pt>
                <c:pt idx="88">
                  <c:v>15.545339</c:v>
                </c:pt>
                <c:pt idx="89">
                  <c:v>16.145937</c:v>
                </c:pt>
                <c:pt idx="90">
                  <c:v>16.721948999999999</c:v>
                </c:pt>
                <c:pt idx="91">
                  <c:v>17.368206000000001</c:v>
                </c:pt>
                <c:pt idx="92">
                  <c:v>18.105782000000001</c:v>
                </c:pt>
                <c:pt idx="93">
                  <c:v>18.906579000000001</c:v>
                </c:pt>
                <c:pt idx="94">
                  <c:v>19.531763000000002</c:v>
                </c:pt>
                <c:pt idx="95">
                  <c:v>20.135873</c:v>
                </c:pt>
                <c:pt idx="96">
                  <c:v>21.688295</c:v>
                </c:pt>
                <c:pt idx="97">
                  <c:v>23.458476999999998</c:v>
                </c:pt>
                <c:pt idx="98">
                  <c:v>24.536743000000001</c:v>
                </c:pt>
                <c:pt idx="99">
                  <c:v>25.917065000000001</c:v>
                </c:pt>
                <c:pt idx="100">
                  <c:v>26.875914000000002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Rural_LMLC_ModelA!$AS$25</c:f>
              <c:strCache>
                <c:ptCount val="1"/>
                <c:pt idx="0">
                  <c:v>NEC</c:v>
                </c:pt>
              </c:strCache>
            </c:strRef>
          </c:tx>
          <c:marker>
            <c:symbol val="none"/>
          </c:marker>
          <c:xVal>
            <c:numRef>
              <c:f>Rural_LMLC_ModelA!$AS$29:$AS$129</c:f>
              <c:numCache>
                <c:formatCode>General</c:formatCode>
                <c:ptCount val="101"/>
                <c:pt idx="0">
                  <c:v>-6.0623199999999997</c:v>
                </c:pt>
                <c:pt idx="1">
                  <c:v>-3.9108299999999998</c:v>
                </c:pt>
                <c:pt idx="2">
                  <c:v>-3.4110800000000001</c:v>
                </c:pt>
                <c:pt idx="3">
                  <c:v>-3.0414699999999999</c:v>
                </c:pt>
                <c:pt idx="4">
                  <c:v>-2.7340900000000001</c:v>
                </c:pt>
                <c:pt idx="5">
                  <c:v>-2.4924599999999999</c:v>
                </c:pt>
                <c:pt idx="6">
                  <c:v>-2.2709700000000002</c:v>
                </c:pt>
                <c:pt idx="7">
                  <c:v>-2.1179100000000002</c:v>
                </c:pt>
                <c:pt idx="8">
                  <c:v>-1.9630399999999999</c:v>
                </c:pt>
                <c:pt idx="9">
                  <c:v>-1.7888200000000001</c:v>
                </c:pt>
                <c:pt idx="10">
                  <c:v>-1.64133</c:v>
                </c:pt>
                <c:pt idx="11">
                  <c:v>-1.4828300000000001</c:v>
                </c:pt>
                <c:pt idx="12">
                  <c:v>-1.3378699999999999</c:v>
                </c:pt>
                <c:pt idx="13">
                  <c:v>-1.1609400000000001</c:v>
                </c:pt>
                <c:pt idx="14">
                  <c:v>-1.00325</c:v>
                </c:pt>
                <c:pt idx="15">
                  <c:v>-0.87340700000000004</c:v>
                </c:pt>
                <c:pt idx="16">
                  <c:v>-0.74052200000000001</c:v>
                </c:pt>
                <c:pt idx="17">
                  <c:v>-0.58762700000000001</c:v>
                </c:pt>
                <c:pt idx="18">
                  <c:v>-0.44951000000000002</c:v>
                </c:pt>
                <c:pt idx="19">
                  <c:v>-0.30993799999999999</c:v>
                </c:pt>
                <c:pt idx="20">
                  <c:v>-0.17478199999999999</c:v>
                </c:pt>
                <c:pt idx="21">
                  <c:v>4.9571900000000002E-3</c:v>
                </c:pt>
                <c:pt idx="22">
                  <c:v>0.149091</c:v>
                </c:pt>
                <c:pt idx="23">
                  <c:v>0.28386</c:v>
                </c:pt>
                <c:pt idx="24">
                  <c:v>0.39426699999999998</c:v>
                </c:pt>
                <c:pt idx="25">
                  <c:v>0.54747999999999997</c:v>
                </c:pt>
                <c:pt idx="26">
                  <c:v>0.67957800000000002</c:v>
                </c:pt>
                <c:pt idx="27">
                  <c:v>0.80565399999999998</c:v>
                </c:pt>
                <c:pt idx="28">
                  <c:v>0.94090399999999996</c:v>
                </c:pt>
                <c:pt idx="29">
                  <c:v>1.1133</c:v>
                </c:pt>
                <c:pt idx="30">
                  <c:v>1.2675399999999999</c:v>
                </c:pt>
                <c:pt idx="31">
                  <c:v>1.39663</c:v>
                </c:pt>
                <c:pt idx="32">
                  <c:v>1.5147600000000001</c:v>
                </c:pt>
                <c:pt idx="33">
                  <c:v>1.6357600000000001</c:v>
                </c:pt>
                <c:pt idx="34">
                  <c:v>1.7819100000000001</c:v>
                </c:pt>
                <c:pt idx="35">
                  <c:v>1.9248000000000001</c:v>
                </c:pt>
                <c:pt idx="36">
                  <c:v>2.0812300000000001</c:v>
                </c:pt>
                <c:pt idx="37">
                  <c:v>2.24308</c:v>
                </c:pt>
                <c:pt idx="38">
                  <c:v>2.4096799999999998</c:v>
                </c:pt>
                <c:pt idx="39">
                  <c:v>2.5657999999999999</c:v>
                </c:pt>
                <c:pt idx="40">
                  <c:v>2.7119200000000001</c:v>
                </c:pt>
                <c:pt idx="41">
                  <c:v>2.90476</c:v>
                </c:pt>
                <c:pt idx="42">
                  <c:v>3.0874700000000002</c:v>
                </c:pt>
                <c:pt idx="43">
                  <c:v>3.2413699999999999</c:v>
                </c:pt>
                <c:pt idx="44">
                  <c:v>3.4313799999999999</c:v>
                </c:pt>
                <c:pt idx="45">
                  <c:v>3.5954700000000002</c:v>
                </c:pt>
                <c:pt idx="46">
                  <c:v>3.7394500000000002</c:v>
                </c:pt>
                <c:pt idx="47">
                  <c:v>3.8877199999999998</c:v>
                </c:pt>
                <c:pt idx="48">
                  <c:v>4.0764500000000004</c:v>
                </c:pt>
                <c:pt idx="49">
                  <c:v>4.2596800000000004</c:v>
                </c:pt>
                <c:pt idx="50">
                  <c:v>4.43851</c:v>
                </c:pt>
                <c:pt idx="51">
                  <c:v>4.63523</c:v>
                </c:pt>
                <c:pt idx="52">
                  <c:v>4.8461299999999996</c:v>
                </c:pt>
                <c:pt idx="53">
                  <c:v>5.0086000000000004</c:v>
                </c:pt>
                <c:pt idx="54">
                  <c:v>5.2102899999999996</c:v>
                </c:pt>
                <c:pt idx="55">
                  <c:v>5.3980100000000002</c:v>
                </c:pt>
                <c:pt idx="56">
                  <c:v>5.5746599999999997</c:v>
                </c:pt>
                <c:pt idx="57">
                  <c:v>5.7427000000000001</c:v>
                </c:pt>
                <c:pt idx="58">
                  <c:v>5.9277100000000003</c:v>
                </c:pt>
                <c:pt idx="59">
                  <c:v>6.1814</c:v>
                </c:pt>
                <c:pt idx="60">
                  <c:v>6.3482599999999998</c:v>
                </c:pt>
                <c:pt idx="61">
                  <c:v>6.5519800000000004</c:v>
                </c:pt>
                <c:pt idx="62">
                  <c:v>6.7900999999999998</c:v>
                </c:pt>
                <c:pt idx="63">
                  <c:v>7.0335400000000003</c:v>
                </c:pt>
                <c:pt idx="64">
                  <c:v>7.2592299999999996</c:v>
                </c:pt>
                <c:pt idx="65">
                  <c:v>7.5389400000000002</c:v>
                </c:pt>
                <c:pt idx="66">
                  <c:v>7.7942799999999997</c:v>
                </c:pt>
                <c:pt idx="67">
                  <c:v>8.0527800000000003</c:v>
                </c:pt>
                <c:pt idx="68">
                  <c:v>8.2916299999999996</c:v>
                </c:pt>
                <c:pt idx="69">
                  <c:v>8.5499899999999993</c:v>
                </c:pt>
                <c:pt idx="70">
                  <c:v>8.8021700000000003</c:v>
                </c:pt>
                <c:pt idx="71">
                  <c:v>9.1168499999999995</c:v>
                </c:pt>
                <c:pt idx="72">
                  <c:v>9.4386100000000006</c:v>
                </c:pt>
                <c:pt idx="73">
                  <c:v>9.7158099999999994</c:v>
                </c:pt>
                <c:pt idx="74">
                  <c:v>10.1075</c:v>
                </c:pt>
                <c:pt idx="75">
                  <c:v>10.426500000000001</c:v>
                </c:pt>
                <c:pt idx="76">
                  <c:v>10.808400000000001</c:v>
                </c:pt>
                <c:pt idx="77">
                  <c:v>11.0974</c:v>
                </c:pt>
                <c:pt idx="78">
                  <c:v>11.427300000000001</c:v>
                </c:pt>
                <c:pt idx="79">
                  <c:v>11.781700000000001</c:v>
                </c:pt>
                <c:pt idx="80">
                  <c:v>12.1762</c:v>
                </c:pt>
                <c:pt idx="81">
                  <c:v>12.671200000000001</c:v>
                </c:pt>
                <c:pt idx="82">
                  <c:v>13.2624</c:v>
                </c:pt>
                <c:pt idx="83">
                  <c:v>13.6661</c:v>
                </c:pt>
                <c:pt idx="84">
                  <c:v>14.1477</c:v>
                </c:pt>
                <c:pt idx="85">
                  <c:v>14.600300000000001</c:v>
                </c:pt>
                <c:pt idx="86">
                  <c:v>15.026300000000001</c:v>
                </c:pt>
                <c:pt idx="87">
                  <c:v>15.526300000000001</c:v>
                </c:pt>
                <c:pt idx="88">
                  <c:v>16.0304</c:v>
                </c:pt>
                <c:pt idx="89">
                  <c:v>16.512599999999999</c:v>
                </c:pt>
                <c:pt idx="90">
                  <c:v>17.281400000000001</c:v>
                </c:pt>
                <c:pt idx="91">
                  <c:v>17.921900000000001</c:v>
                </c:pt>
                <c:pt idx="92">
                  <c:v>18.526900000000001</c:v>
                </c:pt>
                <c:pt idx="93">
                  <c:v>19.209</c:v>
                </c:pt>
                <c:pt idx="94">
                  <c:v>20.101700000000001</c:v>
                </c:pt>
                <c:pt idx="95">
                  <c:v>21.033200000000001</c:v>
                </c:pt>
                <c:pt idx="96">
                  <c:v>21.979299999999999</c:v>
                </c:pt>
                <c:pt idx="97">
                  <c:v>23.0532</c:v>
                </c:pt>
                <c:pt idx="98">
                  <c:v>23.787500000000001</c:v>
                </c:pt>
                <c:pt idx="99">
                  <c:v>24.5867</c:v>
                </c:pt>
                <c:pt idx="100">
                  <c:v>27.6829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Rural_LMLC_ModelA!$AT$25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Rural_LMLC_ModelA!$AT$29:$AT$129</c:f>
              <c:numCache>
                <c:formatCode>0.0000</c:formatCode>
                <c:ptCount val="101"/>
                <c:pt idx="0">
                  <c:v>-7.0339626598005003</c:v>
                </c:pt>
                <c:pt idx="1">
                  <c:v>-5.26153052877779</c:v>
                </c:pt>
                <c:pt idx="2">
                  <c:v>-4.6105075826050497</c:v>
                </c:pt>
                <c:pt idx="3">
                  <c:v>-4.1301568122327197</c:v>
                </c:pt>
                <c:pt idx="4">
                  <c:v>-3.7686014728883102</c:v>
                </c:pt>
                <c:pt idx="5">
                  <c:v>-3.4940000577312298</c:v>
                </c:pt>
                <c:pt idx="6">
                  <c:v>-3.16525027602676</c:v>
                </c:pt>
                <c:pt idx="7">
                  <c:v>-2.9992367157428501</c:v>
                </c:pt>
                <c:pt idx="8">
                  <c:v>-2.71683738097577</c:v>
                </c:pt>
                <c:pt idx="9">
                  <c:v>-2.5354954227070299</c:v>
                </c:pt>
                <c:pt idx="10">
                  <c:v>-2.4106526156868999</c:v>
                </c:pt>
                <c:pt idx="11">
                  <c:v>-2.2032419114576198</c:v>
                </c:pt>
                <c:pt idx="12">
                  <c:v>-2.0357263239726402</c:v>
                </c:pt>
                <c:pt idx="13">
                  <c:v>-1.8910498914195999</c:v>
                </c:pt>
                <c:pt idx="14">
                  <c:v>-1.7557963473303999</c:v>
                </c:pt>
                <c:pt idx="15">
                  <c:v>-1.6134335802769399</c:v>
                </c:pt>
                <c:pt idx="16">
                  <c:v>-1.39988348201128</c:v>
                </c:pt>
                <c:pt idx="17">
                  <c:v>-1.21286677360089</c:v>
                </c:pt>
                <c:pt idx="18">
                  <c:v>-1.0714157901014401</c:v>
                </c:pt>
                <c:pt idx="19">
                  <c:v>-0.96495355731250798</c:v>
                </c:pt>
                <c:pt idx="20">
                  <c:v>-0.77075731899431998</c:v>
                </c:pt>
                <c:pt idx="21">
                  <c:v>-0.62658005985224396</c:v>
                </c:pt>
                <c:pt idx="22">
                  <c:v>-0.45451383179738702</c:v>
                </c:pt>
                <c:pt idx="23">
                  <c:v>-0.35597693684187298</c:v>
                </c:pt>
                <c:pt idx="24">
                  <c:v>-0.103951985729981</c:v>
                </c:pt>
                <c:pt idx="25">
                  <c:v>5.58116093183827E-2</c:v>
                </c:pt>
                <c:pt idx="26">
                  <c:v>0.159350741236473</c:v>
                </c:pt>
                <c:pt idx="27">
                  <c:v>0.249872650250966</c:v>
                </c:pt>
                <c:pt idx="28">
                  <c:v>0.381285517630371</c:v>
                </c:pt>
                <c:pt idx="29">
                  <c:v>0.51790196274434297</c:v>
                </c:pt>
                <c:pt idx="30">
                  <c:v>0.69501207544703403</c:v>
                </c:pt>
                <c:pt idx="31">
                  <c:v>0.85449497283074205</c:v>
                </c:pt>
                <c:pt idx="32">
                  <c:v>0.96876769212464797</c:v>
                </c:pt>
                <c:pt idx="33">
                  <c:v>1.1044784989185801</c:v>
                </c:pt>
                <c:pt idx="34">
                  <c:v>1.2898951838883701</c:v>
                </c:pt>
                <c:pt idx="35">
                  <c:v>1.45117052537342</c:v>
                </c:pt>
                <c:pt idx="36">
                  <c:v>1.5961103002430399</c:v>
                </c:pt>
                <c:pt idx="37">
                  <c:v>1.75182419271718</c:v>
                </c:pt>
                <c:pt idx="38">
                  <c:v>1.95219153631798</c:v>
                </c:pt>
                <c:pt idx="39">
                  <c:v>2.1015924038474099</c:v>
                </c:pt>
                <c:pt idx="40">
                  <c:v>2.2735748178811002</c:v>
                </c:pt>
                <c:pt idx="41">
                  <c:v>2.48529423159022</c:v>
                </c:pt>
                <c:pt idx="42">
                  <c:v>2.7220499722804798</c:v>
                </c:pt>
                <c:pt idx="43">
                  <c:v>2.9289442082172998</c:v>
                </c:pt>
                <c:pt idx="44">
                  <c:v>3.1562809821187998</c:v>
                </c:pt>
                <c:pt idx="45">
                  <c:v>3.2970567616727098</c:v>
                </c:pt>
                <c:pt idx="46">
                  <c:v>3.4761003532161499</c:v>
                </c:pt>
                <c:pt idx="47">
                  <c:v>3.6200864770602799</c:v>
                </c:pt>
                <c:pt idx="48">
                  <c:v>3.7949182810070798</c:v>
                </c:pt>
                <c:pt idx="49">
                  <c:v>4.0287841950758798</c:v>
                </c:pt>
                <c:pt idx="50">
                  <c:v>4.1951968539960403</c:v>
                </c:pt>
                <c:pt idx="51">
                  <c:v>4.4564750449186104</c:v>
                </c:pt>
                <c:pt idx="52">
                  <c:v>4.6290720562257697</c:v>
                </c:pt>
                <c:pt idx="53">
                  <c:v>4.8324671997909396</c:v>
                </c:pt>
                <c:pt idx="54">
                  <c:v>5.0039671345855004</c:v>
                </c:pt>
                <c:pt idx="55">
                  <c:v>5.1926521673297001</c:v>
                </c:pt>
                <c:pt idx="56">
                  <c:v>5.4098057490069804</c:v>
                </c:pt>
                <c:pt idx="57">
                  <c:v>5.5643927837300797</c:v>
                </c:pt>
                <c:pt idx="58">
                  <c:v>5.75513683091794</c:v>
                </c:pt>
                <c:pt idx="59">
                  <c:v>6.02345022264858</c:v>
                </c:pt>
                <c:pt idx="60">
                  <c:v>6.22565380825107</c:v>
                </c:pt>
                <c:pt idx="61">
                  <c:v>6.4648038976278004</c:v>
                </c:pt>
                <c:pt idx="62">
                  <c:v>6.7984515460528998</c:v>
                </c:pt>
                <c:pt idx="63">
                  <c:v>6.9812049811450203</c:v>
                </c:pt>
                <c:pt idx="64">
                  <c:v>7.2937842871425396</c:v>
                </c:pt>
                <c:pt idx="65">
                  <c:v>7.6275402326428496</c:v>
                </c:pt>
                <c:pt idx="66">
                  <c:v>7.9043553469138299</c:v>
                </c:pt>
                <c:pt idx="67">
                  <c:v>8.1569761783336592</c:v>
                </c:pt>
                <c:pt idx="68">
                  <c:v>8.3887852064765305</c:v>
                </c:pt>
                <c:pt idx="69">
                  <c:v>8.8062105060899007</c:v>
                </c:pt>
                <c:pt idx="70">
                  <c:v>9.0672798375045591</c:v>
                </c:pt>
                <c:pt idx="71">
                  <c:v>9.3851572130010403</c:v>
                </c:pt>
                <c:pt idx="72">
                  <c:v>9.8482212020118105</c:v>
                </c:pt>
                <c:pt idx="73">
                  <c:v>10.213202350888301</c:v>
                </c:pt>
                <c:pt idx="74">
                  <c:v>10.5633587575369</c:v>
                </c:pt>
                <c:pt idx="75">
                  <c:v>10.974673849577499</c:v>
                </c:pt>
                <c:pt idx="76">
                  <c:v>11.297234799459201</c:v>
                </c:pt>
                <c:pt idx="77">
                  <c:v>11.695469346973701</c:v>
                </c:pt>
                <c:pt idx="78">
                  <c:v>12.001956499454501</c:v>
                </c:pt>
                <c:pt idx="79">
                  <c:v>12.4084768434123</c:v>
                </c:pt>
                <c:pt idx="80">
                  <c:v>12.845465012597099</c:v>
                </c:pt>
                <c:pt idx="81">
                  <c:v>13.329907123928001</c:v>
                </c:pt>
                <c:pt idx="82">
                  <c:v>13.7709905147538</c:v>
                </c:pt>
                <c:pt idx="83">
                  <c:v>14.271895625829901</c:v>
                </c:pt>
                <c:pt idx="84">
                  <c:v>14.7122883257276</c:v>
                </c:pt>
                <c:pt idx="85">
                  <c:v>15.4563502468731</c:v>
                </c:pt>
                <c:pt idx="86">
                  <c:v>15.9663191739469</c:v>
                </c:pt>
                <c:pt idx="87">
                  <c:v>16.705874864803398</c:v>
                </c:pt>
                <c:pt idx="88">
                  <c:v>17.404084674390301</c:v>
                </c:pt>
                <c:pt idx="89">
                  <c:v>18.0825050822138</c:v>
                </c:pt>
                <c:pt idx="90">
                  <c:v>18.646626464382901</c:v>
                </c:pt>
                <c:pt idx="91">
                  <c:v>19.574903708394501</c:v>
                </c:pt>
                <c:pt idx="92">
                  <c:v>20.396025721483198</c:v>
                </c:pt>
                <c:pt idx="93">
                  <c:v>21.186404849122798</c:v>
                </c:pt>
                <c:pt idx="94">
                  <c:v>21.923351824418699</c:v>
                </c:pt>
                <c:pt idx="95">
                  <c:v>22.6857141251852</c:v>
                </c:pt>
                <c:pt idx="96">
                  <c:v>23.5755274040392</c:v>
                </c:pt>
                <c:pt idx="97">
                  <c:v>24.883691273804601</c:v>
                </c:pt>
                <c:pt idx="98">
                  <c:v>25.581603258528599</c:v>
                </c:pt>
                <c:pt idx="99">
                  <c:v>26.186495091250599</c:v>
                </c:pt>
                <c:pt idx="100">
                  <c:v>26.984146970217299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Rural_LMLC_ModelA!$AU$25</c:f>
              <c:strCache>
                <c:ptCount val="1"/>
                <c:pt idx="0">
                  <c:v>CEWiT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Rural_LMLC_ModelA!$AU$29:$AU$129</c:f>
              <c:numCache>
                <c:formatCode>0.00_ </c:formatCode>
                <c:ptCount val="101"/>
                <c:pt idx="0">
                  <c:v>-6.9494699999999998</c:v>
                </c:pt>
                <c:pt idx="1">
                  <c:v>-5.0159120000000001</c:v>
                </c:pt>
                <c:pt idx="2">
                  <c:v>-4.2328910000000004</c:v>
                </c:pt>
                <c:pt idx="3">
                  <c:v>-3.8465579999999999</c:v>
                </c:pt>
                <c:pt idx="4">
                  <c:v>-3.5813190000000001</c:v>
                </c:pt>
                <c:pt idx="5">
                  <c:v>-3.34693</c:v>
                </c:pt>
                <c:pt idx="6">
                  <c:v>-3.0908180000000001</c:v>
                </c:pt>
                <c:pt idx="7">
                  <c:v>-2.8342040000000002</c:v>
                </c:pt>
                <c:pt idx="8">
                  <c:v>-2.572533</c:v>
                </c:pt>
                <c:pt idx="9">
                  <c:v>-2.299382</c:v>
                </c:pt>
                <c:pt idx="10">
                  <c:v>-2.1054050000000002</c:v>
                </c:pt>
                <c:pt idx="11">
                  <c:v>-1.9586699999999999</c:v>
                </c:pt>
                <c:pt idx="12">
                  <c:v>-1.7642910000000001</c:v>
                </c:pt>
                <c:pt idx="13">
                  <c:v>-1.6374280000000001</c:v>
                </c:pt>
                <c:pt idx="14">
                  <c:v>-1.3050580000000001</c:v>
                </c:pt>
                <c:pt idx="15">
                  <c:v>-1.1118399999999999</c:v>
                </c:pt>
                <c:pt idx="16">
                  <c:v>-0.98015140000000001</c:v>
                </c:pt>
                <c:pt idx="17">
                  <c:v>-0.85804720000000001</c:v>
                </c:pt>
                <c:pt idx="18">
                  <c:v>-0.70340279999999999</c:v>
                </c:pt>
                <c:pt idx="19">
                  <c:v>-0.54569279999999998</c:v>
                </c:pt>
                <c:pt idx="20">
                  <c:v>-0.41625849999999998</c:v>
                </c:pt>
                <c:pt idx="21">
                  <c:v>-0.2713602</c:v>
                </c:pt>
                <c:pt idx="22">
                  <c:v>-0.1098524</c:v>
                </c:pt>
                <c:pt idx="23">
                  <c:v>6.2774560000001204E-3</c:v>
                </c:pt>
                <c:pt idx="24">
                  <c:v>0.14318429999999999</c:v>
                </c:pt>
                <c:pt idx="25">
                  <c:v>0.25157400000000002</c:v>
                </c:pt>
                <c:pt idx="26">
                  <c:v>0.42245969999999999</c:v>
                </c:pt>
                <c:pt idx="27">
                  <c:v>0.58049819999999996</c:v>
                </c:pt>
                <c:pt idx="28">
                  <c:v>0.69795269999999998</c:v>
                </c:pt>
                <c:pt idx="29">
                  <c:v>0.92169619999999997</c:v>
                </c:pt>
                <c:pt idx="30">
                  <c:v>1.0374950000000001</c:v>
                </c:pt>
                <c:pt idx="31">
                  <c:v>1.210388</c:v>
                </c:pt>
                <c:pt idx="32">
                  <c:v>1.4650069999999999</c:v>
                </c:pt>
                <c:pt idx="33">
                  <c:v>1.5928180000000001</c:v>
                </c:pt>
                <c:pt idx="34">
                  <c:v>1.7731669999999999</c:v>
                </c:pt>
                <c:pt idx="35">
                  <c:v>1.9715100000000001</c:v>
                </c:pt>
                <c:pt idx="36">
                  <c:v>2.121111</c:v>
                </c:pt>
                <c:pt idx="37">
                  <c:v>2.227382</c:v>
                </c:pt>
                <c:pt idx="38">
                  <c:v>2.4081610000000002</c:v>
                </c:pt>
                <c:pt idx="39">
                  <c:v>2.6088960000000001</c:v>
                </c:pt>
                <c:pt idx="40">
                  <c:v>2.78409</c:v>
                </c:pt>
                <c:pt idx="41">
                  <c:v>2.9188679999999998</c:v>
                </c:pt>
                <c:pt idx="42">
                  <c:v>3.0580579999999999</c:v>
                </c:pt>
                <c:pt idx="43">
                  <c:v>3.2185320000000002</c:v>
                </c:pt>
                <c:pt idx="44">
                  <c:v>3.3748819999999999</c:v>
                </c:pt>
                <c:pt idx="45">
                  <c:v>3.5816400000000002</c:v>
                </c:pt>
                <c:pt idx="46">
                  <c:v>3.7467619999999999</c:v>
                </c:pt>
                <c:pt idx="47">
                  <c:v>3.91153</c:v>
                </c:pt>
                <c:pt idx="48">
                  <c:v>4.1235099999999996</c:v>
                </c:pt>
                <c:pt idx="49">
                  <c:v>4.2875240000000003</c:v>
                </c:pt>
                <c:pt idx="50">
                  <c:v>4.4462400000000004</c:v>
                </c:pt>
                <c:pt idx="51">
                  <c:v>4.595834</c:v>
                </c:pt>
                <c:pt idx="52">
                  <c:v>4.7743200000000003</c:v>
                </c:pt>
                <c:pt idx="53">
                  <c:v>5.0603239999999996</c:v>
                </c:pt>
                <c:pt idx="54">
                  <c:v>5.2106339999999998</c:v>
                </c:pt>
                <c:pt idx="55">
                  <c:v>5.3540599999999996</c:v>
                </c:pt>
                <c:pt idx="56">
                  <c:v>5.5706379999999998</c:v>
                </c:pt>
                <c:pt idx="57">
                  <c:v>5.8196940000000001</c:v>
                </c:pt>
                <c:pt idx="58">
                  <c:v>6.0099400000000003</c:v>
                </c:pt>
                <c:pt idx="59">
                  <c:v>6.279922</c:v>
                </c:pt>
                <c:pt idx="60">
                  <c:v>6.5034200000000002</c:v>
                </c:pt>
                <c:pt idx="61">
                  <c:v>6.7755720000000004</c:v>
                </c:pt>
                <c:pt idx="62">
                  <c:v>6.9598870000000002</c:v>
                </c:pt>
                <c:pt idx="63">
                  <c:v>7.1856920000000004</c:v>
                </c:pt>
                <c:pt idx="64">
                  <c:v>7.4128699999999998</c:v>
                </c:pt>
                <c:pt idx="65">
                  <c:v>7.7510599999999998</c:v>
                </c:pt>
                <c:pt idx="66">
                  <c:v>8.035615</c:v>
                </c:pt>
                <c:pt idx="67">
                  <c:v>8.2286239999999999</c:v>
                </c:pt>
                <c:pt idx="68">
                  <c:v>8.4646399999999993</c:v>
                </c:pt>
                <c:pt idx="69">
                  <c:v>8.7435220000000005</c:v>
                </c:pt>
                <c:pt idx="70">
                  <c:v>8.8969699999999996</c:v>
                </c:pt>
                <c:pt idx="71">
                  <c:v>9.2083379999999995</c:v>
                </c:pt>
                <c:pt idx="72">
                  <c:v>9.4006519999999991</c:v>
                </c:pt>
                <c:pt idx="73">
                  <c:v>9.6914680000000004</c:v>
                </c:pt>
                <c:pt idx="74">
                  <c:v>9.9953579999999995</c:v>
                </c:pt>
                <c:pt idx="75">
                  <c:v>10.287699999999999</c:v>
                </c:pt>
                <c:pt idx="76">
                  <c:v>10.68938</c:v>
                </c:pt>
                <c:pt idx="77">
                  <c:v>11.16024</c:v>
                </c:pt>
                <c:pt idx="78">
                  <c:v>11.643039999999999</c:v>
                </c:pt>
                <c:pt idx="79">
                  <c:v>11.886279999999999</c:v>
                </c:pt>
                <c:pt idx="80">
                  <c:v>12.2058</c:v>
                </c:pt>
                <c:pt idx="81">
                  <c:v>12.668060000000001</c:v>
                </c:pt>
                <c:pt idx="82">
                  <c:v>13.06419</c:v>
                </c:pt>
                <c:pt idx="83">
                  <c:v>13.58868</c:v>
                </c:pt>
                <c:pt idx="84">
                  <c:v>14.204929999999999</c:v>
                </c:pt>
                <c:pt idx="85">
                  <c:v>14.6938</c:v>
                </c:pt>
                <c:pt idx="86">
                  <c:v>15.24006</c:v>
                </c:pt>
                <c:pt idx="87">
                  <c:v>15.71388</c:v>
                </c:pt>
                <c:pt idx="88">
                  <c:v>16.324639999999999</c:v>
                </c:pt>
                <c:pt idx="89">
                  <c:v>16.82948</c:v>
                </c:pt>
                <c:pt idx="90">
                  <c:v>17.324400000000001</c:v>
                </c:pt>
                <c:pt idx="91">
                  <c:v>18.04336</c:v>
                </c:pt>
                <c:pt idx="92">
                  <c:v>19.063890000000001</c:v>
                </c:pt>
                <c:pt idx="93">
                  <c:v>19.910520000000002</c:v>
                </c:pt>
                <c:pt idx="94">
                  <c:v>20.90719</c:v>
                </c:pt>
                <c:pt idx="95">
                  <c:v>22.341000000000001</c:v>
                </c:pt>
                <c:pt idx="96">
                  <c:v>22.910550000000001</c:v>
                </c:pt>
                <c:pt idx="97">
                  <c:v>24.024380000000001</c:v>
                </c:pt>
                <c:pt idx="98">
                  <c:v>24.84047</c:v>
                </c:pt>
                <c:pt idx="99">
                  <c:v>25.65306</c:v>
                </c:pt>
                <c:pt idx="100">
                  <c:v>28.296199999999999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Rural_LMLC_ModelA!$AV$25</c:f>
              <c:strCache>
                <c:ptCount val="1"/>
                <c:pt idx="0">
                  <c:v>5GIF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Rural_LMLC_ModelA!$AV$29:$AV$129</c:f>
              <c:numCache>
                <c:formatCode>General</c:formatCode>
                <c:ptCount val="101"/>
                <c:pt idx="0">
                  <c:v>-11.3664619629385</c:v>
                </c:pt>
                <c:pt idx="1">
                  <c:v>-4.8442783669732297</c:v>
                </c:pt>
                <c:pt idx="2">
                  <c:v>-4.1810075403302998</c:v>
                </c:pt>
                <c:pt idx="3">
                  <c:v>-3.74969375532095</c:v>
                </c:pt>
                <c:pt idx="4">
                  <c:v>-3.3604419541796302</c:v>
                </c:pt>
                <c:pt idx="5">
                  <c:v>-3.0198925479550698</c:v>
                </c:pt>
                <c:pt idx="6">
                  <c:v>-2.7452901490672201</c:v>
                </c:pt>
                <c:pt idx="7">
                  <c:v>-2.4804479120285698</c:v>
                </c:pt>
                <c:pt idx="8">
                  <c:v>-2.2473854179180499</c:v>
                </c:pt>
                <c:pt idx="9">
                  <c:v>-2.01510433540273</c:v>
                </c:pt>
                <c:pt idx="10">
                  <c:v>-1.8299570545127599</c:v>
                </c:pt>
                <c:pt idx="11">
                  <c:v>-1.62164620234773</c:v>
                </c:pt>
                <c:pt idx="12">
                  <c:v>-1.43554420329785</c:v>
                </c:pt>
                <c:pt idx="13">
                  <c:v>-1.26729224742761</c:v>
                </c:pt>
                <c:pt idx="14">
                  <c:v>-1.0946283560288601</c:v>
                </c:pt>
                <c:pt idx="15">
                  <c:v>-0.91357422910711295</c:v>
                </c:pt>
                <c:pt idx="16">
                  <c:v>-0.74288944347874497</c:v>
                </c:pt>
                <c:pt idx="17">
                  <c:v>-0.59065779801963503</c:v>
                </c:pt>
                <c:pt idx="18">
                  <c:v>-0.42909637409049101</c:v>
                </c:pt>
                <c:pt idx="19">
                  <c:v>-0.26656873775448298</c:v>
                </c:pt>
                <c:pt idx="20">
                  <c:v>-0.112363391819002</c:v>
                </c:pt>
                <c:pt idx="21">
                  <c:v>2.6496444100260402E-2</c:v>
                </c:pt>
                <c:pt idx="22">
                  <c:v>0.18095611613790699</c:v>
                </c:pt>
                <c:pt idx="23">
                  <c:v>0.33067776432402202</c:v>
                </c:pt>
                <c:pt idx="24">
                  <c:v>0.47292160905006098</c:v>
                </c:pt>
                <c:pt idx="25">
                  <c:v>0.63334957657977498</c:v>
                </c:pt>
                <c:pt idx="26">
                  <c:v>0.79679485803167405</c:v>
                </c:pt>
                <c:pt idx="27">
                  <c:v>0.940976095690644</c:v>
                </c:pt>
                <c:pt idx="28">
                  <c:v>1.08561847247779</c:v>
                </c:pt>
                <c:pt idx="29">
                  <c:v>1.2388574928489899</c:v>
                </c:pt>
                <c:pt idx="30">
                  <c:v>1.41215089704622</c:v>
                </c:pt>
                <c:pt idx="31">
                  <c:v>1.57854418911762</c:v>
                </c:pt>
                <c:pt idx="32">
                  <c:v>1.73910426830719</c:v>
                </c:pt>
                <c:pt idx="33">
                  <c:v>1.92106070051499</c:v>
                </c:pt>
                <c:pt idx="34">
                  <c:v>2.0876763502450602</c:v>
                </c:pt>
                <c:pt idx="35">
                  <c:v>2.2594757575829099</c:v>
                </c:pt>
                <c:pt idx="36">
                  <c:v>2.4190241719448999</c:v>
                </c:pt>
                <c:pt idx="37">
                  <c:v>2.61594493555909</c:v>
                </c:pt>
                <c:pt idx="38">
                  <c:v>2.7662351514787402</c:v>
                </c:pt>
                <c:pt idx="39">
                  <c:v>2.93048409991462</c:v>
                </c:pt>
                <c:pt idx="40">
                  <c:v>3.1045212539125902</c:v>
                </c:pt>
                <c:pt idx="41">
                  <c:v>3.2910166069603402</c:v>
                </c:pt>
                <c:pt idx="42">
                  <c:v>3.4503654043187502</c:v>
                </c:pt>
                <c:pt idx="43">
                  <c:v>3.6162254238117</c:v>
                </c:pt>
                <c:pt idx="44">
                  <c:v>3.7894192594107601</c:v>
                </c:pt>
                <c:pt idx="45">
                  <c:v>3.9774706047650898</c:v>
                </c:pt>
                <c:pt idx="46">
                  <c:v>4.1804542642424103</c:v>
                </c:pt>
                <c:pt idx="47">
                  <c:v>4.37843211604185</c:v>
                </c:pt>
                <c:pt idx="48">
                  <c:v>4.5628686967445704</c:v>
                </c:pt>
                <c:pt idx="49">
                  <c:v>4.7351759326963903</c:v>
                </c:pt>
                <c:pt idx="50">
                  <c:v>4.9241263202174697</c:v>
                </c:pt>
                <c:pt idx="51">
                  <c:v>5.1446852360190896</c:v>
                </c:pt>
                <c:pt idx="52">
                  <c:v>5.3286444817657497</c:v>
                </c:pt>
                <c:pt idx="53">
                  <c:v>5.5431827398173503</c:v>
                </c:pt>
                <c:pt idx="54">
                  <c:v>5.75318245012605</c:v>
                </c:pt>
                <c:pt idx="55">
                  <c:v>5.94009652156464</c:v>
                </c:pt>
                <c:pt idx="56">
                  <c:v>6.15229108468088</c:v>
                </c:pt>
                <c:pt idx="57">
                  <c:v>6.3378826702627604</c:v>
                </c:pt>
                <c:pt idx="58">
                  <c:v>6.5482480750443601</c:v>
                </c:pt>
                <c:pt idx="59">
                  <c:v>6.79072690495678</c:v>
                </c:pt>
                <c:pt idx="60">
                  <c:v>7.03724544230659</c:v>
                </c:pt>
                <c:pt idx="61">
                  <c:v>7.3333995824907099</c:v>
                </c:pt>
                <c:pt idx="62">
                  <c:v>7.6031344125858897</c:v>
                </c:pt>
                <c:pt idx="63">
                  <c:v>7.85976152800664</c:v>
                </c:pt>
                <c:pt idx="64">
                  <c:v>8.1584490038951696</c:v>
                </c:pt>
                <c:pt idx="65">
                  <c:v>8.4369034345829501</c:v>
                </c:pt>
                <c:pt idx="66">
                  <c:v>8.7901874414411907</c:v>
                </c:pt>
                <c:pt idx="67">
                  <c:v>9.1165839632904806</c:v>
                </c:pt>
                <c:pt idx="68">
                  <c:v>9.4389376305075299</c:v>
                </c:pt>
                <c:pt idx="69">
                  <c:v>9.8324510139065104</c:v>
                </c:pt>
                <c:pt idx="70">
                  <c:v>10.1860557223982</c:v>
                </c:pt>
                <c:pt idx="71">
                  <c:v>10.555130172928999</c:v>
                </c:pt>
                <c:pt idx="72">
                  <c:v>10.950521169145899</c:v>
                </c:pt>
                <c:pt idx="73">
                  <c:v>11.3924598680227</c:v>
                </c:pt>
                <c:pt idx="74">
                  <c:v>11.803074861787501</c:v>
                </c:pt>
                <c:pt idx="75">
                  <c:v>12.321643113818901</c:v>
                </c:pt>
                <c:pt idx="76">
                  <c:v>12.8845671234753</c:v>
                </c:pt>
                <c:pt idx="77">
                  <c:v>13.4434491138814</c:v>
                </c:pt>
                <c:pt idx="78">
                  <c:v>14.0758767244919</c:v>
                </c:pt>
                <c:pt idx="79">
                  <c:v>14.741307058899199</c:v>
                </c:pt>
                <c:pt idx="80">
                  <c:v>15.389089577402499</c:v>
                </c:pt>
                <c:pt idx="81">
                  <c:v>16.170288507373701</c:v>
                </c:pt>
                <c:pt idx="82">
                  <c:v>16.940815759895699</c:v>
                </c:pt>
                <c:pt idx="83">
                  <c:v>17.667556478042201</c:v>
                </c:pt>
                <c:pt idx="84">
                  <c:v>18.6926516928315</c:v>
                </c:pt>
                <c:pt idx="85">
                  <c:v>19.931561474054501</c:v>
                </c:pt>
                <c:pt idx="86">
                  <c:v>20.996481416860799</c:v>
                </c:pt>
                <c:pt idx="87">
                  <c:v>22.107676491846298</c:v>
                </c:pt>
                <c:pt idx="88">
                  <c:v>23.044800507106</c:v>
                </c:pt>
                <c:pt idx="89">
                  <c:v>24.077351925349099</c:v>
                </c:pt>
                <c:pt idx="90">
                  <c:v>25.256253706927101</c:v>
                </c:pt>
                <c:pt idx="91">
                  <c:v>26.1698834938292</c:v>
                </c:pt>
                <c:pt idx="92">
                  <c:v>26.970687757244701</c:v>
                </c:pt>
                <c:pt idx="93">
                  <c:v>28.045520448104298</c:v>
                </c:pt>
                <c:pt idx="94">
                  <c:v>29.144524642630799</c:v>
                </c:pt>
                <c:pt idx="95">
                  <c:v>29.957090643512501</c:v>
                </c:pt>
                <c:pt idx="96">
                  <c:v>31.943088702691199</c:v>
                </c:pt>
                <c:pt idx="97">
                  <c:v>34.248345796459297</c:v>
                </c:pt>
                <c:pt idx="98">
                  <c:v>37.352345688167198</c:v>
                </c:pt>
                <c:pt idx="99">
                  <c:v>41.471254046992797</c:v>
                </c:pt>
                <c:pt idx="100">
                  <c:v>59.289817420712303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Rural_LMLC_ModelA!$AW$25</c:f>
              <c:strCache>
                <c:ptCount val="1"/>
                <c:pt idx="0">
                  <c:v>wiless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Rural_LMLC_ModelA!$AW$29:$AW$129</c:f>
              <c:numCache>
                <c:formatCode>0.00_ </c:formatCode>
                <c:ptCount val="101"/>
                <c:pt idx="0">
                  <c:v>-13.3664619629385</c:v>
                </c:pt>
                <c:pt idx="1">
                  <c:v>-6.8442783669732297</c:v>
                </c:pt>
                <c:pt idx="2">
                  <c:v>-6.1810075403302998</c:v>
                </c:pt>
                <c:pt idx="3">
                  <c:v>-5.7496937553209495</c:v>
                </c:pt>
                <c:pt idx="4">
                  <c:v>-5.3604419541796302</c:v>
                </c:pt>
                <c:pt idx="5">
                  <c:v>-5.0198925479550702</c:v>
                </c:pt>
                <c:pt idx="6">
                  <c:v>-4.7452901490672197</c:v>
                </c:pt>
                <c:pt idx="7">
                  <c:v>-4.4804479120285698</c:v>
                </c:pt>
                <c:pt idx="8">
                  <c:v>-4.2473854179180499</c:v>
                </c:pt>
                <c:pt idx="9">
                  <c:v>-4.0151043354027305</c:v>
                </c:pt>
                <c:pt idx="10">
                  <c:v>-3.8299570545127599</c:v>
                </c:pt>
                <c:pt idx="11">
                  <c:v>-3.6216462023477298</c:v>
                </c:pt>
                <c:pt idx="12">
                  <c:v>-3.4355442032978498</c:v>
                </c:pt>
                <c:pt idx="13">
                  <c:v>-3.2672922474276103</c:v>
                </c:pt>
                <c:pt idx="14">
                  <c:v>-3.0946283560288599</c:v>
                </c:pt>
                <c:pt idx="15">
                  <c:v>-2.9135742291071129</c:v>
                </c:pt>
                <c:pt idx="16">
                  <c:v>-2.7428894434787452</c:v>
                </c:pt>
                <c:pt idx="17">
                  <c:v>-2.590657798019635</c:v>
                </c:pt>
                <c:pt idx="18">
                  <c:v>-2.429096374090491</c:v>
                </c:pt>
                <c:pt idx="19">
                  <c:v>-2.2665687377544828</c:v>
                </c:pt>
                <c:pt idx="20">
                  <c:v>-2.1123633918190019</c:v>
                </c:pt>
                <c:pt idx="21">
                  <c:v>-1.9735035558997396</c:v>
                </c:pt>
                <c:pt idx="22">
                  <c:v>-1.819043883862093</c:v>
                </c:pt>
                <c:pt idx="23">
                  <c:v>-1.669322235675978</c:v>
                </c:pt>
                <c:pt idx="24">
                  <c:v>-1.527078390949939</c:v>
                </c:pt>
                <c:pt idx="25">
                  <c:v>-1.366650423420225</c:v>
                </c:pt>
                <c:pt idx="26">
                  <c:v>-1.2032051419683261</c:v>
                </c:pt>
                <c:pt idx="27">
                  <c:v>-1.0590239043093561</c:v>
                </c:pt>
                <c:pt idx="28">
                  <c:v>-0.91438152752221002</c:v>
                </c:pt>
                <c:pt idx="29">
                  <c:v>-0.76114250715101006</c:v>
                </c:pt>
                <c:pt idx="30">
                  <c:v>-0.58784910295378001</c:v>
                </c:pt>
                <c:pt idx="31">
                  <c:v>-0.42145581088238004</c:v>
                </c:pt>
                <c:pt idx="32">
                  <c:v>-0.26089573169281</c:v>
                </c:pt>
                <c:pt idx="33">
                  <c:v>-7.8939299485009995E-2</c:v>
                </c:pt>
                <c:pt idx="34">
                  <c:v>8.7676350245060153E-2</c:v>
                </c:pt>
                <c:pt idx="35">
                  <c:v>0.25947575758290986</c:v>
                </c:pt>
                <c:pt idx="36">
                  <c:v>0.41902417194489994</c:v>
                </c:pt>
                <c:pt idx="37">
                  <c:v>0.61594493555909002</c:v>
                </c:pt>
                <c:pt idx="38">
                  <c:v>0.76623515147874022</c:v>
                </c:pt>
                <c:pt idx="39">
                  <c:v>0.93048409991462</c:v>
                </c:pt>
                <c:pt idx="40">
                  <c:v>1.1045212539125902</c:v>
                </c:pt>
                <c:pt idx="41">
                  <c:v>1.2910166069603402</c:v>
                </c:pt>
                <c:pt idx="42">
                  <c:v>1.4503654043187502</c:v>
                </c:pt>
                <c:pt idx="43">
                  <c:v>1.6162254238117</c:v>
                </c:pt>
                <c:pt idx="44">
                  <c:v>1.7894192594107601</c:v>
                </c:pt>
                <c:pt idx="45">
                  <c:v>1.9774706047650898</c:v>
                </c:pt>
                <c:pt idx="46">
                  <c:v>2.1804542642424103</c:v>
                </c:pt>
                <c:pt idx="47">
                  <c:v>2.37843211604185</c:v>
                </c:pt>
                <c:pt idx="48">
                  <c:v>2.5628686967445704</c:v>
                </c:pt>
                <c:pt idx="49">
                  <c:v>2.7351759326963903</c:v>
                </c:pt>
                <c:pt idx="50">
                  <c:v>2.9241263202174697</c:v>
                </c:pt>
                <c:pt idx="51">
                  <c:v>3.1446852360190896</c:v>
                </c:pt>
                <c:pt idx="52">
                  <c:v>3.3286444817657497</c:v>
                </c:pt>
                <c:pt idx="53">
                  <c:v>3.5431827398173503</c:v>
                </c:pt>
                <c:pt idx="54">
                  <c:v>3.75318245012605</c:v>
                </c:pt>
                <c:pt idx="55">
                  <c:v>3.94009652156464</c:v>
                </c:pt>
                <c:pt idx="56">
                  <c:v>4.15229108468088</c:v>
                </c:pt>
                <c:pt idx="57">
                  <c:v>4.3378826702627604</c:v>
                </c:pt>
                <c:pt idx="58">
                  <c:v>4.5482480750443601</c:v>
                </c:pt>
                <c:pt idx="59">
                  <c:v>4.79072690495678</c:v>
                </c:pt>
                <c:pt idx="60">
                  <c:v>5.03724544230659</c:v>
                </c:pt>
                <c:pt idx="61">
                  <c:v>5.3333995824907099</c:v>
                </c:pt>
                <c:pt idx="62">
                  <c:v>5.6031344125858897</c:v>
                </c:pt>
                <c:pt idx="63">
                  <c:v>5.85976152800664</c:v>
                </c:pt>
                <c:pt idx="64">
                  <c:v>6.1584490038951696</c:v>
                </c:pt>
                <c:pt idx="65">
                  <c:v>6.4369034345829501</c:v>
                </c:pt>
                <c:pt idx="66">
                  <c:v>6.7901874414411907</c:v>
                </c:pt>
                <c:pt idx="67">
                  <c:v>7.1165839632904806</c:v>
                </c:pt>
                <c:pt idx="68">
                  <c:v>7.4389376305075299</c:v>
                </c:pt>
                <c:pt idx="69">
                  <c:v>7.8324510139065104</c:v>
                </c:pt>
                <c:pt idx="70">
                  <c:v>8.1860557223981996</c:v>
                </c:pt>
                <c:pt idx="71">
                  <c:v>8.5551301729289992</c:v>
                </c:pt>
                <c:pt idx="72">
                  <c:v>8.9505211691458992</c:v>
                </c:pt>
                <c:pt idx="73">
                  <c:v>9.3924598680226996</c:v>
                </c:pt>
                <c:pt idx="74">
                  <c:v>9.8030748617875005</c:v>
                </c:pt>
                <c:pt idx="75">
                  <c:v>10.321643113818901</c:v>
                </c:pt>
                <c:pt idx="76">
                  <c:v>10.8845671234753</c:v>
                </c:pt>
                <c:pt idx="77">
                  <c:v>11.4434491138814</c:v>
                </c:pt>
                <c:pt idx="78">
                  <c:v>12.0758767244919</c:v>
                </c:pt>
                <c:pt idx="79">
                  <c:v>12.741307058899199</c:v>
                </c:pt>
                <c:pt idx="80">
                  <c:v>13.389089577402499</c:v>
                </c:pt>
                <c:pt idx="81">
                  <c:v>14.170288507373701</c:v>
                </c:pt>
                <c:pt idx="82">
                  <c:v>14.940815759895699</c:v>
                </c:pt>
                <c:pt idx="83">
                  <c:v>15.667556478042201</c:v>
                </c:pt>
                <c:pt idx="84">
                  <c:v>16.6926516928315</c:v>
                </c:pt>
                <c:pt idx="85">
                  <c:v>17.931561474054501</c:v>
                </c:pt>
                <c:pt idx="86">
                  <c:v>18.996481416860799</c:v>
                </c:pt>
                <c:pt idx="87">
                  <c:v>20.107676491846298</c:v>
                </c:pt>
                <c:pt idx="88">
                  <c:v>21.044800507106</c:v>
                </c:pt>
                <c:pt idx="89">
                  <c:v>22.077351925349099</c:v>
                </c:pt>
                <c:pt idx="90">
                  <c:v>23.256253706927101</c:v>
                </c:pt>
                <c:pt idx="91">
                  <c:v>24.1698834938292</c:v>
                </c:pt>
                <c:pt idx="92">
                  <c:v>24.970687757244701</c:v>
                </c:pt>
                <c:pt idx="93">
                  <c:v>26.045520448104298</c:v>
                </c:pt>
                <c:pt idx="94">
                  <c:v>27.144524642630799</c:v>
                </c:pt>
                <c:pt idx="95">
                  <c:v>27.957090643512501</c:v>
                </c:pt>
                <c:pt idx="96">
                  <c:v>29.943088702691199</c:v>
                </c:pt>
                <c:pt idx="97">
                  <c:v>32.248345796459297</c:v>
                </c:pt>
                <c:pt idx="98">
                  <c:v>35.352345688167198</c:v>
                </c:pt>
                <c:pt idx="99">
                  <c:v>39.471254046992797</c:v>
                </c:pt>
                <c:pt idx="100">
                  <c:v>57.289817420712303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Rural_LMLC_ModelA!$AX$25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Rural_LMLC_ModelA!$AX$29:$AX$129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Rural_LMLC_ModelA!$AY$25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Rural_LMLC_ModelA!$AY$29:$AY$129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Rural_LMLC_ModelA!$AZ$25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Rural_LMLC_ModelA!$AZ$29:$AZ$129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Rural_LMLC_ModelA!$BA$25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Rural_LMLC_ModelA!$BA$29:$BA$129</c:f>
              <c:numCache>
                <c:formatCode>0.00\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Rural_LMLC_ModelA!$BB$25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Rural_LMLC_ModelA!$BB$29:$BB$129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Rural_LMLC_ModelA!$BC$25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Rural_LMLC_ModelA!$BC$29:$BC$129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Rural_LMLC_ModelA!$BD$25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Rural_LMLC_ModelA!$BD$29:$BD$129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Rural_LMLC_ModelA!$BE$25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Rural_LMLC_ModelA!$BE$29:$BE$129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Rural_LMLC_ModelA!$BF$25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Rural_LMLC_ModelA!$BF$29:$BF$129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Rural_LMLC_ModelA!$BG$25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Rural_LMLC_ModelA!$BG$29:$BG$129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Rural_LMLC_ModelA!$BH$25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Rural_LMLC_ModelA!$BH$29:$BH$129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Rural_LMLC_ModelA!$BI$25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Rural_LMLC_ModelA!$BI$29:$BI$129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4816"/>
        <c:axId val="101712640"/>
      </c:scatterChart>
      <c:valAx>
        <c:axId val="101554816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2640"/>
        <c:crossesAt val="-120"/>
        <c:crossBetween val="midCat"/>
        <c:majorUnit val="5"/>
        <c:minorUnit val="1"/>
      </c:valAx>
      <c:valAx>
        <c:axId val="10171264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5481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Rural_LMLC_ModelB!$B$25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Rural_LMLC_ModelB!$B$29:$B$129</c:f>
              <c:numCache>
                <c:formatCode>General</c:formatCode>
                <c:ptCount val="101"/>
                <c:pt idx="0">
                  <c:v>-145.731875</c:v>
                </c:pt>
                <c:pt idx="1">
                  <c:v>-136.180565</c:v>
                </c:pt>
                <c:pt idx="2">
                  <c:v>-134.00081499999999</c:v>
                </c:pt>
                <c:pt idx="3">
                  <c:v>-132.75242</c:v>
                </c:pt>
                <c:pt idx="4">
                  <c:v>-131.347227</c:v>
                </c:pt>
                <c:pt idx="5">
                  <c:v>-130.483521</c:v>
                </c:pt>
                <c:pt idx="6">
                  <c:v>-129.653505</c:v>
                </c:pt>
                <c:pt idx="7">
                  <c:v>-128.78001</c:v>
                </c:pt>
                <c:pt idx="8">
                  <c:v>-127.944063</c:v>
                </c:pt>
                <c:pt idx="9">
                  <c:v>-127.376829</c:v>
                </c:pt>
                <c:pt idx="10">
                  <c:v>-126.732597</c:v>
                </c:pt>
                <c:pt idx="11">
                  <c:v>-126.26181800000001</c:v>
                </c:pt>
                <c:pt idx="12">
                  <c:v>-125.690749</c:v>
                </c:pt>
                <c:pt idx="13">
                  <c:v>-125.28582</c:v>
                </c:pt>
                <c:pt idx="14">
                  <c:v>-124.77611400000001</c:v>
                </c:pt>
                <c:pt idx="15">
                  <c:v>-124.323386</c:v>
                </c:pt>
                <c:pt idx="16">
                  <c:v>-123.871376</c:v>
                </c:pt>
                <c:pt idx="17">
                  <c:v>-123.546458</c:v>
                </c:pt>
                <c:pt idx="18">
                  <c:v>-123.14750600000001</c:v>
                </c:pt>
                <c:pt idx="19">
                  <c:v>-122.79428299999999</c:v>
                </c:pt>
                <c:pt idx="20">
                  <c:v>-122.392718</c:v>
                </c:pt>
                <c:pt idx="21">
                  <c:v>-122.078479</c:v>
                </c:pt>
                <c:pt idx="22">
                  <c:v>-121.76661</c:v>
                </c:pt>
                <c:pt idx="23">
                  <c:v>-121.33663199999999</c:v>
                </c:pt>
                <c:pt idx="24">
                  <c:v>-120.928788</c:v>
                </c:pt>
                <c:pt idx="25">
                  <c:v>-120.620454</c:v>
                </c:pt>
                <c:pt idx="26">
                  <c:v>-120.24065899999999</c:v>
                </c:pt>
                <c:pt idx="27">
                  <c:v>-119.905455</c:v>
                </c:pt>
                <c:pt idx="28">
                  <c:v>-119.531761</c:v>
                </c:pt>
                <c:pt idx="29">
                  <c:v>-119.21544</c:v>
                </c:pt>
                <c:pt idx="30">
                  <c:v>-118.93876299999999</c:v>
                </c:pt>
                <c:pt idx="31">
                  <c:v>-118.60418199999999</c:v>
                </c:pt>
                <c:pt idx="32">
                  <c:v>-118.276347</c:v>
                </c:pt>
                <c:pt idx="33">
                  <c:v>-117.933885</c:v>
                </c:pt>
                <c:pt idx="34">
                  <c:v>-117.518196</c:v>
                </c:pt>
                <c:pt idx="35">
                  <c:v>-117.166757</c:v>
                </c:pt>
                <c:pt idx="36">
                  <c:v>-116.86912700000001</c:v>
                </c:pt>
                <c:pt idx="37">
                  <c:v>-116.599913</c:v>
                </c:pt>
                <c:pt idx="38">
                  <c:v>-116.33044200000001</c:v>
                </c:pt>
                <c:pt idx="39">
                  <c:v>-116.049194</c:v>
                </c:pt>
                <c:pt idx="40">
                  <c:v>-115.702496</c:v>
                </c:pt>
                <c:pt idx="41">
                  <c:v>-115.411965</c:v>
                </c:pt>
                <c:pt idx="42">
                  <c:v>-115.14003700000001</c:v>
                </c:pt>
                <c:pt idx="43">
                  <c:v>-114.75293000000001</c:v>
                </c:pt>
                <c:pt idx="44">
                  <c:v>-114.42177100000001</c:v>
                </c:pt>
                <c:pt idx="45">
                  <c:v>-114.18516099999999</c:v>
                </c:pt>
                <c:pt idx="46">
                  <c:v>-113.872545</c:v>
                </c:pt>
                <c:pt idx="47">
                  <c:v>-113.600562</c:v>
                </c:pt>
                <c:pt idx="48">
                  <c:v>-113.34452400000001</c:v>
                </c:pt>
                <c:pt idx="49">
                  <c:v>-113.137394</c:v>
                </c:pt>
                <c:pt idx="50">
                  <c:v>-112.79388299999999</c:v>
                </c:pt>
                <c:pt idx="51">
                  <c:v>-112.51018999999999</c:v>
                </c:pt>
                <c:pt idx="52">
                  <c:v>-112.210455</c:v>
                </c:pt>
                <c:pt idx="53">
                  <c:v>-111.874455</c:v>
                </c:pt>
                <c:pt idx="54">
                  <c:v>-111.596763</c:v>
                </c:pt>
                <c:pt idx="55">
                  <c:v>-111.212941</c:v>
                </c:pt>
                <c:pt idx="56">
                  <c:v>-110.929897</c:v>
                </c:pt>
                <c:pt idx="57">
                  <c:v>-110.654445</c:v>
                </c:pt>
                <c:pt idx="58">
                  <c:v>-110.263774</c:v>
                </c:pt>
                <c:pt idx="59">
                  <c:v>-109.95117</c:v>
                </c:pt>
                <c:pt idx="60">
                  <c:v>-109.546013</c:v>
                </c:pt>
                <c:pt idx="61">
                  <c:v>-109.20713600000001</c:v>
                </c:pt>
                <c:pt idx="62">
                  <c:v>-108.78987499999999</c:v>
                </c:pt>
                <c:pt idx="63">
                  <c:v>-108.488122</c:v>
                </c:pt>
                <c:pt idx="64">
                  <c:v>-108.16077</c:v>
                </c:pt>
                <c:pt idx="65">
                  <c:v>-107.880065</c:v>
                </c:pt>
                <c:pt idx="66">
                  <c:v>-107.555284</c:v>
                </c:pt>
                <c:pt idx="67">
                  <c:v>-107.226046</c:v>
                </c:pt>
                <c:pt idx="68">
                  <c:v>-106.867875</c:v>
                </c:pt>
                <c:pt idx="69">
                  <c:v>-106.442656</c:v>
                </c:pt>
                <c:pt idx="70">
                  <c:v>-106.038507</c:v>
                </c:pt>
                <c:pt idx="71">
                  <c:v>-105.626453</c:v>
                </c:pt>
                <c:pt idx="72">
                  <c:v>-105.32290999999999</c:v>
                </c:pt>
                <c:pt idx="73">
                  <c:v>-104.93664</c:v>
                </c:pt>
                <c:pt idx="74">
                  <c:v>-104.522897</c:v>
                </c:pt>
                <c:pt idx="75">
                  <c:v>-103.986463</c:v>
                </c:pt>
                <c:pt idx="76">
                  <c:v>-103.55948100000001</c:v>
                </c:pt>
                <c:pt idx="77">
                  <c:v>-103.034795</c:v>
                </c:pt>
                <c:pt idx="78">
                  <c:v>-102.42373600000001</c:v>
                </c:pt>
                <c:pt idx="79">
                  <c:v>-101.891085</c:v>
                </c:pt>
                <c:pt idx="80">
                  <c:v>-101.346194</c:v>
                </c:pt>
                <c:pt idx="81">
                  <c:v>-100.73075799999999</c:v>
                </c:pt>
                <c:pt idx="82">
                  <c:v>-100.045359</c:v>
                </c:pt>
                <c:pt idx="83">
                  <c:v>-99.426805999999999</c:v>
                </c:pt>
                <c:pt idx="84">
                  <c:v>-98.792319000000006</c:v>
                </c:pt>
                <c:pt idx="85">
                  <c:v>-98.051756999999995</c:v>
                </c:pt>
                <c:pt idx="86">
                  <c:v>-97.478707999999997</c:v>
                </c:pt>
                <c:pt idx="87">
                  <c:v>-96.569222999999994</c:v>
                </c:pt>
                <c:pt idx="88">
                  <c:v>-95.505633000000003</c:v>
                </c:pt>
                <c:pt idx="89">
                  <c:v>-94.396912999999998</c:v>
                </c:pt>
                <c:pt idx="90">
                  <c:v>-93.248994999999994</c:v>
                </c:pt>
                <c:pt idx="91">
                  <c:v>-92.349321000000003</c:v>
                </c:pt>
                <c:pt idx="92">
                  <c:v>-90.743234000000001</c:v>
                </c:pt>
                <c:pt idx="93">
                  <c:v>-89.466200999999998</c:v>
                </c:pt>
                <c:pt idx="94">
                  <c:v>-87.420918</c:v>
                </c:pt>
                <c:pt idx="95">
                  <c:v>-85.872833999999997</c:v>
                </c:pt>
                <c:pt idx="96">
                  <c:v>-83.677296999999996</c:v>
                </c:pt>
                <c:pt idx="97">
                  <c:v>-80.578294999999997</c:v>
                </c:pt>
                <c:pt idx="98">
                  <c:v>-77.416077999999999</c:v>
                </c:pt>
                <c:pt idx="99">
                  <c:v>-72.712121999999994</c:v>
                </c:pt>
                <c:pt idx="100">
                  <c:v>-58.569690000000001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Rural_LMLC_ModelB!$C$25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Rural_LMLC_ModelB!$C$29:$C$129</c:f>
              <c:numCache>
                <c:formatCode>General</c:formatCode>
                <c:ptCount val="101"/>
                <c:pt idx="0">
                  <c:v>-137.9487</c:v>
                </c:pt>
                <c:pt idx="1">
                  <c:v>-133.6534</c:v>
                </c:pt>
                <c:pt idx="2">
                  <c:v>-131.8374</c:v>
                </c:pt>
                <c:pt idx="3">
                  <c:v>-130.3776</c:v>
                </c:pt>
                <c:pt idx="4">
                  <c:v>-129.43119999999999</c:v>
                </c:pt>
                <c:pt idx="5">
                  <c:v>-128.70740000000001</c:v>
                </c:pt>
                <c:pt idx="6">
                  <c:v>-127.8708</c:v>
                </c:pt>
                <c:pt idx="7">
                  <c:v>-127.1938</c:v>
                </c:pt>
                <c:pt idx="8">
                  <c:v>-126.61279999999999</c:v>
                </c:pt>
                <c:pt idx="9">
                  <c:v>-126.02549999999999</c:v>
                </c:pt>
                <c:pt idx="10">
                  <c:v>-125.4823</c:v>
                </c:pt>
                <c:pt idx="11">
                  <c:v>-125.00749999999999</c:v>
                </c:pt>
                <c:pt idx="12">
                  <c:v>-124.3626</c:v>
                </c:pt>
                <c:pt idx="13">
                  <c:v>-123.9686</c:v>
                </c:pt>
                <c:pt idx="14">
                  <c:v>-123.5467</c:v>
                </c:pt>
                <c:pt idx="15">
                  <c:v>-123.06489999999999</c:v>
                </c:pt>
                <c:pt idx="16">
                  <c:v>-122.64490000000001</c:v>
                </c:pt>
                <c:pt idx="17">
                  <c:v>-122.08280000000001</c:v>
                </c:pt>
                <c:pt idx="18">
                  <c:v>-121.7188</c:v>
                </c:pt>
                <c:pt idx="19">
                  <c:v>-121.3575</c:v>
                </c:pt>
                <c:pt idx="20">
                  <c:v>-120.98</c:v>
                </c:pt>
                <c:pt idx="21">
                  <c:v>-120.6704</c:v>
                </c:pt>
                <c:pt idx="22">
                  <c:v>-120.3163</c:v>
                </c:pt>
                <c:pt idx="23">
                  <c:v>-119.9941</c:v>
                </c:pt>
                <c:pt idx="24">
                  <c:v>-119.7567</c:v>
                </c:pt>
                <c:pt idx="25">
                  <c:v>-119.3426</c:v>
                </c:pt>
                <c:pt idx="26">
                  <c:v>-119.10039999999999</c:v>
                </c:pt>
                <c:pt idx="27">
                  <c:v>-118.6914</c:v>
                </c:pt>
                <c:pt idx="28">
                  <c:v>-118.4465</c:v>
                </c:pt>
                <c:pt idx="29">
                  <c:v>-118.1223</c:v>
                </c:pt>
                <c:pt idx="30">
                  <c:v>-117.7251</c:v>
                </c:pt>
                <c:pt idx="31">
                  <c:v>-117.4551</c:v>
                </c:pt>
                <c:pt idx="32">
                  <c:v>-117.1968</c:v>
                </c:pt>
                <c:pt idx="33">
                  <c:v>-116.91119999999999</c:v>
                </c:pt>
                <c:pt idx="34">
                  <c:v>-116.5899</c:v>
                </c:pt>
                <c:pt idx="35">
                  <c:v>-116.4113</c:v>
                </c:pt>
                <c:pt idx="36">
                  <c:v>-116.1622</c:v>
                </c:pt>
                <c:pt idx="37">
                  <c:v>-115.8676</c:v>
                </c:pt>
                <c:pt idx="38">
                  <c:v>-115.474</c:v>
                </c:pt>
                <c:pt idx="39">
                  <c:v>-115.21729999999999</c:v>
                </c:pt>
                <c:pt idx="40">
                  <c:v>-114.9546</c:v>
                </c:pt>
                <c:pt idx="41">
                  <c:v>-114.666</c:v>
                </c:pt>
                <c:pt idx="42">
                  <c:v>-114.3146</c:v>
                </c:pt>
                <c:pt idx="43">
                  <c:v>-113.99169999999999</c:v>
                </c:pt>
                <c:pt idx="44">
                  <c:v>-113.6917</c:v>
                </c:pt>
                <c:pt idx="45">
                  <c:v>-113.4453</c:v>
                </c:pt>
                <c:pt idx="46">
                  <c:v>-113.137</c:v>
                </c:pt>
                <c:pt idx="47">
                  <c:v>-112.83320000000001</c:v>
                </c:pt>
                <c:pt idx="48">
                  <c:v>-112.5723</c:v>
                </c:pt>
                <c:pt idx="49">
                  <c:v>-112.2941</c:v>
                </c:pt>
                <c:pt idx="50">
                  <c:v>-112.10120000000001</c:v>
                </c:pt>
                <c:pt idx="51">
                  <c:v>-111.8425</c:v>
                </c:pt>
                <c:pt idx="52">
                  <c:v>-111.5728</c:v>
                </c:pt>
                <c:pt idx="53">
                  <c:v>-111.2295</c:v>
                </c:pt>
                <c:pt idx="54">
                  <c:v>-110.94589999999999</c:v>
                </c:pt>
                <c:pt idx="55">
                  <c:v>-110.64060000000001</c:v>
                </c:pt>
                <c:pt idx="56">
                  <c:v>-110.3493</c:v>
                </c:pt>
                <c:pt idx="57">
                  <c:v>-110.0189</c:v>
                </c:pt>
                <c:pt idx="58">
                  <c:v>-109.8111</c:v>
                </c:pt>
                <c:pt idx="59">
                  <c:v>-109.53149999999999</c:v>
                </c:pt>
                <c:pt idx="60">
                  <c:v>-109.2129</c:v>
                </c:pt>
                <c:pt idx="61">
                  <c:v>-108.93519999999999</c:v>
                </c:pt>
                <c:pt idx="62">
                  <c:v>-108.55889999999999</c:v>
                </c:pt>
                <c:pt idx="63">
                  <c:v>-108.26730000000001</c:v>
                </c:pt>
                <c:pt idx="64">
                  <c:v>-107.9324</c:v>
                </c:pt>
                <c:pt idx="65">
                  <c:v>-107.62649999999999</c:v>
                </c:pt>
                <c:pt idx="66">
                  <c:v>-107.3605</c:v>
                </c:pt>
                <c:pt idx="67">
                  <c:v>-106.946</c:v>
                </c:pt>
                <c:pt idx="68">
                  <c:v>-106.53449999999999</c:v>
                </c:pt>
                <c:pt idx="69">
                  <c:v>-106.2097</c:v>
                </c:pt>
                <c:pt idx="70">
                  <c:v>-105.8496</c:v>
                </c:pt>
                <c:pt idx="71">
                  <c:v>-105.3573</c:v>
                </c:pt>
                <c:pt idx="72">
                  <c:v>-104.98220000000001</c:v>
                </c:pt>
                <c:pt idx="73">
                  <c:v>-104.5791</c:v>
                </c:pt>
                <c:pt idx="74">
                  <c:v>-104.2544</c:v>
                </c:pt>
                <c:pt idx="75">
                  <c:v>-103.6902</c:v>
                </c:pt>
                <c:pt idx="76">
                  <c:v>-103.065</c:v>
                </c:pt>
                <c:pt idx="77">
                  <c:v>-102.6062</c:v>
                </c:pt>
                <c:pt idx="78">
                  <c:v>-102.2341</c:v>
                </c:pt>
                <c:pt idx="79">
                  <c:v>-101.7312</c:v>
                </c:pt>
                <c:pt idx="80">
                  <c:v>-101.3314</c:v>
                </c:pt>
                <c:pt idx="81">
                  <c:v>-100.8048</c:v>
                </c:pt>
                <c:pt idx="82">
                  <c:v>-100.2936</c:v>
                </c:pt>
                <c:pt idx="83">
                  <c:v>-99.728300000000004</c:v>
                </c:pt>
                <c:pt idx="84">
                  <c:v>-99.289100000000005</c:v>
                </c:pt>
                <c:pt idx="85">
                  <c:v>-98.378399999999999</c:v>
                </c:pt>
                <c:pt idx="86">
                  <c:v>-97.778800000000004</c:v>
                </c:pt>
                <c:pt idx="87">
                  <c:v>-97.147599999999997</c:v>
                </c:pt>
                <c:pt idx="88">
                  <c:v>-96.089399999999998</c:v>
                </c:pt>
                <c:pt idx="89">
                  <c:v>-95.015799999999999</c:v>
                </c:pt>
                <c:pt idx="90">
                  <c:v>-93.972399999999993</c:v>
                </c:pt>
                <c:pt idx="91">
                  <c:v>-93.138599999999997</c:v>
                </c:pt>
                <c:pt idx="92">
                  <c:v>-92.073300000000003</c:v>
                </c:pt>
                <c:pt idx="93">
                  <c:v>-90.316599999999994</c:v>
                </c:pt>
                <c:pt idx="94">
                  <c:v>-88.213800000000006</c:v>
                </c:pt>
                <c:pt idx="95">
                  <c:v>-85.805599999999998</c:v>
                </c:pt>
                <c:pt idx="96">
                  <c:v>-84.5458</c:v>
                </c:pt>
                <c:pt idx="97">
                  <c:v>-82.193200000000004</c:v>
                </c:pt>
                <c:pt idx="98">
                  <c:v>-77.597999999999999</c:v>
                </c:pt>
                <c:pt idx="99">
                  <c:v>-73.934799999999996</c:v>
                </c:pt>
                <c:pt idx="100">
                  <c:v>-58.5261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Rural_LMLC_ModelB!$D$25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Rural_LMLC_ModelB!$D$29:$D$129</c:f>
              <c:numCache>
                <c:formatCode>General</c:formatCode>
                <c:ptCount val="101"/>
                <c:pt idx="0">
                  <c:v>-147.411</c:v>
                </c:pt>
                <c:pt idx="1">
                  <c:v>-137.97</c:v>
                </c:pt>
                <c:pt idx="2">
                  <c:v>-135.65199999999999</c:v>
                </c:pt>
                <c:pt idx="3">
                  <c:v>-134.49100000000001</c:v>
                </c:pt>
                <c:pt idx="4">
                  <c:v>-133.43199999999999</c:v>
                </c:pt>
                <c:pt idx="5">
                  <c:v>-132.572</c:v>
                </c:pt>
                <c:pt idx="6">
                  <c:v>-131.959</c:v>
                </c:pt>
                <c:pt idx="7">
                  <c:v>-131.24600000000001</c:v>
                </c:pt>
                <c:pt idx="8">
                  <c:v>-130.49799999999999</c:v>
                </c:pt>
                <c:pt idx="9">
                  <c:v>-129.874</c:v>
                </c:pt>
                <c:pt idx="10">
                  <c:v>-129.238</c:v>
                </c:pt>
                <c:pt idx="11">
                  <c:v>-128.863</c:v>
                </c:pt>
                <c:pt idx="12">
                  <c:v>-128.398</c:v>
                </c:pt>
                <c:pt idx="13">
                  <c:v>-127.925</c:v>
                </c:pt>
                <c:pt idx="14">
                  <c:v>-127.426</c:v>
                </c:pt>
                <c:pt idx="15">
                  <c:v>-126.992</c:v>
                </c:pt>
                <c:pt idx="16">
                  <c:v>-126.55800000000001</c:v>
                </c:pt>
                <c:pt idx="17">
                  <c:v>-126.146</c:v>
                </c:pt>
                <c:pt idx="18">
                  <c:v>-125.742</c:v>
                </c:pt>
                <c:pt idx="19">
                  <c:v>-125.318</c:v>
                </c:pt>
                <c:pt idx="20">
                  <c:v>-124.934</c:v>
                </c:pt>
                <c:pt idx="21">
                  <c:v>-124.557</c:v>
                </c:pt>
                <c:pt idx="22">
                  <c:v>-124.229</c:v>
                </c:pt>
                <c:pt idx="23">
                  <c:v>-123.849</c:v>
                </c:pt>
                <c:pt idx="24">
                  <c:v>-123.53400000000001</c:v>
                </c:pt>
                <c:pt idx="25">
                  <c:v>-123.187</c:v>
                </c:pt>
                <c:pt idx="26">
                  <c:v>-122.842</c:v>
                </c:pt>
                <c:pt idx="27">
                  <c:v>-122.492</c:v>
                </c:pt>
                <c:pt idx="28">
                  <c:v>-122.184</c:v>
                </c:pt>
                <c:pt idx="29">
                  <c:v>-121.902</c:v>
                </c:pt>
                <c:pt idx="30">
                  <c:v>-121.518</c:v>
                </c:pt>
                <c:pt idx="31">
                  <c:v>-121.119</c:v>
                </c:pt>
                <c:pt idx="32">
                  <c:v>-120.706</c:v>
                </c:pt>
                <c:pt idx="33">
                  <c:v>-120.261</c:v>
                </c:pt>
                <c:pt idx="34">
                  <c:v>-119.86</c:v>
                </c:pt>
                <c:pt idx="35">
                  <c:v>-119.468</c:v>
                </c:pt>
                <c:pt idx="36">
                  <c:v>-119.13200000000001</c:v>
                </c:pt>
                <c:pt idx="37">
                  <c:v>-118.795</c:v>
                </c:pt>
                <c:pt idx="38">
                  <c:v>-118.49299999999999</c:v>
                </c:pt>
                <c:pt idx="39">
                  <c:v>-118.161</c:v>
                </c:pt>
                <c:pt idx="40">
                  <c:v>-117.697</c:v>
                </c:pt>
                <c:pt idx="41">
                  <c:v>-117.34</c:v>
                </c:pt>
                <c:pt idx="42">
                  <c:v>-116.934</c:v>
                </c:pt>
                <c:pt idx="43">
                  <c:v>-116.61199999999999</c:v>
                </c:pt>
                <c:pt idx="44">
                  <c:v>-116.157</c:v>
                </c:pt>
                <c:pt idx="45">
                  <c:v>-115.836</c:v>
                </c:pt>
                <c:pt idx="46">
                  <c:v>-115.47</c:v>
                </c:pt>
                <c:pt idx="47">
                  <c:v>-115.128</c:v>
                </c:pt>
                <c:pt idx="48">
                  <c:v>-114.661</c:v>
                </c:pt>
                <c:pt idx="49">
                  <c:v>-114.35899999999999</c:v>
                </c:pt>
                <c:pt idx="50">
                  <c:v>-114.008</c:v>
                </c:pt>
                <c:pt idx="51">
                  <c:v>-113.67</c:v>
                </c:pt>
                <c:pt idx="52">
                  <c:v>-113.285</c:v>
                </c:pt>
                <c:pt idx="53">
                  <c:v>-113.018</c:v>
                </c:pt>
                <c:pt idx="54">
                  <c:v>-112.688</c:v>
                </c:pt>
                <c:pt idx="55">
                  <c:v>-112.32299999999999</c:v>
                </c:pt>
                <c:pt idx="56">
                  <c:v>-111.97</c:v>
                </c:pt>
                <c:pt idx="57">
                  <c:v>-111.658</c:v>
                </c:pt>
                <c:pt idx="58">
                  <c:v>-111.294</c:v>
                </c:pt>
                <c:pt idx="59">
                  <c:v>-110.82899999999999</c:v>
                </c:pt>
                <c:pt idx="60">
                  <c:v>-110.474</c:v>
                </c:pt>
                <c:pt idx="61">
                  <c:v>-110.036</c:v>
                </c:pt>
                <c:pt idx="62">
                  <c:v>-109.626</c:v>
                </c:pt>
                <c:pt idx="63">
                  <c:v>-109.126</c:v>
                </c:pt>
                <c:pt idx="64">
                  <c:v>-108.68300000000001</c:v>
                </c:pt>
                <c:pt idx="65">
                  <c:v>-108.24</c:v>
                </c:pt>
                <c:pt idx="66">
                  <c:v>-107.715</c:v>
                </c:pt>
                <c:pt idx="67">
                  <c:v>-107.227</c:v>
                </c:pt>
                <c:pt idx="68">
                  <c:v>-106.685</c:v>
                </c:pt>
                <c:pt idx="69">
                  <c:v>-106.182</c:v>
                </c:pt>
                <c:pt idx="70">
                  <c:v>-105.71299999999999</c:v>
                </c:pt>
                <c:pt idx="71">
                  <c:v>-105.16800000000001</c:v>
                </c:pt>
                <c:pt idx="72">
                  <c:v>-104.59699999999999</c:v>
                </c:pt>
                <c:pt idx="73">
                  <c:v>-104.142</c:v>
                </c:pt>
                <c:pt idx="74">
                  <c:v>-103.61</c:v>
                </c:pt>
                <c:pt idx="75">
                  <c:v>-102.99</c:v>
                </c:pt>
                <c:pt idx="76">
                  <c:v>-102.34099999999999</c:v>
                </c:pt>
                <c:pt idx="77">
                  <c:v>-101.66200000000001</c:v>
                </c:pt>
                <c:pt idx="78">
                  <c:v>-100.98699999999999</c:v>
                </c:pt>
                <c:pt idx="79">
                  <c:v>-100.273</c:v>
                </c:pt>
                <c:pt idx="80">
                  <c:v>-99.492999999999995</c:v>
                </c:pt>
                <c:pt idx="81">
                  <c:v>-98.736400000000003</c:v>
                </c:pt>
                <c:pt idx="82">
                  <c:v>-97.91</c:v>
                </c:pt>
                <c:pt idx="83">
                  <c:v>-97.063800000000001</c:v>
                </c:pt>
                <c:pt idx="84">
                  <c:v>-96.401399999999995</c:v>
                </c:pt>
                <c:pt idx="85">
                  <c:v>-95.538899999999998</c:v>
                </c:pt>
                <c:pt idx="86">
                  <c:v>-94.630600000000001</c:v>
                </c:pt>
                <c:pt idx="87">
                  <c:v>-93.698999999999998</c:v>
                </c:pt>
                <c:pt idx="88">
                  <c:v>-92.432699999999997</c:v>
                </c:pt>
                <c:pt idx="89">
                  <c:v>-91.277900000000002</c:v>
                </c:pt>
                <c:pt idx="90">
                  <c:v>-89.958699999999993</c:v>
                </c:pt>
                <c:pt idx="91">
                  <c:v>-88.676900000000003</c:v>
                </c:pt>
                <c:pt idx="92">
                  <c:v>-86.658699999999996</c:v>
                </c:pt>
                <c:pt idx="93">
                  <c:v>-84.839200000000005</c:v>
                </c:pt>
                <c:pt idx="94">
                  <c:v>-82.174999999999997</c:v>
                </c:pt>
                <c:pt idx="95">
                  <c:v>-80.081500000000005</c:v>
                </c:pt>
                <c:pt idx="96">
                  <c:v>-78.038799999999995</c:v>
                </c:pt>
                <c:pt idx="97">
                  <c:v>-76.352099999999993</c:v>
                </c:pt>
                <c:pt idx="98">
                  <c:v>-74.1721</c:v>
                </c:pt>
                <c:pt idx="99">
                  <c:v>-70.747600000000006</c:v>
                </c:pt>
                <c:pt idx="100">
                  <c:v>-58.061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Rural_LMLC_ModelB!$E$25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Rural_LMLC_ModelB!$E$29:$E$129</c:f>
              <c:numCache>
                <c:formatCode>General</c:formatCode>
                <c:ptCount val="101"/>
                <c:pt idx="0">
                  <c:v>-143.76669999999999</c:v>
                </c:pt>
                <c:pt idx="1">
                  <c:v>-139.85579999999999</c:v>
                </c:pt>
                <c:pt idx="2">
                  <c:v>-137.11099999999999</c:v>
                </c:pt>
                <c:pt idx="3">
                  <c:v>-135.23269999999999</c:v>
                </c:pt>
                <c:pt idx="4">
                  <c:v>-133.47900000000001</c:v>
                </c:pt>
                <c:pt idx="5">
                  <c:v>-132.74510000000001</c:v>
                </c:pt>
                <c:pt idx="6">
                  <c:v>-131.62870000000001</c:v>
                </c:pt>
                <c:pt idx="7">
                  <c:v>-131.1283</c:v>
                </c:pt>
                <c:pt idx="8">
                  <c:v>-130.06030000000001</c:v>
                </c:pt>
                <c:pt idx="9">
                  <c:v>-128.9676</c:v>
                </c:pt>
                <c:pt idx="10">
                  <c:v>-128.4067</c:v>
                </c:pt>
                <c:pt idx="11">
                  <c:v>-128.05860000000001</c:v>
                </c:pt>
                <c:pt idx="12">
                  <c:v>-127.3078</c:v>
                </c:pt>
                <c:pt idx="13">
                  <c:v>-126.6086</c:v>
                </c:pt>
                <c:pt idx="14">
                  <c:v>-126.18259999999999</c:v>
                </c:pt>
                <c:pt idx="15">
                  <c:v>-125.8668</c:v>
                </c:pt>
                <c:pt idx="16">
                  <c:v>-125.4499</c:v>
                </c:pt>
                <c:pt idx="17">
                  <c:v>-124.9567</c:v>
                </c:pt>
                <c:pt idx="18">
                  <c:v>-124.73609999999999</c:v>
                </c:pt>
                <c:pt idx="19">
                  <c:v>-124.4342</c:v>
                </c:pt>
                <c:pt idx="20">
                  <c:v>-124.0256</c:v>
                </c:pt>
                <c:pt idx="21">
                  <c:v>-123.33</c:v>
                </c:pt>
                <c:pt idx="22">
                  <c:v>-122.8867</c:v>
                </c:pt>
                <c:pt idx="23">
                  <c:v>-122.4618</c:v>
                </c:pt>
                <c:pt idx="24">
                  <c:v>-122.0393</c:v>
                </c:pt>
                <c:pt idx="25">
                  <c:v>-121.5823</c:v>
                </c:pt>
                <c:pt idx="26">
                  <c:v>-121.1414</c:v>
                </c:pt>
                <c:pt idx="27">
                  <c:v>-120.94540000000001</c:v>
                </c:pt>
                <c:pt idx="28">
                  <c:v>-120.6069</c:v>
                </c:pt>
                <c:pt idx="29">
                  <c:v>-120.0294</c:v>
                </c:pt>
                <c:pt idx="30">
                  <c:v>-119.6093</c:v>
                </c:pt>
                <c:pt idx="31">
                  <c:v>-119.3772</c:v>
                </c:pt>
                <c:pt idx="32">
                  <c:v>-119.1442</c:v>
                </c:pt>
                <c:pt idx="33">
                  <c:v>-118.8798</c:v>
                </c:pt>
                <c:pt idx="34">
                  <c:v>-118.39100000000001</c:v>
                </c:pt>
                <c:pt idx="35">
                  <c:v>-118.01609999999999</c:v>
                </c:pt>
                <c:pt idx="36">
                  <c:v>-117.7937</c:v>
                </c:pt>
                <c:pt idx="37">
                  <c:v>-117.49630000000001</c:v>
                </c:pt>
                <c:pt idx="38">
                  <c:v>-117.1108</c:v>
                </c:pt>
                <c:pt idx="39">
                  <c:v>-116.7991</c:v>
                </c:pt>
                <c:pt idx="40">
                  <c:v>-116.5192</c:v>
                </c:pt>
                <c:pt idx="41">
                  <c:v>-116.32259999999999</c:v>
                </c:pt>
                <c:pt idx="42">
                  <c:v>-115.9064</c:v>
                </c:pt>
                <c:pt idx="43">
                  <c:v>-115.65519999999999</c:v>
                </c:pt>
                <c:pt idx="44">
                  <c:v>-115.4034</c:v>
                </c:pt>
                <c:pt idx="45">
                  <c:v>-115.0565</c:v>
                </c:pt>
                <c:pt idx="46">
                  <c:v>-114.7396</c:v>
                </c:pt>
                <c:pt idx="47">
                  <c:v>-114.3917</c:v>
                </c:pt>
                <c:pt idx="48">
                  <c:v>-114.05880000000001</c:v>
                </c:pt>
                <c:pt idx="49">
                  <c:v>-113.76130000000001</c:v>
                </c:pt>
                <c:pt idx="50">
                  <c:v>-113.4414</c:v>
                </c:pt>
                <c:pt idx="51">
                  <c:v>-113.2529</c:v>
                </c:pt>
                <c:pt idx="52">
                  <c:v>-113.0562</c:v>
                </c:pt>
                <c:pt idx="53">
                  <c:v>-112.7107</c:v>
                </c:pt>
                <c:pt idx="54">
                  <c:v>-112.3884</c:v>
                </c:pt>
                <c:pt idx="55">
                  <c:v>-112.0728</c:v>
                </c:pt>
                <c:pt idx="56">
                  <c:v>-111.53</c:v>
                </c:pt>
                <c:pt idx="57">
                  <c:v>-111.23950000000001</c:v>
                </c:pt>
                <c:pt idx="58">
                  <c:v>-110.91289999999999</c:v>
                </c:pt>
                <c:pt idx="59">
                  <c:v>-110.7311</c:v>
                </c:pt>
                <c:pt idx="60">
                  <c:v>-110.44459999999999</c:v>
                </c:pt>
                <c:pt idx="61">
                  <c:v>-110.2766</c:v>
                </c:pt>
                <c:pt idx="62">
                  <c:v>-109.9114</c:v>
                </c:pt>
                <c:pt idx="63">
                  <c:v>-109.54649999999999</c:v>
                </c:pt>
                <c:pt idx="64">
                  <c:v>-109.2246</c:v>
                </c:pt>
                <c:pt idx="65">
                  <c:v>-108.79600000000001</c:v>
                </c:pt>
                <c:pt idx="66">
                  <c:v>-108.49460000000001</c:v>
                </c:pt>
                <c:pt idx="67">
                  <c:v>-108.1943</c:v>
                </c:pt>
                <c:pt idx="68">
                  <c:v>-107.6088</c:v>
                </c:pt>
                <c:pt idx="69">
                  <c:v>-107.3686</c:v>
                </c:pt>
                <c:pt idx="70">
                  <c:v>-107.05889999999999</c:v>
                </c:pt>
                <c:pt idx="71">
                  <c:v>-106.5784</c:v>
                </c:pt>
                <c:pt idx="72">
                  <c:v>-106.22929999999999</c:v>
                </c:pt>
                <c:pt idx="73">
                  <c:v>-105.87179999999999</c:v>
                </c:pt>
                <c:pt idx="74">
                  <c:v>-105.6285</c:v>
                </c:pt>
                <c:pt idx="75">
                  <c:v>-104.90349999999999</c:v>
                </c:pt>
                <c:pt idx="76">
                  <c:v>-104.3845</c:v>
                </c:pt>
                <c:pt idx="77">
                  <c:v>-103.67400000000001</c:v>
                </c:pt>
                <c:pt idx="78">
                  <c:v>-103.169</c:v>
                </c:pt>
                <c:pt idx="79">
                  <c:v>-102.53879999999999</c:v>
                </c:pt>
                <c:pt idx="80">
                  <c:v>-101.9153</c:v>
                </c:pt>
                <c:pt idx="81">
                  <c:v>-101.62179999999999</c:v>
                </c:pt>
                <c:pt idx="82">
                  <c:v>-101.1626</c:v>
                </c:pt>
                <c:pt idx="83">
                  <c:v>-100.6825</c:v>
                </c:pt>
                <c:pt idx="84">
                  <c:v>-100.2573</c:v>
                </c:pt>
                <c:pt idx="85">
                  <c:v>-99.39761</c:v>
                </c:pt>
                <c:pt idx="86">
                  <c:v>-98.747309999999999</c:v>
                </c:pt>
                <c:pt idx="87">
                  <c:v>-97.884799999999998</c:v>
                </c:pt>
                <c:pt idx="88">
                  <c:v>-97.168430000000001</c:v>
                </c:pt>
                <c:pt idx="89">
                  <c:v>-95.798649999999995</c:v>
                </c:pt>
                <c:pt idx="90">
                  <c:v>-94.791439999999994</c:v>
                </c:pt>
                <c:pt idx="91">
                  <c:v>-93.654790000000006</c:v>
                </c:pt>
                <c:pt idx="92">
                  <c:v>-93.076629999999994</c:v>
                </c:pt>
                <c:pt idx="93">
                  <c:v>-90.692149999999998</c:v>
                </c:pt>
                <c:pt idx="94">
                  <c:v>-89.181560000000005</c:v>
                </c:pt>
                <c:pt idx="95">
                  <c:v>-87.317890000000006</c:v>
                </c:pt>
                <c:pt idx="96">
                  <c:v>-84.742199999999997</c:v>
                </c:pt>
                <c:pt idx="97">
                  <c:v>-82.412059999999997</c:v>
                </c:pt>
                <c:pt idx="98">
                  <c:v>-77.224869999999996</c:v>
                </c:pt>
                <c:pt idx="99">
                  <c:v>-69.926580000000001</c:v>
                </c:pt>
                <c:pt idx="100">
                  <c:v>-41.696510000000004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Rural_LMLC_ModelB!$F$25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Rural_LMLC_ModelB!$F$29:$F$129</c:f>
              <c:numCache>
                <c:formatCode>General</c:formatCode>
                <c:ptCount val="101"/>
                <c:pt idx="0">
                  <c:v>-142.71199999999999</c:v>
                </c:pt>
                <c:pt idx="1">
                  <c:v>-136.16800000000001</c:v>
                </c:pt>
                <c:pt idx="2">
                  <c:v>-135.25399999999999</c:v>
                </c:pt>
                <c:pt idx="3">
                  <c:v>-133.21199999999999</c:v>
                </c:pt>
                <c:pt idx="4">
                  <c:v>-131.56399999999999</c:v>
                </c:pt>
                <c:pt idx="5">
                  <c:v>-129.965</c:v>
                </c:pt>
                <c:pt idx="6">
                  <c:v>-128.38800000000001</c:v>
                </c:pt>
                <c:pt idx="7">
                  <c:v>-127.764</c:v>
                </c:pt>
                <c:pt idx="8">
                  <c:v>-126.925</c:v>
                </c:pt>
                <c:pt idx="9">
                  <c:v>-126.095</c:v>
                </c:pt>
                <c:pt idx="10">
                  <c:v>-125.7</c:v>
                </c:pt>
                <c:pt idx="11">
                  <c:v>-124.92</c:v>
                </c:pt>
                <c:pt idx="12">
                  <c:v>-124.395</c:v>
                </c:pt>
                <c:pt idx="13">
                  <c:v>-123.777</c:v>
                </c:pt>
                <c:pt idx="14">
                  <c:v>-123.277</c:v>
                </c:pt>
                <c:pt idx="15">
                  <c:v>-122.84099999999999</c:v>
                </c:pt>
                <c:pt idx="16">
                  <c:v>-122.423</c:v>
                </c:pt>
                <c:pt idx="17">
                  <c:v>-121.837</c:v>
                </c:pt>
                <c:pt idx="18">
                  <c:v>-121.496</c:v>
                </c:pt>
                <c:pt idx="19">
                  <c:v>-121.34099999999999</c:v>
                </c:pt>
                <c:pt idx="20">
                  <c:v>-120.82899999999999</c:v>
                </c:pt>
                <c:pt idx="21">
                  <c:v>-120.224</c:v>
                </c:pt>
                <c:pt idx="22">
                  <c:v>-119.578</c:v>
                </c:pt>
                <c:pt idx="23">
                  <c:v>-119.348</c:v>
                </c:pt>
                <c:pt idx="24">
                  <c:v>-119.062</c:v>
                </c:pt>
                <c:pt idx="25">
                  <c:v>-118.52200000000001</c:v>
                </c:pt>
                <c:pt idx="26">
                  <c:v>-118.31399999999999</c:v>
                </c:pt>
                <c:pt idx="27">
                  <c:v>-118.104</c:v>
                </c:pt>
                <c:pt idx="28">
                  <c:v>-117.934</c:v>
                </c:pt>
                <c:pt idx="29">
                  <c:v>-117.63500000000001</c:v>
                </c:pt>
                <c:pt idx="30">
                  <c:v>-117.486</c:v>
                </c:pt>
                <c:pt idx="31">
                  <c:v>-117.301</c:v>
                </c:pt>
                <c:pt idx="32">
                  <c:v>-117.111</c:v>
                </c:pt>
                <c:pt idx="33">
                  <c:v>-116.962</c:v>
                </c:pt>
                <c:pt idx="34">
                  <c:v>-116.459</c:v>
                </c:pt>
                <c:pt idx="35">
                  <c:v>-116.09099999999999</c:v>
                </c:pt>
                <c:pt idx="36">
                  <c:v>-115.608</c:v>
                </c:pt>
                <c:pt idx="37">
                  <c:v>-115.251</c:v>
                </c:pt>
                <c:pt idx="38">
                  <c:v>-115.117</c:v>
                </c:pt>
                <c:pt idx="39">
                  <c:v>-114.996</c:v>
                </c:pt>
                <c:pt idx="40">
                  <c:v>-114.797</c:v>
                </c:pt>
                <c:pt idx="41">
                  <c:v>-114.621</c:v>
                </c:pt>
                <c:pt idx="42">
                  <c:v>-114.253</c:v>
                </c:pt>
                <c:pt idx="43">
                  <c:v>-114.05800000000001</c:v>
                </c:pt>
                <c:pt idx="44">
                  <c:v>-113.988</c:v>
                </c:pt>
                <c:pt idx="45">
                  <c:v>-113.872</c:v>
                </c:pt>
                <c:pt idx="46">
                  <c:v>-113.468</c:v>
                </c:pt>
                <c:pt idx="47">
                  <c:v>-113.217</c:v>
                </c:pt>
                <c:pt idx="48">
                  <c:v>-113.071</c:v>
                </c:pt>
                <c:pt idx="49">
                  <c:v>-112.47199999999999</c:v>
                </c:pt>
                <c:pt idx="50">
                  <c:v>-112.34699999999999</c:v>
                </c:pt>
                <c:pt idx="51">
                  <c:v>-112.18</c:v>
                </c:pt>
                <c:pt idx="52">
                  <c:v>-111.67700000000001</c:v>
                </c:pt>
                <c:pt idx="53">
                  <c:v>-111.378</c:v>
                </c:pt>
                <c:pt idx="54">
                  <c:v>-110.989</c:v>
                </c:pt>
                <c:pt idx="55">
                  <c:v>-110.754</c:v>
                </c:pt>
                <c:pt idx="56">
                  <c:v>-109.97499999999999</c:v>
                </c:pt>
                <c:pt idx="57">
                  <c:v>-109.76</c:v>
                </c:pt>
                <c:pt idx="58">
                  <c:v>-109.52</c:v>
                </c:pt>
                <c:pt idx="59">
                  <c:v>-109.32599999999999</c:v>
                </c:pt>
                <c:pt idx="60">
                  <c:v>-108.91</c:v>
                </c:pt>
                <c:pt idx="61">
                  <c:v>-108.621</c:v>
                </c:pt>
                <c:pt idx="62">
                  <c:v>-108.331</c:v>
                </c:pt>
                <c:pt idx="63">
                  <c:v>-108.149</c:v>
                </c:pt>
                <c:pt idx="64">
                  <c:v>-107.93600000000001</c:v>
                </c:pt>
                <c:pt idx="65">
                  <c:v>-107.47799999999999</c:v>
                </c:pt>
                <c:pt idx="66">
                  <c:v>-107.17</c:v>
                </c:pt>
                <c:pt idx="67">
                  <c:v>-107.105</c:v>
                </c:pt>
                <c:pt idx="68">
                  <c:v>-106.905</c:v>
                </c:pt>
                <c:pt idx="69">
                  <c:v>-106.575</c:v>
                </c:pt>
                <c:pt idx="70">
                  <c:v>-105.96299999999999</c:v>
                </c:pt>
                <c:pt idx="71">
                  <c:v>-105.285</c:v>
                </c:pt>
                <c:pt idx="72">
                  <c:v>-104.959</c:v>
                </c:pt>
                <c:pt idx="73">
                  <c:v>-104.806</c:v>
                </c:pt>
                <c:pt idx="74">
                  <c:v>-104.33199999999999</c:v>
                </c:pt>
                <c:pt idx="75">
                  <c:v>-104.096</c:v>
                </c:pt>
                <c:pt idx="76">
                  <c:v>-102.843</c:v>
                </c:pt>
                <c:pt idx="77">
                  <c:v>-102.685</c:v>
                </c:pt>
                <c:pt idx="78">
                  <c:v>-101.88</c:v>
                </c:pt>
                <c:pt idx="79">
                  <c:v>-101.518</c:v>
                </c:pt>
                <c:pt idx="80">
                  <c:v>-101.036</c:v>
                </c:pt>
                <c:pt idx="81">
                  <c:v>-100.78</c:v>
                </c:pt>
                <c:pt idx="82">
                  <c:v>-100.242</c:v>
                </c:pt>
                <c:pt idx="83">
                  <c:v>-99.665999999999997</c:v>
                </c:pt>
                <c:pt idx="84">
                  <c:v>-99.070999999999998</c:v>
                </c:pt>
                <c:pt idx="85">
                  <c:v>-97.85</c:v>
                </c:pt>
                <c:pt idx="86">
                  <c:v>-96.777000000000001</c:v>
                </c:pt>
                <c:pt idx="87">
                  <c:v>-95.721000000000004</c:v>
                </c:pt>
                <c:pt idx="88">
                  <c:v>-94.709000000000003</c:v>
                </c:pt>
                <c:pt idx="89">
                  <c:v>-94.195999999999998</c:v>
                </c:pt>
                <c:pt idx="90">
                  <c:v>-93.51</c:v>
                </c:pt>
                <c:pt idx="91">
                  <c:v>-92.403999999999996</c:v>
                </c:pt>
                <c:pt idx="92">
                  <c:v>-90.921000000000006</c:v>
                </c:pt>
                <c:pt idx="93">
                  <c:v>-89.971000000000004</c:v>
                </c:pt>
                <c:pt idx="94">
                  <c:v>-88.322999999999993</c:v>
                </c:pt>
                <c:pt idx="95">
                  <c:v>-85.64</c:v>
                </c:pt>
                <c:pt idx="96">
                  <c:v>-81.590999999999994</c:v>
                </c:pt>
                <c:pt idx="97">
                  <c:v>-79.16</c:v>
                </c:pt>
                <c:pt idx="98">
                  <c:v>-77.914000000000001</c:v>
                </c:pt>
                <c:pt idx="99">
                  <c:v>-73.391000000000005</c:v>
                </c:pt>
                <c:pt idx="100">
                  <c:v>-71.965000000000003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Rural_LMLC_ModelB!$G$25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Rural_LMLC_ModelB!$G$29:$G$129</c:f>
              <c:numCache>
                <c:formatCode>General</c:formatCode>
                <c:ptCount val="101"/>
                <c:pt idx="0">
                  <c:v>-147.83871874799999</c:v>
                </c:pt>
                <c:pt idx="1">
                  <c:v>-135.57236119500001</c:v>
                </c:pt>
                <c:pt idx="2">
                  <c:v>-133.64502732099999</c:v>
                </c:pt>
                <c:pt idx="3">
                  <c:v>-132.19465280599999</c:v>
                </c:pt>
                <c:pt idx="4">
                  <c:v>-131.10359151399999</c:v>
                </c:pt>
                <c:pt idx="5">
                  <c:v>-130.10117016000001</c:v>
                </c:pt>
                <c:pt idx="6">
                  <c:v>-129.31343971999999</c:v>
                </c:pt>
                <c:pt idx="7">
                  <c:v>-128.694515384</c:v>
                </c:pt>
                <c:pt idx="8">
                  <c:v>-127.927042417</c:v>
                </c:pt>
                <c:pt idx="9">
                  <c:v>-127.31000810899999</c:v>
                </c:pt>
                <c:pt idx="10">
                  <c:v>-126.68980370600001</c:v>
                </c:pt>
                <c:pt idx="11">
                  <c:v>-126.03838054400001</c:v>
                </c:pt>
                <c:pt idx="12">
                  <c:v>-125.540309253</c:v>
                </c:pt>
                <c:pt idx="13">
                  <c:v>-125.077140876</c:v>
                </c:pt>
                <c:pt idx="14">
                  <c:v>-124.56982999900001</c:v>
                </c:pt>
                <c:pt idx="15">
                  <c:v>-124.06965920099999</c:v>
                </c:pt>
                <c:pt idx="16">
                  <c:v>-123.550383915</c:v>
                </c:pt>
                <c:pt idx="17">
                  <c:v>-123.128169438</c:v>
                </c:pt>
                <c:pt idx="18">
                  <c:v>-122.765432504</c:v>
                </c:pt>
                <c:pt idx="19">
                  <c:v>-122.26730907300001</c:v>
                </c:pt>
                <c:pt idx="20">
                  <c:v>-121.899561459</c:v>
                </c:pt>
                <c:pt idx="21">
                  <c:v>-121.52085399800001</c:v>
                </c:pt>
                <c:pt idx="22">
                  <c:v>-121.151978195</c:v>
                </c:pt>
                <c:pt idx="23">
                  <c:v>-120.792834669</c:v>
                </c:pt>
                <c:pt idx="24">
                  <c:v>-120.371949362</c:v>
                </c:pt>
                <c:pt idx="25">
                  <c:v>-120.09110034699999</c:v>
                </c:pt>
                <c:pt idx="26">
                  <c:v>-119.769046213</c:v>
                </c:pt>
                <c:pt idx="27">
                  <c:v>-119.436623689</c:v>
                </c:pt>
                <c:pt idx="28">
                  <c:v>-119.126361469</c:v>
                </c:pt>
                <c:pt idx="29">
                  <c:v>-118.802712963</c:v>
                </c:pt>
                <c:pt idx="30">
                  <c:v>-118.49680934200001</c:v>
                </c:pt>
                <c:pt idx="31">
                  <c:v>-118.234448765</c:v>
                </c:pt>
                <c:pt idx="32">
                  <c:v>-117.886528476</c:v>
                </c:pt>
                <c:pt idx="33">
                  <c:v>-117.570505336</c:v>
                </c:pt>
                <c:pt idx="34">
                  <c:v>-117.268430151</c:v>
                </c:pt>
                <c:pt idx="35">
                  <c:v>-116.950102226</c:v>
                </c:pt>
                <c:pt idx="36">
                  <c:v>-116.59419178100001</c:v>
                </c:pt>
                <c:pt idx="37">
                  <c:v>-116.324288962</c:v>
                </c:pt>
                <c:pt idx="38">
                  <c:v>-115.96584910200001</c:v>
                </c:pt>
                <c:pt idx="39">
                  <c:v>-115.742993168</c:v>
                </c:pt>
                <c:pt idx="40">
                  <c:v>-115.41658062499999</c:v>
                </c:pt>
                <c:pt idx="41">
                  <c:v>-115.110934667</c:v>
                </c:pt>
                <c:pt idx="42">
                  <c:v>-114.85122785199999</c:v>
                </c:pt>
                <c:pt idx="43">
                  <c:v>-114.548240503</c:v>
                </c:pt>
                <c:pt idx="44">
                  <c:v>-114.25851326199999</c:v>
                </c:pt>
                <c:pt idx="45">
                  <c:v>-113.930172015</c:v>
                </c:pt>
                <c:pt idx="46">
                  <c:v>-113.64588610200001</c:v>
                </c:pt>
                <c:pt idx="47">
                  <c:v>-113.330677853</c:v>
                </c:pt>
                <c:pt idx="48">
                  <c:v>-113.076871381</c:v>
                </c:pt>
                <c:pt idx="49">
                  <c:v>-112.775543509</c:v>
                </c:pt>
                <c:pt idx="50">
                  <c:v>-112.471714361</c:v>
                </c:pt>
                <c:pt idx="51">
                  <c:v>-112.19705119299999</c:v>
                </c:pt>
                <c:pt idx="52">
                  <c:v>-111.935328285</c:v>
                </c:pt>
                <c:pt idx="53">
                  <c:v>-111.62357783100001</c:v>
                </c:pt>
                <c:pt idx="54">
                  <c:v>-111.312247668</c:v>
                </c:pt>
                <c:pt idx="55">
                  <c:v>-111.004601949</c:v>
                </c:pt>
                <c:pt idx="56">
                  <c:v>-110.73902396</c:v>
                </c:pt>
                <c:pt idx="57">
                  <c:v>-110.425457485</c:v>
                </c:pt>
                <c:pt idx="58">
                  <c:v>-110.150520693</c:v>
                </c:pt>
                <c:pt idx="59">
                  <c:v>-109.841660252</c:v>
                </c:pt>
                <c:pt idx="60">
                  <c:v>-109.517153283</c:v>
                </c:pt>
                <c:pt idx="61">
                  <c:v>-109.24840680200001</c:v>
                </c:pt>
                <c:pt idx="62">
                  <c:v>-108.872337704</c:v>
                </c:pt>
                <c:pt idx="63">
                  <c:v>-108.61631154200001</c:v>
                </c:pt>
                <c:pt idx="64">
                  <c:v>-108.306032839</c:v>
                </c:pt>
                <c:pt idx="65">
                  <c:v>-108.006190441</c:v>
                </c:pt>
                <c:pt idx="66">
                  <c:v>-107.656295372</c:v>
                </c:pt>
                <c:pt idx="67">
                  <c:v>-107.249977891</c:v>
                </c:pt>
                <c:pt idx="68">
                  <c:v>-106.98218375899999</c:v>
                </c:pt>
                <c:pt idx="69">
                  <c:v>-106.60322918</c:v>
                </c:pt>
                <c:pt idx="70">
                  <c:v>-106.214830965</c:v>
                </c:pt>
                <c:pt idx="71">
                  <c:v>-105.747468747</c:v>
                </c:pt>
                <c:pt idx="72">
                  <c:v>-105.322080656</c:v>
                </c:pt>
                <c:pt idx="73">
                  <c:v>-104.894162417</c:v>
                </c:pt>
                <c:pt idx="74">
                  <c:v>-104.568219595</c:v>
                </c:pt>
                <c:pt idx="75">
                  <c:v>-104.13647223</c:v>
                </c:pt>
                <c:pt idx="76">
                  <c:v>-103.62996031599999</c:v>
                </c:pt>
                <c:pt idx="77">
                  <c:v>-103.108641503</c:v>
                </c:pt>
                <c:pt idx="78">
                  <c:v>-102.61982078200001</c:v>
                </c:pt>
                <c:pt idx="79">
                  <c:v>-102.08656156399999</c:v>
                </c:pt>
                <c:pt idx="80">
                  <c:v>-101.446381633</c:v>
                </c:pt>
                <c:pt idx="81">
                  <c:v>-100.845605529</c:v>
                </c:pt>
                <c:pt idx="82">
                  <c:v>-100.22393503799999</c:v>
                </c:pt>
                <c:pt idx="83">
                  <c:v>-99.649464332999997</c:v>
                </c:pt>
                <c:pt idx="84">
                  <c:v>-98.960689223999907</c:v>
                </c:pt>
                <c:pt idx="85">
                  <c:v>-98.092445475999895</c:v>
                </c:pt>
                <c:pt idx="86">
                  <c:v>-97.388773900999993</c:v>
                </c:pt>
                <c:pt idx="87">
                  <c:v>-96.768948975999905</c:v>
                </c:pt>
                <c:pt idx="88">
                  <c:v>-95.800612423999993</c:v>
                </c:pt>
                <c:pt idx="89">
                  <c:v>-94.951088528</c:v>
                </c:pt>
                <c:pt idx="90">
                  <c:v>-93.829770351999997</c:v>
                </c:pt>
                <c:pt idx="91">
                  <c:v>-92.566748399000005</c:v>
                </c:pt>
                <c:pt idx="92">
                  <c:v>-91.299754006999905</c:v>
                </c:pt>
                <c:pt idx="93">
                  <c:v>-89.801016696999895</c:v>
                </c:pt>
                <c:pt idx="94">
                  <c:v>-87.878246942000004</c:v>
                </c:pt>
                <c:pt idx="95">
                  <c:v>-86.210928570999997</c:v>
                </c:pt>
                <c:pt idx="96">
                  <c:v>-84.019515220000002</c:v>
                </c:pt>
                <c:pt idx="97">
                  <c:v>-80.889178224999895</c:v>
                </c:pt>
                <c:pt idx="98">
                  <c:v>-77.195785203</c:v>
                </c:pt>
                <c:pt idx="99">
                  <c:v>-72.940647936999895</c:v>
                </c:pt>
                <c:pt idx="100">
                  <c:v>-55.498663999000001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Rural_LMLC_ModelB!$H$25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Rural_LMLC_ModelB!$H$29:$H$129</c:f>
              <c:numCache>
                <c:formatCode>General</c:formatCode>
                <c:ptCount val="101"/>
                <c:pt idx="0">
                  <c:v>-137.04400000000001</c:v>
                </c:pt>
                <c:pt idx="1">
                  <c:v>-133.291</c:v>
                </c:pt>
                <c:pt idx="2">
                  <c:v>-131.47300000000001</c:v>
                </c:pt>
                <c:pt idx="3">
                  <c:v>-130.66800000000001</c:v>
                </c:pt>
                <c:pt idx="4">
                  <c:v>-129.52199999999999</c:v>
                </c:pt>
                <c:pt idx="5">
                  <c:v>-128.48599999999999</c:v>
                </c:pt>
                <c:pt idx="6">
                  <c:v>-127.563</c:v>
                </c:pt>
                <c:pt idx="7">
                  <c:v>-126.949</c:v>
                </c:pt>
                <c:pt idx="8">
                  <c:v>-126.49299999999999</c:v>
                </c:pt>
                <c:pt idx="9">
                  <c:v>-125.907</c:v>
                </c:pt>
                <c:pt idx="10">
                  <c:v>-125.46299999999999</c:v>
                </c:pt>
                <c:pt idx="11">
                  <c:v>-124.999</c:v>
                </c:pt>
                <c:pt idx="12">
                  <c:v>-124.361</c:v>
                </c:pt>
                <c:pt idx="13">
                  <c:v>-123.41800000000001</c:v>
                </c:pt>
                <c:pt idx="14">
                  <c:v>-122.92700000000001</c:v>
                </c:pt>
                <c:pt idx="15">
                  <c:v>-122.547</c:v>
                </c:pt>
                <c:pt idx="16">
                  <c:v>-122.236</c:v>
                </c:pt>
                <c:pt idx="17">
                  <c:v>-121.462</c:v>
                </c:pt>
                <c:pt idx="18">
                  <c:v>-121.29300000000001</c:v>
                </c:pt>
                <c:pt idx="19">
                  <c:v>-121.017</c:v>
                </c:pt>
                <c:pt idx="20">
                  <c:v>-120.675</c:v>
                </c:pt>
                <c:pt idx="21">
                  <c:v>-120.28700000000001</c:v>
                </c:pt>
                <c:pt idx="22">
                  <c:v>-120.09099999999999</c:v>
                </c:pt>
                <c:pt idx="23">
                  <c:v>-119.681</c:v>
                </c:pt>
                <c:pt idx="24">
                  <c:v>-119.53100000000001</c:v>
                </c:pt>
                <c:pt idx="25">
                  <c:v>-119.33799999999999</c:v>
                </c:pt>
                <c:pt idx="26">
                  <c:v>-119.047</c:v>
                </c:pt>
                <c:pt idx="27">
                  <c:v>-118.84</c:v>
                </c:pt>
                <c:pt idx="28">
                  <c:v>-118.185</c:v>
                </c:pt>
                <c:pt idx="29">
                  <c:v>-117.855</c:v>
                </c:pt>
                <c:pt idx="30">
                  <c:v>-117.52800000000001</c:v>
                </c:pt>
                <c:pt idx="31">
                  <c:v>-117.35</c:v>
                </c:pt>
                <c:pt idx="32">
                  <c:v>-117.038</c:v>
                </c:pt>
                <c:pt idx="33">
                  <c:v>-116.79600000000001</c:v>
                </c:pt>
                <c:pt idx="34">
                  <c:v>-116.554</c:v>
                </c:pt>
                <c:pt idx="35">
                  <c:v>-116.18</c:v>
                </c:pt>
                <c:pt idx="36">
                  <c:v>-115.806</c:v>
                </c:pt>
                <c:pt idx="37">
                  <c:v>-115.398</c:v>
                </c:pt>
                <c:pt idx="38">
                  <c:v>-115.26</c:v>
                </c:pt>
                <c:pt idx="39">
                  <c:v>-115.203</c:v>
                </c:pt>
                <c:pt idx="40">
                  <c:v>-114.762</c:v>
                </c:pt>
                <c:pt idx="41">
                  <c:v>-114.52</c:v>
                </c:pt>
                <c:pt idx="42">
                  <c:v>-114.343</c:v>
                </c:pt>
                <c:pt idx="43">
                  <c:v>-114.256</c:v>
                </c:pt>
                <c:pt idx="44">
                  <c:v>-113.958</c:v>
                </c:pt>
                <c:pt idx="45">
                  <c:v>-113.732</c:v>
                </c:pt>
                <c:pt idx="46">
                  <c:v>-113.43899999999999</c:v>
                </c:pt>
                <c:pt idx="47">
                  <c:v>-113.15900000000001</c:v>
                </c:pt>
                <c:pt idx="48">
                  <c:v>-112.80200000000001</c:v>
                </c:pt>
                <c:pt idx="49">
                  <c:v>-112.59699999999999</c:v>
                </c:pt>
                <c:pt idx="50">
                  <c:v>-112.30200000000001</c:v>
                </c:pt>
                <c:pt idx="51">
                  <c:v>-112.04600000000001</c:v>
                </c:pt>
                <c:pt idx="52">
                  <c:v>-111.828</c:v>
                </c:pt>
                <c:pt idx="53">
                  <c:v>-111.658</c:v>
                </c:pt>
                <c:pt idx="54">
                  <c:v>-111.22799999999999</c:v>
                </c:pt>
                <c:pt idx="55">
                  <c:v>-110.94799999999999</c:v>
                </c:pt>
                <c:pt idx="56">
                  <c:v>-110.78100000000001</c:v>
                </c:pt>
                <c:pt idx="57">
                  <c:v>-110.456</c:v>
                </c:pt>
                <c:pt idx="58">
                  <c:v>-110.297</c:v>
                </c:pt>
                <c:pt idx="59">
                  <c:v>-109.833</c:v>
                </c:pt>
                <c:pt idx="60">
                  <c:v>-109.54</c:v>
                </c:pt>
                <c:pt idx="61">
                  <c:v>-109.395</c:v>
                </c:pt>
                <c:pt idx="62">
                  <c:v>-108.982</c:v>
                </c:pt>
                <c:pt idx="63">
                  <c:v>-108.685</c:v>
                </c:pt>
                <c:pt idx="64">
                  <c:v>-108.41200000000001</c:v>
                </c:pt>
                <c:pt idx="65">
                  <c:v>-108.12</c:v>
                </c:pt>
                <c:pt idx="66">
                  <c:v>-107.925</c:v>
                </c:pt>
                <c:pt idx="67">
                  <c:v>-107.682</c:v>
                </c:pt>
                <c:pt idx="68">
                  <c:v>-107.122</c:v>
                </c:pt>
                <c:pt idx="69">
                  <c:v>-106.744</c:v>
                </c:pt>
                <c:pt idx="70">
                  <c:v>-106.176</c:v>
                </c:pt>
                <c:pt idx="71">
                  <c:v>-105.99</c:v>
                </c:pt>
                <c:pt idx="72">
                  <c:v>-105.774</c:v>
                </c:pt>
                <c:pt idx="73">
                  <c:v>-104.879</c:v>
                </c:pt>
                <c:pt idx="74">
                  <c:v>-104.5</c:v>
                </c:pt>
                <c:pt idx="75">
                  <c:v>-103.72499999999999</c:v>
                </c:pt>
                <c:pt idx="76">
                  <c:v>-103.48099999999999</c:v>
                </c:pt>
                <c:pt idx="77">
                  <c:v>-103.06699999999999</c:v>
                </c:pt>
                <c:pt idx="78">
                  <c:v>-102.65</c:v>
                </c:pt>
                <c:pt idx="79">
                  <c:v>-102.41800000000001</c:v>
                </c:pt>
                <c:pt idx="80">
                  <c:v>-101.913</c:v>
                </c:pt>
                <c:pt idx="81">
                  <c:v>-101.18300000000001</c:v>
                </c:pt>
                <c:pt idx="82">
                  <c:v>-100.73399999999999</c:v>
                </c:pt>
                <c:pt idx="83">
                  <c:v>-99.689499999999995</c:v>
                </c:pt>
                <c:pt idx="84">
                  <c:v>-98.864199999999997</c:v>
                </c:pt>
                <c:pt idx="85">
                  <c:v>-98.217100000000002</c:v>
                </c:pt>
                <c:pt idx="86">
                  <c:v>-97.625</c:v>
                </c:pt>
                <c:pt idx="87">
                  <c:v>-95.380700000000004</c:v>
                </c:pt>
                <c:pt idx="88">
                  <c:v>-94.820800000000006</c:v>
                </c:pt>
                <c:pt idx="89">
                  <c:v>-93.300899999999999</c:v>
                </c:pt>
                <c:pt idx="90">
                  <c:v>-91.856899999999996</c:v>
                </c:pt>
                <c:pt idx="91">
                  <c:v>-90.636700000000005</c:v>
                </c:pt>
                <c:pt idx="92">
                  <c:v>-90.066599999999994</c:v>
                </c:pt>
                <c:pt idx="93">
                  <c:v>-88.494200000000006</c:v>
                </c:pt>
                <c:pt idx="94">
                  <c:v>-86.980800000000002</c:v>
                </c:pt>
                <c:pt idx="95">
                  <c:v>-83.013199999999998</c:v>
                </c:pt>
                <c:pt idx="96">
                  <c:v>-79.7624</c:v>
                </c:pt>
                <c:pt idx="97">
                  <c:v>-79.102699999999999</c:v>
                </c:pt>
                <c:pt idx="98">
                  <c:v>-74.269599999999997</c:v>
                </c:pt>
                <c:pt idx="99">
                  <c:v>-72.385800000000003</c:v>
                </c:pt>
                <c:pt idx="100">
                  <c:v>-66.910899999999998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Rural_LMLC_ModelB!$I$25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Rural_LMLC_ModelB!$I$29:$I$129</c:f>
              <c:numCache>
                <c:formatCode>General</c:formatCode>
                <c:ptCount val="101"/>
                <c:pt idx="0">
                  <c:v>-142.795370964271</c:v>
                </c:pt>
                <c:pt idx="1">
                  <c:v>-134.85684861481201</c:v>
                </c:pt>
                <c:pt idx="2">
                  <c:v>-132.92897956806399</c:v>
                </c:pt>
                <c:pt idx="3">
                  <c:v>-131.82084342841699</c:v>
                </c:pt>
                <c:pt idx="4">
                  <c:v>-129.94555398438101</c:v>
                </c:pt>
                <c:pt idx="5">
                  <c:v>-128.88461839017</c:v>
                </c:pt>
                <c:pt idx="6">
                  <c:v>-128.11799328754901</c:v>
                </c:pt>
                <c:pt idx="7">
                  <c:v>-127.83063160008901</c:v>
                </c:pt>
                <c:pt idx="8">
                  <c:v>-127.506273472243</c:v>
                </c:pt>
                <c:pt idx="9">
                  <c:v>-126.082698613361</c:v>
                </c:pt>
                <c:pt idx="10">
                  <c:v>-124.72608930888001</c:v>
                </c:pt>
                <c:pt idx="11">
                  <c:v>-124.255601227981</c:v>
                </c:pt>
                <c:pt idx="12">
                  <c:v>-123.85383443259001</c:v>
                </c:pt>
                <c:pt idx="13">
                  <c:v>-123.43051449342499</c:v>
                </c:pt>
                <c:pt idx="14">
                  <c:v>-122.480800920391</c:v>
                </c:pt>
                <c:pt idx="15">
                  <c:v>-122.111989572116</c:v>
                </c:pt>
                <c:pt idx="16">
                  <c:v>-121.637652301016</c:v>
                </c:pt>
                <c:pt idx="17">
                  <c:v>-120.69166310789301</c:v>
                </c:pt>
                <c:pt idx="18">
                  <c:v>-120.387928130014</c:v>
                </c:pt>
                <c:pt idx="19">
                  <c:v>-120.140302854007</c:v>
                </c:pt>
                <c:pt idx="20">
                  <c:v>-119.77832740590701</c:v>
                </c:pt>
                <c:pt idx="21">
                  <c:v>-119.228102992942</c:v>
                </c:pt>
                <c:pt idx="22">
                  <c:v>-118.936478758657</c:v>
                </c:pt>
                <c:pt idx="23">
                  <c:v>-118.614813340259</c:v>
                </c:pt>
                <c:pt idx="24">
                  <c:v>-118.133987662443</c:v>
                </c:pt>
                <c:pt idx="25">
                  <c:v>-117.417459802512</c:v>
                </c:pt>
                <c:pt idx="26">
                  <c:v>-117.09731793591</c:v>
                </c:pt>
                <c:pt idx="27">
                  <c:v>-116.77507162852299</c:v>
                </c:pt>
                <c:pt idx="28">
                  <c:v>-116.682759876215</c:v>
                </c:pt>
                <c:pt idx="29">
                  <c:v>-116.46713546424</c:v>
                </c:pt>
                <c:pt idx="30">
                  <c:v>-116.271584004281</c:v>
                </c:pt>
                <c:pt idx="31">
                  <c:v>-115.872067669521</c:v>
                </c:pt>
                <c:pt idx="32">
                  <c:v>-115.735407750977</c:v>
                </c:pt>
                <c:pt idx="33">
                  <c:v>-115.62567670846801</c:v>
                </c:pt>
                <c:pt idx="34">
                  <c:v>-115.336331399562</c:v>
                </c:pt>
                <c:pt idx="35">
                  <c:v>-115.021196717542</c:v>
                </c:pt>
                <c:pt idx="36">
                  <c:v>-114.765291469609</c:v>
                </c:pt>
                <c:pt idx="37">
                  <c:v>-114.590548711976</c:v>
                </c:pt>
                <c:pt idx="38">
                  <c:v>-114.334283731401</c:v>
                </c:pt>
                <c:pt idx="39">
                  <c:v>-114.070849746908</c:v>
                </c:pt>
                <c:pt idx="40">
                  <c:v>-113.925232769896</c:v>
                </c:pt>
                <c:pt idx="41">
                  <c:v>-113.528200695745</c:v>
                </c:pt>
                <c:pt idx="42">
                  <c:v>-113.344259478251</c:v>
                </c:pt>
                <c:pt idx="43">
                  <c:v>-113.090134801188</c:v>
                </c:pt>
                <c:pt idx="44">
                  <c:v>-112.847829805988</c:v>
                </c:pt>
                <c:pt idx="45">
                  <c:v>-112.225319006226</c:v>
                </c:pt>
                <c:pt idx="46">
                  <c:v>-111.96249531809499</c:v>
                </c:pt>
                <c:pt idx="47">
                  <c:v>-111.498321192416</c:v>
                </c:pt>
                <c:pt idx="48">
                  <c:v>-111.36601626978999</c:v>
                </c:pt>
                <c:pt idx="49">
                  <c:v>-111.26153395633099</c:v>
                </c:pt>
                <c:pt idx="50">
                  <c:v>-110.882422277232</c:v>
                </c:pt>
                <c:pt idx="51">
                  <c:v>-110.76283297627501</c:v>
                </c:pt>
                <c:pt idx="52">
                  <c:v>-110.509220346207</c:v>
                </c:pt>
                <c:pt idx="53">
                  <c:v>-110.183958184776</c:v>
                </c:pt>
                <c:pt idx="54">
                  <c:v>-109.82926260723499</c:v>
                </c:pt>
                <c:pt idx="55">
                  <c:v>-109.56480050984899</c:v>
                </c:pt>
                <c:pt idx="56">
                  <c:v>-109.32688356929999</c:v>
                </c:pt>
                <c:pt idx="57">
                  <c:v>-108.925053887291</c:v>
                </c:pt>
                <c:pt idx="58">
                  <c:v>-108.546633659764</c:v>
                </c:pt>
                <c:pt idx="59">
                  <c:v>-108.295455030437</c:v>
                </c:pt>
                <c:pt idx="60">
                  <c:v>-107.969356637654</c:v>
                </c:pt>
                <c:pt idx="61">
                  <c:v>-107.58064529299099</c:v>
                </c:pt>
                <c:pt idx="62">
                  <c:v>-107.279442713704</c:v>
                </c:pt>
                <c:pt idx="63">
                  <c:v>-107.102474405563</c:v>
                </c:pt>
                <c:pt idx="64">
                  <c:v>-106.921388217884</c:v>
                </c:pt>
                <c:pt idx="65">
                  <c:v>-106.348970424717</c:v>
                </c:pt>
                <c:pt idx="66">
                  <c:v>-106.19620936255301</c:v>
                </c:pt>
                <c:pt idx="67">
                  <c:v>-106.088885900026</c:v>
                </c:pt>
                <c:pt idx="68">
                  <c:v>-105.59900600685</c:v>
                </c:pt>
                <c:pt idx="69">
                  <c:v>-105.309300748262</c:v>
                </c:pt>
                <c:pt idx="70">
                  <c:v>-105.041341490733</c:v>
                </c:pt>
                <c:pt idx="71">
                  <c:v>-104.530573865843</c:v>
                </c:pt>
                <c:pt idx="72">
                  <c:v>-104.047532415511</c:v>
                </c:pt>
                <c:pt idx="73">
                  <c:v>-103.50416348248</c:v>
                </c:pt>
                <c:pt idx="74">
                  <c:v>-102.881158923699</c:v>
                </c:pt>
                <c:pt idx="75">
                  <c:v>-102.57615082125901</c:v>
                </c:pt>
                <c:pt idx="76">
                  <c:v>-102.241510282683</c:v>
                </c:pt>
                <c:pt idx="77">
                  <c:v>-101.79275615710399</c:v>
                </c:pt>
                <c:pt idx="78">
                  <c:v>-101.180866208494</c:v>
                </c:pt>
                <c:pt idx="79">
                  <c:v>-100.53424438501</c:v>
                </c:pt>
                <c:pt idx="80">
                  <c:v>-100.016514427782</c:v>
                </c:pt>
                <c:pt idx="81">
                  <c:v>-99.308598345788297</c:v>
                </c:pt>
                <c:pt idx="82">
                  <c:v>-98.842018009285198</c:v>
                </c:pt>
                <c:pt idx="83">
                  <c:v>-98.100354306057099</c:v>
                </c:pt>
                <c:pt idx="84">
                  <c:v>-97.305523951680499</c:v>
                </c:pt>
                <c:pt idx="85">
                  <c:v>-95.853195040570697</c:v>
                </c:pt>
                <c:pt idx="86">
                  <c:v>-95.594177219611197</c:v>
                </c:pt>
                <c:pt idx="87">
                  <c:v>-94.866716587839903</c:v>
                </c:pt>
                <c:pt idx="88">
                  <c:v>-93.5648616516402</c:v>
                </c:pt>
                <c:pt idx="89">
                  <c:v>-93.225315927909904</c:v>
                </c:pt>
                <c:pt idx="90">
                  <c:v>-92.1014345581074</c:v>
                </c:pt>
                <c:pt idx="91">
                  <c:v>-90.816250315122204</c:v>
                </c:pt>
                <c:pt idx="92">
                  <c:v>-88.826430667791996</c:v>
                </c:pt>
                <c:pt idx="93">
                  <c:v>-87.480239964543401</c:v>
                </c:pt>
                <c:pt idx="94">
                  <c:v>-86.007334455574707</c:v>
                </c:pt>
                <c:pt idx="95">
                  <c:v>-83.967425576064798</c:v>
                </c:pt>
                <c:pt idx="96">
                  <c:v>-82.426949844168902</c:v>
                </c:pt>
                <c:pt idx="97">
                  <c:v>-80.392727791468602</c:v>
                </c:pt>
                <c:pt idx="98">
                  <c:v>-75.431169901317404</c:v>
                </c:pt>
                <c:pt idx="99">
                  <c:v>-73.593081506571906</c:v>
                </c:pt>
                <c:pt idx="100">
                  <c:v>-63.935065948715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Rural_LMLC_ModelB!$J$25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Rural_LMLC_ModelB!$J$29:$J$129</c:f>
              <c:numCache>
                <c:formatCode>0.00_ </c:formatCode>
                <c:ptCount val="101"/>
                <c:pt idx="0">
                  <c:v>-148.84700000000001</c:v>
                </c:pt>
                <c:pt idx="1">
                  <c:v>-135.07750100000001</c:v>
                </c:pt>
                <c:pt idx="2">
                  <c:v>-132.99485999999999</c:v>
                </c:pt>
                <c:pt idx="3">
                  <c:v>-131.54245999999998</c:v>
                </c:pt>
                <c:pt idx="4">
                  <c:v>-130.35254</c:v>
                </c:pt>
                <c:pt idx="5">
                  <c:v>-129.42670000000001</c:v>
                </c:pt>
                <c:pt idx="6">
                  <c:v>-128.55415600000001</c:v>
                </c:pt>
                <c:pt idx="7">
                  <c:v>-127.837851</c:v>
                </c:pt>
                <c:pt idx="8">
                  <c:v>-127.24750399999999</c:v>
                </c:pt>
                <c:pt idx="9">
                  <c:v>-126.60539799999999</c:v>
                </c:pt>
                <c:pt idx="10">
                  <c:v>-126.07799</c:v>
                </c:pt>
                <c:pt idx="11">
                  <c:v>-125.601877</c:v>
                </c:pt>
                <c:pt idx="12">
                  <c:v>-125.083968</c:v>
                </c:pt>
                <c:pt idx="13">
                  <c:v>-124.547781</c:v>
                </c:pt>
                <c:pt idx="14">
                  <c:v>-124.11838</c:v>
                </c:pt>
                <c:pt idx="15">
                  <c:v>-123.68625</c:v>
                </c:pt>
                <c:pt idx="16">
                  <c:v>-123.206524</c:v>
                </c:pt>
                <c:pt idx="17">
                  <c:v>-122.74305699999999</c:v>
                </c:pt>
                <c:pt idx="18">
                  <c:v>-122.32639599999999</c:v>
                </c:pt>
                <c:pt idx="19">
                  <c:v>-121.89981399999999</c:v>
                </c:pt>
                <c:pt idx="20">
                  <c:v>-121.49054</c:v>
                </c:pt>
                <c:pt idx="21">
                  <c:v>-121.096588</c:v>
                </c:pt>
                <c:pt idx="22">
                  <c:v>-120.772442</c:v>
                </c:pt>
                <c:pt idx="23">
                  <c:v>-120.446715</c:v>
                </c:pt>
                <c:pt idx="24">
                  <c:v>-120.033496</c:v>
                </c:pt>
                <c:pt idx="25">
                  <c:v>-119.70075</c:v>
                </c:pt>
                <c:pt idx="26">
                  <c:v>-119.367626</c:v>
                </c:pt>
                <c:pt idx="27">
                  <c:v>-119.00364500000001</c:v>
                </c:pt>
                <c:pt idx="28">
                  <c:v>-118.71182</c:v>
                </c:pt>
                <c:pt idx="29">
                  <c:v>-118.413158</c:v>
                </c:pt>
                <c:pt idx="30">
                  <c:v>-118.11539</c:v>
                </c:pt>
                <c:pt idx="31">
                  <c:v>-117.792057</c:v>
                </c:pt>
                <c:pt idx="32">
                  <c:v>-117.46522399999999</c:v>
                </c:pt>
                <c:pt idx="33">
                  <c:v>-117.173526</c:v>
                </c:pt>
                <c:pt idx="34">
                  <c:v>-116.90785199999999</c:v>
                </c:pt>
                <c:pt idx="35">
                  <c:v>-116.64167499999999</c:v>
                </c:pt>
                <c:pt idx="36">
                  <c:v>-116.363068</c:v>
                </c:pt>
                <c:pt idx="37">
                  <c:v>-116.03330799999999</c:v>
                </c:pt>
                <c:pt idx="38">
                  <c:v>-115.7358</c:v>
                </c:pt>
                <c:pt idx="39">
                  <c:v>-115.49527499999999</c:v>
                </c:pt>
                <c:pt idx="40">
                  <c:v>-115.26392</c:v>
                </c:pt>
                <c:pt idx="41">
                  <c:v>-115.002274</c:v>
                </c:pt>
                <c:pt idx="42">
                  <c:v>-114.706762</c:v>
                </c:pt>
                <c:pt idx="43">
                  <c:v>-114.446845</c:v>
                </c:pt>
                <c:pt idx="44">
                  <c:v>-114.150396</c:v>
                </c:pt>
                <c:pt idx="45">
                  <c:v>-113.778075</c:v>
                </c:pt>
                <c:pt idx="46">
                  <c:v>-113.549014</c:v>
                </c:pt>
                <c:pt idx="47">
                  <c:v>-113.29890900000001</c:v>
                </c:pt>
                <c:pt idx="48">
                  <c:v>-113.017144</c:v>
                </c:pt>
                <c:pt idx="49">
                  <c:v>-112.718588</c:v>
                </c:pt>
                <c:pt idx="50">
                  <c:v>-112.43535</c:v>
                </c:pt>
                <c:pt idx="51">
                  <c:v>-112.193702</c:v>
                </c:pt>
                <c:pt idx="52">
                  <c:v>-111.980456</c:v>
                </c:pt>
                <c:pt idx="53">
                  <c:v>-111.68845899999999</c:v>
                </c:pt>
                <c:pt idx="54">
                  <c:v>-111.432208</c:v>
                </c:pt>
                <c:pt idx="55">
                  <c:v>-111.12035</c:v>
                </c:pt>
                <c:pt idx="56">
                  <c:v>-110.83161999999999</c:v>
                </c:pt>
                <c:pt idx="57">
                  <c:v>-110.51852799999999</c:v>
                </c:pt>
                <c:pt idx="58">
                  <c:v>-110.252788</c:v>
                </c:pt>
                <c:pt idx="59">
                  <c:v>-109.89439800000001</c:v>
                </c:pt>
                <c:pt idx="60">
                  <c:v>-109.56112</c:v>
                </c:pt>
                <c:pt idx="61">
                  <c:v>-109.214915</c:v>
                </c:pt>
                <c:pt idx="62">
                  <c:v>-108.899012</c:v>
                </c:pt>
                <c:pt idx="63">
                  <c:v>-108.565798</c:v>
                </c:pt>
                <c:pt idx="64">
                  <c:v>-108.202656</c:v>
                </c:pt>
                <c:pt idx="65">
                  <c:v>-107.881255</c:v>
                </c:pt>
                <c:pt idx="66">
                  <c:v>-107.51444400000001</c:v>
                </c:pt>
                <c:pt idx="67">
                  <c:v>-107.16333399999999</c:v>
                </c:pt>
                <c:pt idx="68">
                  <c:v>-106.807588</c:v>
                </c:pt>
                <c:pt idx="69">
                  <c:v>-106.424752</c:v>
                </c:pt>
                <c:pt idx="70">
                  <c:v>-106.03323</c:v>
                </c:pt>
                <c:pt idx="71">
                  <c:v>-105.629597</c:v>
                </c:pt>
                <c:pt idx="72">
                  <c:v>-105.22342400000001</c:v>
                </c:pt>
                <c:pt idx="73">
                  <c:v>-104.80340099999999</c:v>
                </c:pt>
                <c:pt idx="74">
                  <c:v>-104.30420599999999</c:v>
                </c:pt>
                <c:pt idx="75">
                  <c:v>-103.83432500000001</c:v>
                </c:pt>
                <c:pt idx="76">
                  <c:v>-103.37541600000002</c:v>
                </c:pt>
                <c:pt idx="77">
                  <c:v>-102.85885500000001</c:v>
                </c:pt>
                <c:pt idx="78">
                  <c:v>-102.32919</c:v>
                </c:pt>
                <c:pt idx="79">
                  <c:v>-101.705338</c:v>
                </c:pt>
                <c:pt idx="80">
                  <c:v>-101.07538</c:v>
                </c:pt>
                <c:pt idx="81">
                  <c:v>-100.600553</c:v>
                </c:pt>
                <c:pt idx="82">
                  <c:v>-99.983484000000004</c:v>
                </c:pt>
                <c:pt idx="83">
                  <c:v>-99.346367999999998</c:v>
                </c:pt>
                <c:pt idx="84">
                  <c:v>-98.583556000000002</c:v>
                </c:pt>
                <c:pt idx="85">
                  <c:v>-97.732220000000012</c:v>
                </c:pt>
                <c:pt idx="86">
                  <c:v>-96.943941999999993</c:v>
                </c:pt>
                <c:pt idx="87">
                  <c:v>-96.092659000000012</c:v>
                </c:pt>
                <c:pt idx="88">
                  <c:v>-95.182903999999994</c:v>
                </c:pt>
                <c:pt idx="89">
                  <c:v>-94.267061999999996</c:v>
                </c:pt>
                <c:pt idx="90">
                  <c:v>-92.976949999999988</c:v>
                </c:pt>
                <c:pt idx="91">
                  <c:v>-91.533422999999999</c:v>
                </c:pt>
                <c:pt idx="92">
                  <c:v>-90.329608000000007</c:v>
                </c:pt>
                <c:pt idx="93">
                  <c:v>-88.930729999999997</c:v>
                </c:pt>
                <c:pt idx="94">
                  <c:v>-87.371318000000016</c:v>
                </c:pt>
                <c:pt idx="95">
                  <c:v>-85.440395000000038</c:v>
                </c:pt>
                <c:pt idx="96">
                  <c:v>-83.305768</c:v>
                </c:pt>
                <c:pt idx="97">
                  <c:v>-80.669207000000029</c:v>
                </c:pt>
                <c:pt idx="98">
                  <c:v>-77.75367199999998</c:v>
                </c:pt>
                <c:pt idx="99">
                  <c:v>-72.967944999999986</c:v>
                </c:pt>
                <c:pt idx="100">
                  <c:v>-51.5184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Rural_LMLC_ModelB!$K$25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Rural_LMLC_ModelB!$K$29:$K$129</c:f>
              <c:numCache>
                <c:formatCode>0.00_ </c:formatCode>
                <c:ptCount val="101"/>
                <c:pt idx="0">
                  <c:v>-154.22800000000001</c:v>
                </c:pt>
                <c:pt idx="1">
                  <c:v>-138.80000000000001</c:v>
                </c:pt>
                <c:pt idx="2">
                  <c:v>-135.81100000000001</c:v>
                </c:pt>
                <c:pt idx="3">
                  <c:v>-134.309</c:v>
                </c:pt>
                <c:pt idx="4">
                  <c:v>-132.94499999999999</c:v>
                </c:pt>
                <c:pt idx="5">
                  <c:v>-131.81</c:v>
                </c:pt>
                <c:pt idx="6">
                  <c:v>-130.803</c:v>
                </c:pt>
                <c:pt idx="7">
                  <c:v>-129.947</c:v>
                </c:pt>
                <c:pt idx="8">
                  <c:v>-129.101</c:v>
                </c:pt>
                <c:pt idx="9">
                  <c:v>-128.37700000000001</c:v>
                </c:pt>
                <c:pt idx="10">
                  <c:v>-127.67</c:v>
                </c:pt>
                <c:pt idx="11">
                  <c:v>-127.065</c:v>
                </c:pt>
                <c:pt idx="12">
                  <c:v>-126.419</c:v>
                </c:pt>
                <c:pt idx="13">
                  <c:v>-125.846</c:v>
                </c:pt>
                <c:pt idx="14">
                  <c:v>-125.349</c:v>
                </c:pt>
                <c:pt idx="15">
                  <c:v>-124.827</c:v>
                </c:pt>
                <c:pt idx="16">
                  <c:v>-124.31399999999999</c:v>
                </c:pt>
                <c:pt idx="17">
                  <c:v>-123.867</c:v>
                </c:pt>
                <c:pt idx="18">
                  <c:v>-123.371</c:v>
                </c:pt>
                <c:pt idx="19">
                  <c:v>-122.932</c:v>
                </c:pt>
                <c:pt idx="20">
                  <c:v>-122.505</c:v>
                </c:pt>
                <c:pt idx="21">
                  <c:v>-122.063</c:v>
                </c:pt>
                <c:pt idx="22">
                  <c:v>-121.633</c:v>
                </c:pt>
                <c:pt idx="23">
                  <c:v>-121.21299999999999</c:v>
                </c:pt>
                <c:pt idx="24">
                  <c:v>-120.83199999999999</c:v>
                </c:pt>
                <c:pt idx="25">
                  <c:v>-120.497</c:v>
                </c:pt>
                <c:pt idx="26">
                  <c:v>-120.123</c:v>
                </c:pt>
                <c:pt idx="27">
                  <c:v>-119.746</c:v>
                </c:pt>
                <c:pt idx="28">
                  <c:v>-119.402</c:v>
                </c:pt>
                <c:pt idx="29">
                  <c:v>-118.99299999999999</c:v>
                </c:pt>
                <c:pt idx="30">
                  <c:v>-118.642</c:v>
                </c:pt>
                <c:pt idx="31">
                  <c:v>-118.306</c:v>
                </c:pt>
                <c:pt idx="32">
                  <c:v>-117.98099999999999</c:v>
                </c:pt>
                <c:pt idx="33">
                  <c:v>-117.658</c:v>
                </c:pt>
                <c:pt idx="34">
                  <c:v>-117.322</c:v>
                </c:pt>
                <c:pt idx="35">
                  <c:v>-117.023</c:v>
                </c:pt>
                <c:pt idx="36">
                  <c:v>-116.73</c:v>
                </c:pt>
                <c:pt idx="37">
                  <c:v>-116.432</c:v>
                </c:pt>
                <c:pt idx="38">
                  <c:v>-116.101</c:v>
                </c:pt>
                <c:pt idx="39">
                  <c:v>-115.773</c:v>
                </c:pt>
                <c:pt idx="40">
                  <c:v>-115.465</c:v>
                </c:pt>
                <c:pt idx="41">
                  <c:v>-115.178</c:v>
                </c:pt>
                <c:pt idx="42">
                  <c:v>-114.886</c:v>
                </c:pt>
                <c:pt idx="43">
                  <c:v>-114.6</c:v>
                </c:pt>
                <c:pt idx="44">
                  <c:v>-114.32599999999999</c:v>
                </c:pt>
                <c:pt idx="45">
                  <c:v>-114.066</c:v>
                </c:pt>
                <c:pt idx="46">
                  <c:v>-113.776</c:v>
                </c:pt>
                <c:pt idx="47">
                  <c:v>-113.492</c:v>
                </c:pt>
                <c:pt idx="48">
                  <c:v>-113.20699999999999</c:v>
                </c:pt>
                <c:pt idx="49">
                  <c:v>-112.922</c:v>
                </c:pt>
                <c:pt idx="50">
                  <c:v>-112.646</c:v>
                </c:pt>
                <c:pt idx="51">
                  <c:v>-112.35599999999999</c:v>
                </c:pt>
                <c:pt idx="52">
                  <c:v>-112.083</c:v>
                </c:pt>
                <c:pt idx="53">
                  <c:v>-111.8</c:v>
                </c:pt>
                <c:pt idx="54">
                  <c:v>-111.5</c:v>
                </c:pt>
                <c:pt idx="55">
                  <c:v>-111.19199999999999</c:v>
                </c:pt>
                <c:pt idx="56">
                  <c:v>-110.876</c:v>
                </c:pt>
                <c:pt idx="57">
                  <c:v>-110.566</c:v>
                </c:pt>
                <c:pt idx="58">
                  <c:v>-110.26300000000001</c:v>
                </c:pt>
                <c:pt idx="59">
                  <c:v>-109.92700000000001</c:v>
                </c:pt>
                <c:pt idx="60">
                  <c:v>-109.61199999999999</c:v>
                </c:pt>
                <c:pt idx="61">
                  <c:v>-109.267</c:v>
                </c:pt>
                <c:pt idx="62">
                  <c:v>-108.946</c:v>
                </c:pt>
                <c:pt idx="63">
                  <c:v>-108.633</c:v>
                </c:pt>
                <c:pt idx="64">
                  <c:v>-108.315</c:v>
                </c:pt>
                <c:pt idx="65">
                  <c:v>-107.93899999999999</c:v>
                </c:pt>
                <c:pt idx="66">
                  <c:v>-107.55200000000001</c:v>
                </c:pt>
                <c:pt idx="67">
                  <c:v>-107.176</c:v>
                </c:pt>
                <c:pt idx="68">
                  <c:v>-106.837</c:v>
                </c:pt>
                <c:pt idx="69">
                  <c:v>-106.422</c:v>
                </c:pt>
                <c:pt idx="70">
                  <c:v>-106.07</c:v>
                </c:pt>
                <c:pt idx="71">
                  <c:v>-105.67700000000001</c:v>
                </c:pt>
                <c:pt idx="72">
                  <c:v>-105.26600000000001</c:v>
                </c:pt>
                <c:pt idx="73">
                  <c:v>-104.831</c:v>
                </c:pt>
                <c:pt idx="74">
                  <c:v>-104.441</c:v>
                </c:pt>
                <c:pt idx="75">
                  <c:v>-103.98099999999999</c:v>
                </c:pt>
                <c:pt idx="76">
                  <c:v>-103.517</c:v>
                </c:pt>
                <c:pt idx="77">
                  <c:v>-103.02500000000001</c:v>
                </c:pt>
                <c:pt idx="78">
                  <c:v>-102.47499999999999</c:v>
                </c:pt>
                <c:pt idx="79">
                  <c:v>-101.988</c:v>
                </c:pt>
                <c:pt idx="80">
                  <c:v>-101.434</c:v>
                </c:pt>
                <c:pt idx="81">
                  <c:v>-100.8</c:v>
                </c:pt>
                <c:pt idx="82">
                  <c:v>-100.152</c:v>
                </c:pt>
                <c:pt idx="83">
                  <c:v>-99.474800000000002</c:v>
                </c:pt>
                <c:pt idx="84">
                  <c:v>-98.6952</c:v>
                </c:pt>
                <c:pt idx="85">
                  <c:v>-97.990700000000004</c:v>
                </c:pt>
                <c:pt idx="86">
                  <c:v>-97.220200000000006</c:v>
                </c:pt>
                <c:pt idx="87">
                  <c:v>-96.344700000000003</c:v>
                </c:pt>
                <c:pt idx="88">
                  <c:v>-95.474000000000004</c:v>
                </c:pt>
                <c:pt idx="89">
                  <c:v>-94.532499999999999</c:v>
                </c:pt>
                <c:pt idx="90">
                  <c:v>-93.518900000000002</c:v>
                </c:pt>
                <c:pt idx="91">
                  <c:v>-92.289500000000004</c:v>
                </c:pt>
                <c:pt idx="92">
                  <c:v>-90.954899999999995</c:v>
                </c:pt>
                <c:pt idx="93">
                  <c:v>-89.430800000000005</c:v>
                </c:pt>
                <c:pt idx="94">
                  <c:v>-87.585099999999997</c:v>
                </c:pt>
                <c:pt idx="95">
                  <c:v>-85.508200000000002</c:v>
                </c:pt>
                <c:pt idx="96">
                  <c:v>-83.304400000000001</c:v>
                </c:pt>
                <c:pt idx="97">
                  <c:v>-80.594700000000003</c:v>
                </c:pt>
                <c:pt idx="98">
                  <c:v>-77.426699999999997</c:v>
                </c:pt>
                <c:pt idx="99">
                  <c:v>-72.595299999999995</c:v>
                </c:pt>
                <c:pt idx="100">
                  <c:v>-52.714300000000001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Rural_LMLC_ModelB!$L$25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Rural_LMLC_ModelB!$L$29:$L$129</c:f>
              <c:numCache>
                <c:formatCode>0.00_ </c:formatCode>
                <c:ptCount val="101"/>
                <c:pt idx="0">
                  <c:v>-143.881</c:v>
                </c:pt>
                <c:pt idx="1">
                  <c:v>-136.09559999999999</c:v>
                </c:pt>
                <c:pt idx="2">
                  <c:v>-133.60230000000001</c:v>
                </c:pt>
                <c:pt idx="3">
                  <c:v>-132.1326</c:v>
                </c:pt>
                <c:pt idx="4">
                  <c:v>-130.83029999999999</c:v>
                </c:pt>
                <c:pt idx="5">
                  <c:v>-129.726</c:v>
                </c:pt>
                <c:pt idx="6">
                  <c:v>-128.99700000000001</c:v>
                </c:pt>
                <c:pt idx="7">
                  <c:v>-128.40979999999999</c:v>
                </c:pt>
                <c:pt idx="8">
                  <c:v>-127.81</c:v>
                </c:pt>
                <c:pt idx="9">
                  <c:v>-127.4348</c:v>
                </c:pt>
                <c:pt idx="10">
                  <c:v>-126.93089999999999</c:v>
                </c:pt>
                <c:pt idx="11">
                  <c:v>-126.2445</c:v>
                </c:pt>
                <c:pt idx="12">
                  <c:v>-125.76730000000001</c:v>
                </c:pt>
                <c:pt idx="13">
                  <c:v>-125.4145</c:v>
                </c:pt>
                <c:pt idx="14">
                  <c:v>-124.9824</c:v>
                </c:pt>
                <c:pt idx="15">
                  <c:v>-124.6109</c:v>
                </c:pt>
                <c:pt idx="16">
                  <c:v>-124.2199</c:v>
                </c:pt>
                <c:pt idx="17">
                  <c:v>-123.8215</c:v>
                </c:pt>
                <c:pt idx="18">
                  <c:v>-123.53100000000001</c:v>
                </c:pt>
                <c:pt idx="19">
                  <c:v>-123.1739</c:v>
                </c:pt>
                <c:pt idx="20">
                  <c:v>-122.81440000000001</c:v>
                </c:pt>
                <c:pt idx="21">
                  <c:v>-122.3978</c:v>
                </c:pt>
                <c:pt idx="22">
                  <c:v>-122.10250000000001</c:v>
                </c:pt>
                <c:pt idx="23">
                  <c:v>-121.82040000000001</c:v>
                </c:pt>
                <c:pt idx="24">
                  <c:v>-121.5068</c:v>
                </c:pt>
                <c:pt idx="25">
                  <c:v>-121.1186</c:v>
                </c:pt>
                <c:pt idx="26">
                  <c:v>-120.8455</c:v>
                </c:pt>
                <c:pt idx="27">
                  <c:v>-120.59820000000001</c:v>
                </c:pt>
                <c:pt idx="28">
                  <c:v>-120.2979</c:v>
                </c:pt>
                <c:pt idx="29">
                  <c:v>-119.9083</c:v>
                </c:pt>
                <c:pt idx="30">
                  <c:v>-119.5248</c:v>
                </c:pt>
                <c:pt idx="31">
                  <c:v>-119.24809999999999</c:v>
                </c:pt>
                <c:pt idx="32">
                  <c:v>-118.9876</c:v>
                </c:pt>
                <c:pt idx="33">
                  <c:v>-118.7602</c:v>
                </c:pt>
                <c:pt idx="34">
                  <c:v>-118.45229999999999</c:v>
                </c:pt>
                <c:pt idx="35">
                  <c:v>-118.20489999999999</c:v>
                </c:pt>
                <c:pt idx="36">
                  <c:v>-117.9098</c:v>
                </c:pt>
                <c:pt idx="37">
                  <c:v>-117.68089999999999</c:v>
                </c:pt>
                <c:pt idx="38">
                  <c:v>-117.4841</c:v>
                </c:pt>
                <c:pt idx="39">
                  <c:v>-117.2252</c:v>
                </c:pt>
                <c:pt idx="40">
                  <c:v>-116.9663</c:v>
                </c:pt>
                <c:pt idx="41">
                  <c:v>-116.754</c:v>
                </c:pt>
                <c:pt idx="42">
                  <c:v>-116.4294</c:v>
                </c:pt>
                <c:pt idx="43">
                  <c:v>-116.1481</c:v>
                </c:pt>
                <c:pt idx="44">
                  <c:v>-115.9036</c:v>
                </c:pt>
                <c:pt idx="45">
                  <c:v>-115.6225</c:v>
                </c:pt>
                <c:pt idx="46">
                  <c:v>-115.2761</c:v>
                </c:pt>
                <c:pt idx="47">
                  <c:v>-115.00700000000001</c:v>
                </c:pt>
                <c:pt idx="48">
                  <c:v>-114.72499999999999</c:v>
                </c:pt>
                <c:pt idx="49">
                  <c:v>-114.446</c:v>
                </c:pt>
                <c:pt idx="50">
                  <c:v>-114.1408</c:v>
                </c:pt>
                <c:pt idx="51">
                  <c:v>-113.8862</c:v>
                </c:pt>
                <c:pt idx="52">
                  <c:v>-113.6634</c:v>
                </c:pt>
                <c:pt idx="53">
                  <c:v>-113.3835</c:v>
                </c:pt>
                <c:pt idx="54">
                  <c:v>-113.1694</c:v>
                </c:pt>
                <c:pt idx="55">
                  <c:v>-112.8323</c:v>
                </c:pt>
                <c:pt idx="56">
                  <c:v>-112.5758</c:v>
                </c:pt>
                <c:pt idx="57">
                  <c:v>-112.2723</c:v>
                </c:pt>
                <c:pt idx="58">
                  <c:v>-111.9216</c:v>
                </c:pt>
                <c:pt idx="59">
                  <c:v>-111.6268</c:v>
                </c:pt>
                <c:pt idx="60">
                  <c:v>-111.34180000000001</c:v>
                </c:pt>
                <c:pt idx="61">
                  <c:v>-111.02630000000001</c:v>
                </c:pt>
                <c:pt idx="62">
                  <c:v>-110.68899999999999</c:v>
                </c:pt>
                <c:pt idx="63">
                  <c:v>-110.4226</c:v>
                </c:pt>
                <c:pt idx="64">
                  <c:v>-109.9849</c:v>
                </c:pt>
                <c:pt idx="65">
                  <c:v>-109.6075</c:v>
                </c:pt>
                <c:pt idx="66">
                  <c:v>-109.331</c:v>
                </c:pt>
                <c:pt idx="67">
                  <c:v>-108.9537</c:v>
                </c:pt>
                <c:pt idx="68">
                  <c:v>-108.681</c:v>
                </c:pt>
                <c:pt idx="69">
                  <c:v>-108.3155</c:v>
                </c:pt>
                <c:pt idx="70">
                  <c:v>-107.6793</c:v>
                </c:pt>
                <c:pt idx="71">
                  <c:v>-107.31829999999999</c:v>
                </c:pt>
                <c:pt idx="72">
                  <c:v>-106.923</c:v>
                </c:pt>
                <c:pt idx="73">
                  <c:v>-106.5936</c:v>
                </c:pt>
                <c:pt idx="74">
                  <c:v>-106.16379999999999</c:v>
                </c:pt>
                <c:pt idx="75">
                  <c:v>-105.77379999999999</c:v>
                </c:pt>
                <c:pt idx="76">
                  <c:v>-105.29600000000001</c:v>
                </c:pt>
                <c:pt idx="77">
                  <c:v>-104.7546</c:v>
                </c:pt>
                <c:pt idx="78">
                  <c:v>-104.3613</c:v>
                </c:pt>
                <c:pt idx="79">
                  <c:v>-103.9541</c:v>
                </c:pt>
                <c:pt idx="80">
                  <c:v>-103.2821</c:v>
                </c:pt>
                <c:pt idx="81">
                  <c:v>-102.6964</c:v>
                </c:pt>
                <c:pt idx="82">
                  <c:v>-102.1626</c:v>
                </c:pt>
                <c:pt idx="83">
                  <c:v>-101.3879</c:v>
                </c:pt>
                <c:pt idx="84">
                  <c:v>-100.8625</c:v>
                </c:pt>
                <c:pt idx="85">
                  <c:v>-99.987200000000001</c:v>
                </c:pt>
                <c:pt idx="86">
                  <c:v>-99.295299999999997</c:v>
                </c:pt>
                <c:pt idx="87">
                  <c:v>-98.561300000000003</c:v>
                </c:pt>
                <c:pt idx="88">
                  <c:v>-97.728399999999993</c:v>
                </c:pt>
                <c:pt idx="89">
                  <c:v>-96.630200000000002</c:v>
                </c:pt>
                <c:pt idx="90">
                  <c:v>-95.521500000000003</c:v>
                </c:pt>
                <c:pt idx="91">
                  <c:v>-94.148799999999994</c:v>
                </c:pt>
                <c:pt idx="92">
                  <c:v>-92.948999999999998</c:v>
                </c:pt>
                <c:pt idx="93">
                  <c:v>-91.049700000000001</c:v>
                </c:pt>
                <c:pt idx="94">
                  <c:v>-89.903499999999994</c:v>
                </c:pt>
                <c:pt idx="95">
                  <c:v>-87.925799999999995</c:v>
                </c:pt>
                <c:pt idx="96">
                  <c:v>-85.996499999999997</c:v>
                </c:pt>
                <c:pt idx="97">
                  <c:v>-83.173500000000004</c:v>
                </c:pt>
                <c:pt idx="98">
                  <c:v>-79.868499999999997</c:v>
                </c:pt>
                <c:pt idx="99">
                  <c:v>-74.947299999999998</c:v>
                </c:pt>
                <c:pt idx="100">
                  <c:v>-60.878100000000003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Rural_LMLC_ModelB!$M$25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Rural_LMLC_ModelB!$M$29:$M$129</c:f>
              <c:numCache>
                <c:formatCode>General</c:formatCode>
                <c:ptCount val="101"/>
                <c:pt idx="0">
                  <c:v>-144.68600000000001</c:v>
                </c:pt>
                <c:pt idx="1">
                  <c:v>-135.65600000000001</c:v>
                </c:pt>
                <c:pt idx="2">
                  <c:v>-133.64400000000001</c:v>
                </c:pt>
                <c:pt idx="3">
                  <c:v>-132.51400000000001</c:v>
                </c:pt>
                <c:pt idx="4">
                  <c:v>-131.96700000000001</c:v>
                </c:pt>
                <c:pt idx="5">
                  <c:v>-130.42400000000001</c:v>
                </c:pt>
                <c:pt idx="6">
                  <c:v>-129.86099999999999</c:v>
                </c:pt>
                <c:pt idx="7">
                  <c:v>-128.791</c:v>
                </c:pt>
                <c:pt idx="8">
                  <c:v>-127.75700000000001</c:v>
                </c:pt>
                <c:pt idx="9">
                  <c:v>-127.642</c:v>
                </c:pt>
                <c:pt idx="10">
                  <c:v>-127.45099999999999</c:v>
                </c:pt>
                <c:pt idx="11">
                  <c:v>-126.69</c:v>
                </c:pt>
                <c:pt idx="12">
                  <c:v>-126.483</c:v>
                </c:pt>
                <c:pt idx="13">
                  <c:v>-125.702</c:v>
                </c:pt>
                <c:pt idx="14">
                  <c:v>-125.379</c:v>
                </c:pt>
                <c:pt idx="15">
                  <c:v>-125.033</c:v>
                </c:pt>
                <c:pt idx="16">
                  <c:v>-124.732</c:v>
                </c:pt>
                <c:pt idx="17">
                  <c:v>-124.068</c:v>
                </c:pt>
                <c:pt idx="18">
                  <c:v>-123.431</c:v>
                </c:pt>
                <c:pt idx="19">
                  <c:v>-122.9</c:v>
                </c:pt>
                <c:pt idx="20">
                  <c:v>-122.352</c:v>
                </c:pt>
                <c:pt idx="21">
                  <c:v>-121.877</c:v>
                </c:pt>
                <c:pt idx="22">
                  <c:v>-121.753</c:v>
                </c:pt>
                <c:pt idx="23">
                  <c:v>-121.405</c:v>
                </c:pt>
                <c:pt idx="24">
                  <c:v>-121.063</c:v>
                </c:pt>
                <c:pt idx="25">
                  <c:v>-120.319</c:v>
                </c:pt>
                <c:pt idx="26">
                  <c:v>-120.001</c:v>
                </c:pt>
                <c:pt idx="27">
                  <c:v>-119.771</c:v>
                </c:pt>
                <c:pt idx="28">
                  <c:v>-119.199</c:v>
                </c:pt>
                <c:pt idx="29">
                  <c:v>-119.044</c:v>
                </c:pt>
                <c:pt idx="30">
                  <c:v>-118.804</c:v>
                </c:pt>
                <c:pt idx="31">
                  <c:v>-118.14100000000001</c:v>
                </c:pt>
                <c:pt idx="32">
                  <c:v>-117.883</c:v>
                </c:pt>
                <c:pt idx="33">
                  <c:v>-117.417</c:v>
                </c:pt>
                <c:pt idx="34">
                  <c:v>-117.298</c:v>
                </c:pt>
                <c:pt idx="35">
                  <c:v>-116.84099999999999</c:v>
                </c:pt>
                <c:pt idx="36">
                  <c:v>-116.545</c:v>
                </c:pt>
                <c:pt idx="37">
                  <c:v>-116.16500000000001</c:v>
                </c:pt>
                <c:pt idx="38">
                  <c:v>-115.633</c:v>
                </c:pt>
                <c:pt idx="39">
                  <c:v>-115.441</c:v>
                </c:pt>
                <c:pt idx="40">
                  <c:v>-114.90600000000001</c:v>
                </c:pt>
                <c:pt idx="41">
                  <c:v>-114.7</c:v>
                </c:pt>
                <c:pt idx="42">
                  <c:v>-114.44799999999999</c:v>
                </c:pt>
                <c:pt idx="43">
                  <c:v>-114.358</c:v>
                </c:pt>
                <c:pt idx="44">
                  <c:v>-114.065</c:v>
                </c:pt>
                <c:pt idx="45">
                  <c:v>-113.60599999999999</c:v>
                </c:pt>
                <c:pt idx="46">
                  <c:v>-113.501</c:v>
                </c:pt>
                <c:pt idx="47">
                  <c:v>-113.001</c:v>
                </c:pt>
                <c:pt idx="48">
                  <c:v>-112.73399999999999</c:v>
                </c:pt>
                <c:pt idx="49">
                  <c:v>-112.622</c:v>
                </c:pt>
                <c:pt idx="50">
                  <c:v>-112.40900000000001</c:v>
                </c:pt>
                <c:pt idx="51">
                  <c:v>-112.10899999999999</c:v>
                </c:pt>
                <c:pt idx="52">
                  <c:v>-111.96</c:v>
                </c:pt>
                <c:pt idx="53">
                  <c:v>-111.73699999999999</c:v>
                </c:pt>
                <c:pt idx="54">
                  <c:v>-111.476</c:v>
                </c:pt>
                <c:pt idx="55">
                  <c:v>-111.30200000000001</c:v>
                </c:pt>
                <c:pt idx="56">
                  <c:v>-110.898</c:v>
                </c:pt>
                <c:pt idx="57">
                  <c:v>-110.65300000000001</c:v>
                </c:pt>
                <c:pt idx="58">
                  <c:v>-110.43300000000001</c:v>
                </c:pt>
                <c:pt idx="59">
                  <c:v>-109.83499999999999</c:v>
                </c:pt>
                <c:pt idx="60">
                  <c:v>-109.547</c:v>
                </c:pt>
                <c:pt idx="61">
                  <c:v>-109.202</c:v>
                </c:pt>
                <c:pt idx="62">
                  <c:v>-109.009</c:v>
                </c:pt>
                <c:pt idx="63">
                  <c:v>-108.503</c:v>
                </c:pt>
                <c:pt idx="64">
                  <c:v>-108.15</c:v>
                </c:pt>
                <c:pt idx="65">
                  <c:v>-107.899</c:v>
                </c:pt>
                <c:pt idx="66">
                  <c:v>-107.453</c:v>
                </c:pt>
                <c:pt idx="67">
                  <c:v>-107.015</c:v>
                </c:pt>
                <c:pt idx="68">
                  <c:v>-106.54300000000001</c:v>
                </c:pt>
                <c:pt idx="69">
                  <c:v>-106.265</c:v>
                </c:pt>
                <c:pt idx="70">
                  <c:v>-105.81399999999999</c:v>
                </c:pt>
                <c:pt idx="71">
                  <c:v>-105.41200000000001</c:v>
                </c:pt>
                <c:pt idx="72">
                  <c:v>-105.184</c:v>
                </c:pt>
                <c:pt idx="73">
                  <c:v>-104.895</c:v>
                </c:pt>
                <c:pt idx="74">
                  <c:v>-104.633</c:v>
                </c:pt>
                <c:pt idx="75">
                  <c:v>-104.256</c:v>
                </c:pt>
                <c:pt idx="76">
                  <c:v>-103.572</c:v>
                </c:pt>
                <c:pt idx="77">
                  <c:v>-103.27</c:v>
                </c:pt>
                <c:pt idx="78">
                  <c:v>-102.89100000000001</c:v>
                </c:pt>
                <c:pt idx="79">
                  <c:v>-102.48399999999999</c:v>
                </c:pt>
                <c:pt idx="80">
                  <c:v>-102.105</c:v>
                </c:pt>
                <c:pt idx="81">
                  <c:v>-101.444</c:v>
                </c:pt>
                <c:pt idx="82">
                  <c:v>-100.69499999999999</c:v>
                </c:pt>
                <c:pt idx="83">
                  <c:v>-99.894800000000004</c:v>
                </c:pt>
                <c:pt idx="84">
                  <c:v>-99.1614</c:v>
                </c:pt>
                <c:pt idx="85">
                  <c:v>-98.254000000000005</c:v>
                </c:pt>
                <c:pt idx="86">
                  <c:v>-97.91</c:v>
                </c:pt>
                <c:pt idx="87">
                  <c:v>-96.9833</c:v>
                </c:pt>
                <c:pt idx="88">
                  <c:v>-96.233199999999997</c:v>
                </c:pt>
                <c:pt idx="89">
                  <c:v>-94.758300000000006</c:v>
                </c:pt>
                <c:pt idx="90">
                  <c:v>-94.010900000000007</c:v>
                </c:pt>
                <c:pt idx="91">
                  <c:v>-92.732699999999994</c:v>
                </c:pt>
                <c:pt idx="92">
                  <c:v>-91.966200000000001</c:v>
                </c:pt>
                <c:pt idx="93">
                  <c:v>-90.621499999999997</c:v>
                </c:pt>
                <c:pt idx="94">
                  <c:v>-87.8917</c:v>
                </c:pt>
                <c:pt idx="95">
                  <c:v>-84.360299999999995</c:v>
                </c:pt>
                <c:pt idx="96">
                  <c:v>-83.219499999999996</c:v>
                </c:pt>
                <c:pt idx="97">
                  <c:v>-81.243099999999998</c:v>
                </c:pt>
                <c:pt idx="98">
                  <c:v>-79.105400000000003</c:v>
                </c:pt>
                <c:pt idx="99">
                  <c:v>-72.682599999999994</c:v>
                </c:pt>
                <c:pt idx="100">
                  <c:v>-66.269000000000005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Rural_LMLC_ModelB!$N$25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Rural_LMLC_ModelB!$N$29:$N$129</c:f>
              <c:numCache>
                <c:formatCode>General</c:formatCode>
                <c:ptCount val="101"/>
                <c:pt idx="0">
                  <c:v>-143.26300000000001</c:v>
                </c:pt>
                <c:pt idx="1">
                  <c:v>-135.249</c:v>
                </c:pt>
                <c:pt idx="2">
                  <c:v>-133.27799999999999</c:v>
                </c:pt>
                <c:pt idx="3">
                  <c:v>-131.94900000000001</c:v>
                </c:pt>
                <c:pt idx="4">
                  <c:v>-130.904</c:v>
                </c:pt>
                <c:pt idx="5">
                  <c:v>-130.017</c:v>
                </c:pt>
                <c:pt idx="6">
                  <c:v>-129.09299999999999</c:v>
                </c:pt>
                <c:pt idx="7">
                  <c:v>-128.36699999999999</c:v>
                </c:pt>
                <c:pt idx="8">
                  <c:v>-127.754</c:v>
                </c:pt>
                <c:pt idx="9">
                  <c:v>-127.197</c:v>
                </c:pt>
                <c:pt idx="10">
                  <c:v>-126.6</c:v>
                </c:pt>
                <c:pt idx="11">
                  <c:v>-126.105</c:v>
                </c:pt>
                <c:pt idx="12">
                  <c:v>-125.542</c:v>
                </c:pt>
                <c:pt idx="13">
                  <c:v>-124.836</c:v>
                </c:pt>
                <c:pt idx="14">
                  <c:v>-124.28100000000001</c:v>
                </c:pt>
                <c:pt idx="15">
                  <c:v>-123.77</c:v>
                </c:pt>
                <c:pt idx="16">
                  <c:v>-123.217</c:v>
                </c:pt>
                <c:pt idx="17">
                  <c:v>-122.73</c:v>
                </c:pt>
                <c:pt idx="18">
                  <c:v>-122.242</c:v>
                </c:pt>
                <c:pt idx="19">
                  <c:v>-121.657</c:v>
                </c:pt>
                <c:pt idx="20">
                  <c:v>-121.194</c:v>
                </c:pt>
                <c:pt idx="21">
                  <c:v>-120.703</c:v>
                </c:pt>
                <c:pt idx="22">
                  <c:v>-120.239</c:v>
                </c:pt>
                <c:pt idx="23">
                  <c:v>-119.765</c:v>
                </c:pt>
                <c:pt idx="24">
                  <c:v>-119.28700000000001</c:v>
                </c:pt>
                <c:pt idx="25">
                  <c:v>-118.72199999999999</c:v>
                </c:pt>
                <c:pt idx="26">
                  <c:v>-118.363</c:v>
                </c:pt>
                <c:pt idx="27">
                  <c:v>-117.946</c:v>
                </c:pt>
                <c:pt idx="28">
                  <c:v>-117.57</c:v>
                </c:pt>
                <c:pt idx="29">
                  <c:v>-117.327</c:v>
                </c:pt>
                <c:pt idx="30">
                  <c:v>-116.998</c:v>
                </c:pt>
                <c:pt idx="31">
                  <c:v>-116.788</c:v>
                </c:pt>
                <c:pt idx="32">
                  <c:v>-116.51900000000001</c:v>
                </c:pt>
                <c:pt idx="33">
                  <c:v>-116.267</c:v>
                </c:pt>
                <c:pt idx="34">
                  <c:v>-116.03</c:v>
                </c:pt>
                <c:pt idx="35">
                  <c:v>-115.85</c:v>
                </c:pt>
                <c:pt idx="36">
                  <c:v>-115.631</c:v>
                </c:pt>
                <c:pt idx="37">
                  <c:v>-115.456</c:v>
                </c:pt>
                <c:pt idx="38">
                  <c:v>-115.202</c:v>
                </c:pt>
                <c:pt idx="39">
                  <c:v>-115.011</c:v>
                </c:pt>
                <c:pt idx="40">
                  <c:v>-114.82599999999999</c:v>
                </c:pt>
                <c:pt idx="41">
                  <c:v>-114.63800000000001</c:v>
                </c:pt>
                <c:pt idx="42">
                  <c:v>-114.45399999999999</c:v>
                </c:pt>
                <c:pt idx="43">
                  <c:v>-114.242</c:v>
                </c:pt>
                <c:pt idx="44">
                  <c:v>-114.09099999999999</c:v>
                </c:pt>
                <c:pt idx="45">
                  <c:v>-113.937</c:v>
                </c:pt>
                <c:pt idx="46">
                  <c:v>-113.758</c:v>
                </c:pt>
                <c:pt idx="47">
                  <c:v>-113.57899999999999</c:v>
                </c:pt>
                <c:pt idx="48">
                  <c:v>-113.387</c:v>
                </c:pt>
                <c:pt idx="49">
                  <c:v>-113.191</c:v>
                </c:pt>
                <c:pt idx="50">
                  <c:v>-112.982</c:v>
                </c:pt>
                <c:pt idx="51">
                  <c:v>-112.768</c:v>
                </c:pt>
                <c:pt idx="52">
                  <c:v>-112.547</c:v>
                </c:pt>
                <c:pt idx="53">
                  <c:v>-112.36199999999999</c:v>
                </c:pt>
                <c:pt idx="54">
                  <c:v>-112.197</c:v>
                </c:pt>
                <c:pt idx="55">
                  <c:v>-111.95699999999999</c:v>
                </c:pt>
                <c:pt idx="56">
                  <c:v>-111.74299999999999</c:v>
                </c:pt>
                <c:pt idx="57">
                  <c:v>-111.45</c:v>
                </c:pt>
                <c:pt idx="58">
                  <c:v>-111.19799999999999</c:v>
                </c:pt>
                <c:pt idx="59">
                  <c:v>-110.92</c:v>
                </c:pt>
                <c:pt idx="60">
                  <c:v>-110.637</c:v>
                </c:pt>
                <c:pt idx="61">
                  <c:v>-110.36199999999999</c:v>
                </c:pt>
                <c:pt idx="62">
                  <c:v>-110.15600000000001</c:v>
                </c:pt>
                <c:pt idx="63">
                  <c:v>-109.874</c:v>
                </c:pt>
                <c:pt idx="64">
                  <c:v>-109.61199999999999</c:v>
                </c:pt>
                <c:pt idx="65">
                  <c:v>-109.31100000000001</c:v>
                </c:pt>
                <c:pt idx="66">
                  <c:v>-108.857</c:v>
                </c:pt>
                <c:pt idx="67">
                  <c:v>-108.511</c:v>
                </c:pt>
                <c:pt idx="68">
                  <c:v>-108.20099999999999</c:v>
                </c:pt>
                <c:pt idx="69">
                  <c:v>-107.90600000000001</c:v>
                </c:pt>
                <c:pt idx="70">
                  <c:v>-107.62</c:v>
                </c:pt>
                <c:pt idx="71">
                  <c:v>-107.164</c:v>
                </c:pt>
                <c:pt idx="72">
                  <c:v>-106.73099999999999</c:v>
                </c:pt>
                <c:pt idx="73">
                  <c:v>-106.355</c:v>
                </c:pt>
                <c:pt idx="74">
                  <c:v>-105.96</c:v>
                </c:pt>
                <c:pt idx="75">
                  <c:v>-105.491</c:v>
                </c:pt>
                <c:pt idx="76">
                  <c:v>-104.94199999999999</c:v>
                </c:pt>
                <c:pt idx="77">
                  <c:v>-104.536</c:v>
                </c:pt>
                <c:pt idx="78">
                  <c:v>-103.98399999999999</c:v>
                </c:pt>
                <c:pt idx="79">
                  <c:v>-103.44799999999999</c:v>
                </c:pt>
                <c:pt idx="80">
                  <c:v>-102.87</c:v>
                </c:pt>
                <c:pt idx="81">
                  <c:v>-102.199</c:v>
                </c:pt>
                <c:pt idx="82">
                  <c:v>-101.58199999999999</c:v>
                </c:pt>
                <c:pt idx="83">
                  <c:v>-100.92400000000001</c:v>
                </c:pt>
                <c:pt idx="84">
                  <c:v>-100.273</c:v>
                </c:pt>
                <c:pt idx="85">
                  <c:v>-99.521100000000004</c:v>
                </c:pt>
                <c:pt idx="86">
                  <c:v>-98.576499999999996</c:v>
                </c:pt>
                <c:pt idx="87">
                  <c:v>-97.559299999999993</c:v>
                </c:pt>
                <c:pt idx="88">
                  <c:v>-96.606499999999997</c:v>
                </c:pt>
                <c:pt idx="89">
                  <c:v>-95.578999999999994</c:v>
                </c:pt>
                <c:pt idx="90">
                  <c:v>-94.512900000000002</c:v>
                </c:pt>
                <c:pt idx="91">
                  <c:v>-93.549400000000006</c:v>
                </c:pt>
                <c:pt idx="92">
                  <c:v>-92.227099999999993</c:v>
                </c:pt>
                <c:pt idx="93">
                  <c:v>-90.851100000000002</c:v>
                </c:pt>
                <c:pt idx="94">
                  <c:v>-89.1126</c:v>
                </c:pt>
                <c:pt idx="95">
                  <c:v>-86.853899999999996</c:v>
                </c:pt>
                <c:pt idx="96">
                  <c:v>-84.564300000000003</c:v>
                </c:pt>
                <c:pt idx="97">
                  <c:v>-81.046499999999995</c:v>
                </c:pt>
                <c:pt idx="98">
                  <c:v>-77.624799999999993</c:v>
                </c:pt>
                <c:pt idx="99">
                  <c:v>-72.956000000000003</c:v>
                </c:pt>
                <c:pt idx="100">
                  <c:v>-64.927599999999998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Rural_LMLC_ModelB!$O$25</c:f>
              <c:strCache>
                <c:ptCount val="1"/>
                <c:pt idx="0">
                  <c:v>Nokia</c:v>
                </c:pt>
              </c:strCache>
            </c:strRef>
          </c:tx>
          <c:marker>
            <c:symbol val="none"/>
          </c:marker>
          <c:xVal>
            <c:numRef>
              <c:f>Rural_LMLC_ModelB!$O$29:$O$129</c:f>
              <c:numCache>
                <c:formatCode>0.0000</c:formatCode>
                <c:ptCount val="101"/>
                <c:pt idx="0">
                  <c:v>-151.74672000000001</c:v>
                </c:pt>
                <c:pt idx="1">
                  <c:v>-139.37613999999999</c:v>
                </c:pt>
                <c:pt idx="2">
                  <c:v>-136.71446</c:v>
                </c:pt>
                <c:pt idx="3">
                  <c:v>-135.26750000000001</c:v>
                </c:pt>
                <c:pt idx="4">
                  <c:v>-133.70443</c:v>
                </c:pt>
                <c:pt idx="5">
                  <c:v>-132.75765999999999</c:v>
                </c:pt>
                <c:pt idx="6">
                  <c:v>-131.68584000000001</c:v>
                </c:pt>
                <c:pt idx="7">
                  <c:v>-130.83732000000001</c:v>
                </c:pt>
                <c:pt idx="8">
                  <c:v>-129.23851999999999</c:v>
                </c:pt>
                <c:pt idx="9">
                  <c:v>-128.60436000000001</c:v>
                </c:pt>
                <c:pt idx="10">
                  <c:v>-127.70225000000001</c:v>
                </c:pt>
                <c:pt idx="11">
                  <c:v>-127.22886</c:v>
                </c:pt>
                <c:pt idx="12">
                  <c:v>-126.52324</c:v>
                </c:pt>
                <c:pt idx="13">
                  <c:v>-126.17489999999999</c:v>
                </c:pt>
                <c:pt idx="14">
                  <c:v>-125.84443</c:v>
                </c:pt>
                <c:pt idx="15">
                  <c:v>-125.24599000000001</c:v>
                </c:pt>
                <c:pt idx="16">
                  <c:v>-124.86192</c:v>
                </c:pt>
                <c:pt idx="17">
                  <c:v>-124.34388</c:v>
                </c:pt>
                <c:pt idx="18">
                  <c:v>-123.87942</c:v>
                </c:pt>
                <c:pt idx="19">
                  <c:v>-123.59361</c:v>
                </c:pt>
                <c:pt idx="20">
                  <c:v>-123.12915</c:v>
                </c:pt>
                <c:pt idx="21">
                  <c:v>-122.88799</c:v>
                </c:pt>
                <c:pt idx="22">
                  <c:v>-122.56645</c:v>
                </c:pt>
                <c:pt idx="23">
                  <c:v>-122.18237999999999</c:v>
                </c:pt>
                <c:pt idx="24">
                  <c:v>-121.75364999999999</c:v>
                </c:pt>
                <c:pt idx="25">
                  <c:v>-121.42317</c:v>
                </c:pt>
                <c:pt idx="26">
                  <c:v>-121.11056000000001</c:v>
                </c:pt>
                <c:pt idx="27">
                  <c:v>-120.65503</c:v>
                </c:pt>
                <c:pt idx="28">
                  <c:v>-120.29776</c:v>
                </c:pt>
                <c:pt idx="29">
                  <c:v>-119.84224</c:v>
                </c:pt>
                <c:pt idx="30">
                  <c:v>-119.45817</c:v>
                </c:pt>
                <c:pt idx="31">
                  <c:v>-119.09197</c:v>
                </c:pt>
                <c:pt idx="32">
                  <c:v>-118.86866999999999</c:v>
                </c:pt>
                <c:pt idx="33">
                  <c:v>-118.62751</c:v>
                </c:pt>
                <c:pt idx="34">
                  <c:v>-118.4846</c:v>
                </c:pt>
                <c:pt idx="35">
                  <c:v>-118.14519</c:v>
                </c:pt>
                <c:pt idx="36">
                  <c:v>-117.77006</c:v>
                </c:pt>
                <c:pt idx="37">
                  <c:v>-117.40385000000001</c:v>
                </c:pt>
                <c:pt idx="38">
                  <c:v>-117.18055</c:v>
                </c:pt>
                <c:pt idx="39">
                  <c:v>-116.8858</c:v>
                </c:pt>
                <c:pt idx="40">
                  <c:v>-116.59999000000001</c:v>
                </c:pt>
                <c:pt idx="41">
                  <c:v>-116.33203</c:v>
                </c:pt>
                <c:pt idx="42">
                  <c:v>-116.02835</c:v>
                </c:pt>
                <c:pt idx="43">
                  <c:v>-115.65321</c:v>
                </c:pt>
                <c:pt idx="44">
                  <c:v>-115.42992</c:v>
                </c:pt>
                <c:pt idx="45">
                  <c:v>-115.20662</c:v>
                </c:pt>
                <c:pt idx="46">
                  <c:v>-114.98333</c:v>
                </c:pt>
                <c:pt idx="47">
                  <c:v>-114.70644</c:v>
                </c:pt>
                <c:pt idx="48">
                  <c:v>-114.56353</c:v>
                </c:pt>
                <c:pt idx="49">
                  <c:v>-114.27771</c:v>
                </c:pt>
                <c:pt idx="50">
                  <c:v>-113.79539</c:v>
                </c:pt>
                <c:pt idx="51">
                  <c:v>-113.56317</c:v>
                </c:pt>
                <c:pt idx="52">
                  <c:v>-113.25948</c:v>
                </c:pt>
                <c:pt idx="53">
                  <c:v>-112.93794</c:v>
                </c:pt>
                <c:pt idx="54">
                  <c:v>-112.60746</c:v>
                </c:pt>
                <c:pt idx="55">
                  <c:v>-112.38415999999999</c:v>
                </c:pt>
                <c:pt idx="56">
                  <c:v>-112.08941</c:v>
                </c:pt>
                <c:pt idx="57">
                  <c:v>-111.65175000000001</c:v>
                </c:pt>
                <c:pt idx="58">
                  <c:v>-111.38379999999999</c:v>
                </c:pt>
                <c:pt idx="59">
                  <c:v>-111.05332</c:v>
                </c:pt>
                <c:pt idx="60">
                  <c:v>-110.74964</c:v>
                </c:pt>
                <c:pt idx="61">
                  <c:v>-110.42809</c:v>
                </c:pt>
                <c:pt idx="62">
                  <c:v>-109.94578</c:v>
                </c:pt>
                <c:pt idx="63">
                  <c:v>-109.59743</c:v>
                </c:pt>
                <c:pt idx="64">
                  <c:v>-109.392</c:v>
                </c:pt>
                <c:pt idx="65">
                  <c:v>-109.09725</c:v>
                </c:pt>
                <c:pt idx="66">
                  <c:v>-108.86502</c:v>
                </c:pt>
                <c:pt idx="67">
                  <c:v>-108.4363</c:v>
                </c:pt>
                <c:pt idx="68">
                  <c:v>-108.00757</c:v>
                </c:pt>
                <c:pt idx="69">
                  <c:v>-107.48059000000001</c:v>
                </c:pt>
                <c:pt idx="70">
                  <c:v>-106.90895999999999</c:v>
                </c:pt>
                <c:pt idx="71">
                  <c:v>-106.57848</c:v>
                </c:pt>
                <c:pt idx="72">
                  <c:v>-106.248</c:v>
                </c:pt>
                <c:pt idx="73">
                  <c:v>-105.81927</c:v>
                </c:pt>
                <c:pt idx="74">
                  <c:v>-105.14045</c:v>
                </c:pt>
                <c:pt idx="75">
                  <c:v>-104.78318</c:v>
                </c:pt>
                <c:pt idx="76">
                  <c:v>-104.22941</c:v>
                </c:pt>
                <c:pt idx="77">
                  <c:v>-103.59524999999999</c:v>
                </c:pt>
                <c:pt idx="78">
                  <c:v>-103.25584000000001</c:v>
                </c:pt>
                <c:pt idx="79">
                  <c:v>-102.65741</c:v>
                </c:pt>
                <c:pt idx="80">
                  <c:v>-102.19295</c:v>
                </c:pt>
                <c:pt idx="81">
                  <c:v>-101.56771999999999</c:v>
                </c:pt>
                <c:pt idx="82">
                  <c:v>-100.92462999999999</c:v>
                </c:pt>
                <c:pt idx="83">
                  <c:v>-100.10290000000001</c:v>
                </c:pt>
                <c:pt idx="84">
                  <c:v>-99.370493999999994</c:v>
                </c:pt>
                <c:pt idx="85">
                  <c:v>-98.763130000000004</c:v>
                </c:pt>
                <c:pt idx="86">
                  <c:v>-98.021788000000001</c:v>
                </c:pt>
                <c:pt idx="87">
                  <c:v>-97.092878999999996</c:v>
                </c:pt>
                <c:pt idx="88">
                  <c:v>-96.306877999999998</c:v>
                </c:pt>
                <c:pt idx="89">
                  <c:v>-95.288650000000004</c:v>
                </c:pt>
                <c:pt idx="90">
                  <c:v>-94.002466999999996</c:v>
                </c:pt>
                <c:pt idx="91">
                  <c:v>-93.028897999999998</c:v>
                </c:pt>
                <c:pt idx="92">
                  <c:v>-92.385806000000002</c:v>
                </c:pt>
                <c:pt idx="93">
                  <c:v>-90.474395999999999</c:v>
                </c:pt>
                <c:pt idx="94">
                  <c:v>-88.955984999999998</c:v>
                </c:pt>
                <c:pt idx="95">
                  <c:v>-87.768051999999997</c:v>
                </c:pt>
                <c:pt idx="96">
                  <c:v>-85.463640999999996</c:v>
                </c:pt>
                <c:pt idx="97">
                  <c:v>-82.391092999999998</c:v>
                </c:pt>
                <c:pt idx="98">
                  <c:v>-79.122045</c:v>
                </c:pt>
                <c:pt idx="99">
                  <c:v>-75.710087999999999</c:v>
                </c:pt>
                <c:pt idx="100">
                  <c:v>-62.428463000000001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Rural_LMLC_ModelB!$P$25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Rural_LMLC_ModelB!$P$29:$P$129</c:f>
              <c:numCache>
                <c:formatCode>0.00_ </c:formatCode>
                <c:ptCount val="101"/>
                <c:pt idx="0">
                  <c:v>-140.773803794429</c:v>
                </c:pt>
                <c:pt idx="1">
                  <c:v>-135.81210967941701</c:v>
                </c:pt>
                <c:pt idx="2">
                  <c:v>-134.08566558888501</c:v>
                </c:pt>
                <c:pt idx="3">
                  <c:v>-132.920889217613</c:v>
                </c:pt>
                <c:pt idx="4">
                  <c:v>-131.703184616984</c:v>
                </c:pt>
                <c:pt idx="5">
                  <c:v>-130.86420921208</c:v>
                </c:pt>
                <c:pt idx="6">
                  <c:v>-130.135840216237</c:v>
                </c:pt>
                <c:pt idx="7">
                  <c:v>-129.53072228797399</c:v>
                </c:pt>
                <c:pt idx="8">
                  <c:v>-128.99157797971401</c:v>
                </c:pt>
                <c:pt idx="9">
                  <c:v>-128.18248760853299</c:v>
                </c:pt>
                <c:pt idx="10">
                  <c:v>-127.539918917374</c:v>
                </c:pt>
                <c:pt idx="11">
                  <c:v>-126.79599864314</c:v>
                </c:pt>
                <c:pt idx="12">
                  <c:v>-126.177874056809</c:v>
                </c:pt>
                <c:pt idx="13">
                  <c:v>-125.462233825601</c:v>
                </c:pt>
                <c:pt idx="14">
                  <c:v>-125.052071252567</c:v>
                </c:pt>
                <c:pt idx="15">
                  <c:v>-124.745927054547</c:v>
                </c:pt>
                <c:pt idx="16">
                  <c:v>-124.306921049335</c:v>
                </c:pt>
                <c:pt idx="17">
                  <c:v>-123.90299915134599</c:v>
                </c:pt>
                <c:pt idx="18">
                  <c:v>-123.518803658962</c:v>
                </c:pt>
                <c:pt idx="19">
                  <c:v>-123.133575330385</c:v>
                </c:pt>
                <c:pt idx="20">
                  <c:v>-122.73017730903599</c:v>
                </c:pt>
                <c:pt idx="21">
                  <c:v>-122.31354845910499</c:v>
                </c:pt>
                <c:pt idx="22">
                  <c:v>-121.775389221596</c:v>
                </c:pt>
                <c:pt idx="23">
                  <c:v>-121.42595200234101</c:v>
                </c:pt>
                <c:pt idx="24">
                  <c:v>-121.12360369206</c:v>
                </c:pt>
                <c:pt idx="25">
                  <c:v>-120.731104593605</c:v>
                </c:pt>
                <c:pt idx="26">
                  <c:v>-120.50100303763401</c:v>
                </c:pt>
                <c:pt idx="27">
                  <c:v>-120.18394204514</c:v>
                </c:pt>
                <c:pt idx="28">
                  <c:v>-119.89060162106099</c:v>
                </c:pt>
                <c:pt idx="29">
                  <c:v>-119.58562301105199</c:v>
                </c:pt>
                <c:pt idx="30">
                  <c:v>-119.15393292162599</c:v>
                </c:pt>
                <c:pt idx="31">
                  <c:v>-118.828015166272</c:v>
                </c:pt>
                <c:pt idx="32">
                  <c:v>-118.577425197422</c:v>
                </c:pt>
                <c:pt idx="33">
                  <c:v>-118.272686242052</c:v>
                </c:pt>
                <c:pt idx="34">
                  <c:v>-117.754472028614</c:v>
                </c:pt>
                <c:pt idx="35">
                  <c:v>-117.501216952867</c:v>
                </c:pt>
                <c:pt idx="36">
                  <c:v>-117.116413857976</c:v>
                </c:pt>
                <c:pt idx="37">
                  <c:v>-116.75474258553</c:v>
                </c:pt>
                <c:pt idx="38">
                  <c:v>-116.34534172183901</c:v>
                </c:pt>
                <c:pt idx="39">
                  <c:v>-115.991102232836</c:v>
                </c:pt>
                <c:pt idx="40">
                  <c:v>-115.787912233694</c:v>
                </c:pt>
                <c:pt idx="41">
                  <c:v>-115.502469364598</c:v>
                </c:pt>
                <c:pt idx="42">
                  <c:v>-115.23831918845001</c:v>
                </c:pt>
                <c:pt idx="43">
                  <c:v>-114.88510490780401</c:v>
                </c:pt>
                <c:pt idx="44">
                  <c:v>-114.55637624163801</c:v>
                </c:pt>
                <c:pt idx="45">
                  <c:v>-114.269367242215</c:v>
                </c:pt>
                <c:pt idx="46">
                  <c:v>-113.98656554039</c:v>
                </c:pt>
                <c:pt idx="47">
                  <c:v>-113.750190459921</c:v>
                </c:pt>
                <c:pt idx="48">
                  <c:v>-113.501071468113</c:v>
                </c:pt>
                <c:pt idx="49">
                  <c:v>-113.157956627429</c:v>
                </c:pt>
                <c:pt idx="50">
                  <c:v>-112.822980034848</c:v>
                </c:pt>
                <c:pt idx="51">
                  <c:v>-112.516203250838</c:v>
                </c:pt>
                <c:pt idx="52">
                  <c:v>-112.28042075489201</c:v>
                </c:pt>
                <c:pt idx="53">
                  <c:v>-111.889856485035</c:v>
                </c:pt>
                <c:pt idx="54">
                  <c:v>-111.628981072511</c:v>
                </c:pt>
                <c:pt idx="55">
                  <c:v>-111.26353560072999</c:v>
                </c:pt>
                <c:pt idx="56">
                  <c:v>-110.983793300324</c:v>
                </c:pt>
                <c:pt idx="57">
                  <c:v>-110.703525826595</c:v>
                </c:pt>
                <c:pt idx="58">
                  <c:v>-110.449876579158</c:v>
                </c:pt>
                <c:pt idx="59">
                  <c:v>-110.181287725025</c:v>
                </c:pt>
                <c:pt idx="60">
                  <c:v>-109.83739118279</c:v>
                </c:pt>
                <c:pt idx="61">
                  <c:v>-109.575586276712</c:v>
                </c:pt>
                <c:pt idx="62">
                  <c:v>-109.31767810668801</c:v>
                </c:pt>
                <c:pt idx="63">
                  <c:v>-108.86774427113301</c:v>
                </c:pt>
                <c:pt idx="64">
                  <c:v>-108.53905172335099</c:v>
                </c:pt>
                <c:pt idx="65">
                  <c:v>-108.20935629553399</c:v>
                </c:pt>
                <c:pt idx="66">
                  <c:v>-107.942552111175</c:v>
                </c:pt>
                <c:pt idx="67">
                  <c:v>-107.62674690022899</c:v>
                </c:pt>
                <c:pt idx="68">
                  <c:v>-107.262303668043</c:v>
                </c:pt>
                <c:pt idx="69">
                  <c:v>-106.870117546511</c:v>
                </c:pt>
                <c:pt idx="70">
                  <c:v>-106.469118082931</c:v>
                </c:pt>
                <c:pt idx="71">
                  <c:v>-106.106904610019</c:v>
                </c:pt>
                <c:pt idx="72">
                  <c:v>-105.688919732816</c:v>
                </c:pt>
                <c:pt idx="73">
                  <c:v>-105.30025851962699</c:v>
                </c:pt>
                <c:pt idx="74">
                  <c:v>-104.80056273253101</c:v>
                </c:pt>
                <c:pt idx="75">
                  <c:v>-104.420969525118</c:v>
                </c:pt>
                <c:pt idx="76">
                  <c:v>-103.739516776114</c:v>
                </c:pt>
                <c:pt idx="77">
                  <c:v>-103.02763802209</c:v>
                </c:pt>
                <c:pt idx="78">
                  <c:v>-102.35338169028201</c:v>
                </c:pt>
                <c:pt idx="79">
                  <c:v>-101.793991688058</c:v>
                </c:pt>
                <c:pt idx="80">
                  <c:v>-101.34315409251199</c:v>
                </c:pt>
                <c:pt idx="81">
                  <c:v>-100.869284698748</c:v>
                </c:pt>
                <c:pt idx="82">
                  <c:v>-100.29584334199301</c:v>
                </c:pt>
                <c:pt idx="83">
                  <c:v>-99.459389461906895</c:v>
                </c:pt>
                <c:pt idx="84">
                  <c:v>-98.789246770605203</c:v>
                </c:pt>
                <c:pt idx="85">
                  <c:v>-97.941723961007</c:v>
                </c:pt>
                <c:pt idx="86">
                  <c:v>-97.236020556024698</c:v>
                </c:pt>
                <c:pt idx="87">
                  <c:v>-96.160898153859407</c:v>
                </c:pt>
                <c:pt idx="88">
                  <c:v>-95.504726232806405</c:v>
                </c:pt>
                <c:pt idx="89">
                  <c:v>-94.651755046295705</c:v>
                </c:pt>
                <c:pt idx="90">
                  <c:v>-93.677933608712806</c:v>
                </c:pt>
                <c:pt idx="91">
                  <c:v>-92.744201641167805</c:v>
                </c:pt>
                <c:pt idx="92">
                  <c:v>-91.246247704585102</c:v>
                </c:pt>
                <c:pt idx="93">
                  <c:v>-89.677881554064697</c:v>
                </c:pt>
                <c:pt idx="94">
                  <c:v>-87.8112833951581</c:v>
                </c:pt>
                <c:pt idx="95">
                  <c:v>-86.211316571100994</c:v>
                </c:pt>
                <c:pt idx="96">
                  <c:v>-83.697637010880797</c:v>
                </c:pt>
                <c:pt idx="97">
                  <c:v>-80.885082846247897</c:v>
                </c:pt>
                <c:pt idx="98">
                  <c:v>-76.741006024189502</c:v>
                </c:pt>
                <c:pt idx="99">
                  <c:v>-73.201108491439498</c:v>
                </c:pt>
                <c:pt idx="100">
                  <c:v>-56.811362013714103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Rural_LMLC_ModelB!$Q$25</c:f>
              <c:strCache>
                <c:ptCount val="1"/>
                <c:pt idx="0">
                  <c:v>CEWiT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Rural_LMLC_ModelB!$Q$29:$Q$129</c:f>
              <c:numCache>
                <c:formatCode>General</c:formatCode>
                <c:ptCount val="101"/>
                <c:pt idx="0">
                  <c:v>-139.00200000000001</c:v>
                </c:pt>
                <c:pt idx="1">
                  <c:v>-133.84059999999999</c:v>
                </c:pt>
                <c:pt idx="2">
                  <c:v>-132.45869999999999</c:v>
                </c:pt>
                <c:pt idx="3">
                  <c:v>-131.48820000000001</c:v>
                </c:pt>
                <c:pt idx="4">
                  <c:v>-130.11009999999999</c:v>
                </c:pt>
                <c:pt idx="5">
                  <c:v>-129.46899999999999</c:v>
                </c:pt>
                <c:pt idx="6">
                  <c:v>-128.83269999999999</c:v>
                </c:pt>
                <c:pt idx="7">
                  <c:v>-128.1722</c:v>
                </c:pt>
                <c:pt idx="8">
                  <c:v>-127.59269999999999</c:v>
                </c:pt>
                <c:pt idx="9">
                  <c:v>-127.0012</c:v>
                </c:pt>
                <c:pt idx="10">
                  <c:v>-126.5765</c:v>
                </c:pt>
                <c:pt idx="11">
                  <c:v>-126.1698</c:v>
                </c:pt>
                <c:pt idx="12">
                  <c:v>-125.6613</c:v>
                </c:pt>
                <c:pt idx="13">
                  <c:v>-125.3668</c:v>
                </c:pt>
                <c:pt idx="14">
                  <c:v>-124.9504</c:v>
                </c:pt>
                <c:pt idx="15">
                  <c:v>-124.595</c:v>
                </c:pt>
                <c:pt idx="16">
                  <c:v>-124.0427</c:v>
                </c:pt>
                <c:pt idx="17">
                  <c:v>-123.7316</c:v>
                </c:pt>
                <c:pt idx="18">
                  <c:v>-123.4614</c:v>
                </c:pt>
                <c:pt idx="19">
                  <c:v>-123.05159999999999</c:v>
                </c:pt>
                <c:pt idx="20">
                  <c:v>-122.773</c:v>
                </c:pt>
                <c:pt idx="21">
                  <c:v>-122.491</c:v>
                </c:pt>
                <c:pt idx="22">
                  <c:v>-122.1773</c:v>
                </c:pt>
                <c:pt idx="23">
                  <c:v>-121.7414</c:v>
                </c:pt>
                <c:pt idx="24">
                  <c:v>-121.3917</c:v>
                </c:pt>
                <c:pt idx="25">
                  <c:v>-121.086</c:v>
                </c:pt>
                <c:pt idx="26">
                  <c:v>-120.57299999999999</c:v>
                </c:pt>
                <c:pt idx="27">
                  <c:v>-120.0626</c:v>
                </c:pt>
                <c:pt idx="28">
                  <c:v>-119.82599999999999</c:v>
                </c:pt>
                <c:pt idx="29">
                  <c:v>-119.4496</c:v>
                </c:pt>
                <c:pt idx="30">
                  <c:v>-119.14400000000001</c:v>
                </c:pt>
                <c:pt idx="31">
                  <c:v>-118.9196</c:v>
                </c:pt>
                <c:pt idx="32">
                  <c:v>-118.5416</c:v>
                </c:pt>
                <c:pt idx="33">
                  <c:v>-118.258</c:v>
                </c:pt>
                <c:pt idx="34">
                  <c:v>-118.0271</c:v>
                </c:pt>
                <c:pt idx="35">
                  <c:v>-117.797</c:v>
                </c:pt>
                <c:pt idx="36">
                  <c:v>-117.5119</c:v>
                </c:pt>
                <c:pt idx="37">
                  <c:v>-117.2516</c:v>
                </c:pt>
                <c:pt idx="38">
                  <c:v>-116.84690000000001</c:v>
                </c:pt>
                <c:pt idx="39">
                  <c:v>-116.5844</c:v>
                </c:pt>
                <c:pt idx="40">
                  <c:v>-116.24850000000001</c:v>
                </c:pt>
                <c:pt idx="41">
                  <c:v>-116.0476</c:v>
                </c:pt>
                <c:pt idx="42">
                  <c:v>-115.73560000000001</c:v>
                </c:pt>
                <c:pt idx="43">
                  <c:v>-115.3326</c:v>
                </c:pt>
                <c:pt idx="44">
                  <c:v>-115.0742</c:v>
                </c:pt>
                <c:pt idx="45">
                  <c:v>-114.773</c:v>
                </c:pt>
                <c:pt idx="46">
                  <c:v>-114.50660000000001</c:v>
                </c:pt>
                <c:pt idx="47">
                  <c:v>-114.09439999999999</c:v>
                </c:pt>
                <c:pt idx="48">
                  <c:v>-113.8604</c:v>
                </c:pt>
                <c:pt idx="49">
                  <c:v>-113.5318</c:v>
                </c:pt>
                <c:pt idx="50">
                  <c:v>-113.25449999999999</c:v>
                </c:pt>
                <c:pt idx="51">
                  <c:v>-113.0312</c:v>
                </c:pt>
                <c:pt idx="52">
                  <c:v>-112.7098</c:v>
                </c:pt>
                <c:pt idx="53">
                  <c:v>-112.4286</c:v>
                </c:pt>
                <c:pt idx="54">
                  <c:v>-112.0889</c:v>
                </c:pt>
                <c:pt idx="55">
                  <c:v>-111.834</c:v>
                </c:pt>
                <c:pt idx="56">
                  <c:v>-111.56019999999999</c:v>
                </c:pt>
                <c:pt idx="57">
                  <c:v>-111.2736</c:v>
                </c:pt>
                <c:pt idx="58">
                  <c:v>-111.017</c:v>
                </c:pt>
                <c:pt idx="59">
                  <c:v>-110.6602</c:v>
                </c:pt>
                <c:pt idx="60">
                  <c:v>-110.3985</c:v>
                </c:pt>
                <c:pt idx="61">
                  <c:v>-109.9264</c:v>
                </c:pt>
                <c:pt idx="62">
                  <c:v>-109.59690000000001</c:v>
                </c:pt>
                <c:pt idx="63">
                  <c:v>-109.1652</c:v>
                </c:pt>
                <c:pt idx="64">
                  <c:v>-108.9436</c:v>
                </c:pt>
                <c:pt idx="65">
                  <c:v>-108.52</c:v>
                </c:pt>
                <c:pt idx="66">
                  <c:v>-108.3737</c:v>
                </c:pt>
                <c:pt idx="67">
                  <c:v>-108.16160000000001</c:v>
                </c:pt>
                <c:pt idx="68">
                  <c:v>-107.70269999999999</c:v>
                </c:pt>
                <c:pt idx="69">
                  <c:v>-107.2636</c:v>
                </c:pt>
                <c:pt idx="70">
                  <c:v>-107.0205</c:v>
                </c:pt>
                <c:pt idx="71">
                  <c:v>-106.5826</c:v>
                </c:pt>
                <c:pt idx="72">
                  <c:v>-106.16330000000001</c:v>
                </c:pt>
                <c:pt idx="73">
                  <c:v>-105.5902</c:v>
                </c:pt>
                <c:pt idx="74">
                  <c:v>-105.2291</c:v>
                </c:pt>
                <c:pt idx="75">
                  <c:v>-104.818</c:v>
                </c:pt>
                <c:pt idx="76">
                  <c:v>-104.3377</c:v>
                </c:pt>
                <c:pt idx="77">
                  <c:v>-104.0068</c:v>
                </c:pt>
                <c:pt idx="78">
                  <c:v>-103.48480000000001</c:v>
                </c:pt>
                <c:pt idx="79">
                  <c:v>-103.01819999999999</c:v>
                </c:pt>
                <c:pt idx="80">
                  <c:v>-102.2495</c:v>
                </c:pt>
                <c:pt idx="81">
                  <c:v>-101.65779999999999</c:v>
                </c:pt>
                <c:pt idx="82">
                  <c:v>-100.82080000000001</c:v>
                </c:pt>
                <c:pt idx="83">
                  <c:v>-100.3222</c:v>
                </c:pt>
                <c:pt idx="84">
                  <c:v>-99.701650000000001</c:v>
                </c:pt>
                <c:pt idx="85">
                  <c:v>-98.8506</c:v>
                </c:pt>
                <c:pt idx="86">
                  <c:v>-98.243709999999993</c:v>
                </c:pt>
                <c:pt idx="87">
                  <c:v>-97.135099999999994</c:v>
                </c:pt>
                <c:pt idx="88">
                  <c:v>-96.225859999999997</c:v>
                </c:pt>
                <c:pt idx="89">
                  <c:v>-95.14564</c:v>
                </c:pt>
                <c:pt idx="90">
                  <c:v>-93.941249999999997</c:v>
                </c:pt>
                <c:pt idx="91">
                  <c:v>-92.938460000000006</c:v>
                </c:pt>
                <c:pt idx="92">
                  <c:v>-91.954509999999999</c:v>
                </c:pt>
                <c:pt idx="93">
                  <c:v>-90.564139999999995</c:v>
                </c:pt>
                <c:pt idx="94">
                  <c:v>-88.223020000000005</c:v>
                </c:pt>
                <c:pt idx="95">
                  <c:v>-86.684700000000007</c:v>
                </c:pt>
                <c:pt idx="96">
                  <c:v>-83.268199999999993</c:v>
                </c:pt>
                <c:pt idx="97">
                  <c:v>-81.052539999999993</c:v>
                </c:pt>
                <c:pt idx="98">
                  <c:v>-77.448120000000003</c:v>
                </c:pt>
                <c:pt idx="99">
                  <c:v>-71.993440000000007</c:v>
                </c:pt>
                <c:pt idx="100">
                  <c:v>-55.763199999999998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Rural_LMLC_ModelB!$R$25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Rural_LMLC_ModelB!$R$29:$R$129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Rural_LMLC_ModelB!$S$25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Rural_LMLC_ModelB!$S$29:$S$129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Rural_LMLC_ModelB!$T$25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Rural_LMLC_ModelB!$T$29:$T$129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Rural_LMLC_ModelB!$U$25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Rural_LMLC_ModelB!$U$29:$U$129</c:f>
              <c:numCache>
                <c:formatCode>General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Rural_LMLC_ModelB!$V$25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Rural_LMLC_ModelB!$V$29:$V$129</c:f>
              <c:numCache>
                <c:formatCode>0.00\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Rural_LMLC_ModelB!$W$25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Rural_LMLC_ModelB!$W$29:$W$129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Rural_LMLC_ModelB!$X$25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Rural_LMLC_ModelB!$X$29:$X$129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Rural_LMLC_ModelB!$Y$25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Rural_LMLC_ModelB!$Y$29:$Y$129</c:f>
              <c:numCache>
                <c:formatCode>General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Rural_LMLC_ModelB!$Z$25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Rural_LMLC_ModelB!$Z$29:$Z$129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Rural_LMLC_ModelB!$AA$25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Rural_LMLC_ModelB!$AA$29:$AA$129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Rural_LMLC_ModelB!$AB$25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Rural_LMLC_ModelB!$AB$29:$AB$129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Rural_LMLC_ModelB!$AC$25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Rural_LMLC_ModelB!$AC$29:$AC$129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Rural_LMLC_ModelB!$AD$25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Rural_LMLC_ModelB!$AD$29:$AD$129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9008"/>
        <c:axId val="102069376"/>
      </c:scatterChart>
      <c:valAx>
        <c:axId val="102059008"/>
        <c:scaling>
          <c:orientation val="minMax"/>
          <c:max val="-40"/>
          <c:min val="-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864959304329376"/>
              <c:y val="0.931408252894419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02069376"/>
        <c:crosses val="autoZero"/>
        <c:crossBetween val="midCat"/>
        <c:majorUnit val="20"/>
        <c:minorUnit val="1"/>
      </c:valAx>
      <c:valAx>
        <c:axId val="10206937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5900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162915241655414E-2"/>
          <c:y val="8.3064908519548716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Rural_LMLC_ModelB!$AG$25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Rural_LMLC_ModelB!$AG$29:$AG$129</c:f>
              <c:numCache>
                <c:formatCode>General</c:formatCode>
                <c:ptCount val="101"/>
                <c:pt idx="0">
                  <c:v>-9.3766850000000002</c:v>
                </c:pt>
                <c:pt idx="1">
                  <c:v>-5.6455019999999996</c:v>
                </c:pt>
                <c:pt idx="2">
                  <c:v>-4.970593</c:v>
                </c:pt>
                <c:pt idx="3">
                  <c:v>-4.5201370000000001</c:v>
                </c:pt>
                <c:pt idx="4">
                  <c:v>-4.115926</c:v>
                </c:pt>
                <c:pt idx="5">
                  <c:v>-3.798235</c:v>
                </c:pt>
                <c:pt idx="6">
                  <c:v>-3.5028679999999999</c:v>
                </c:pt>
                <c:pt idx="7">
                  <c:v>-3.2717369999999999</c:v>
                </c:pt>
                <c:pt idx="8">
                  <c:v>-3.0670980000000001</c:v>
                </c:pt>
                <c:pt idx="9">
                  <c:v>-2.8223530000000001</c:v>
                </c:pt>
                <c:pt idx="10">
                  <c:v>-2.6471110000000002</c:v>
                </c:pt>
                <c:pt idx="11">
                  <c:v>-2.4803829999999998</c:v>
                </c:pt>
                <c:pt idx="12">
                  <c:v>-2.279201</c:v>
                </c:pt>
                <c:pt idx="13">
                  <c:v>-2.0932599999999999</c:v>
                </c:pt>
                <c:pt idx="14">
                  <c:v>-1.885859</c:v>
                </c:pt>
                <c:pt idx="15">
                  <c:v>-1.711703</c:v>
                </c:pt>
                <c:pt idx="16">
                  <c:v>-1.5067109999999999</c:v>
                </c:pt>
                <c:pt idx="17">
                  <c:v>-1.2976220000000001</c:v>
                </c:pt>
                <c:pt idx="18">
                  <c:v>-1.1428320000000001</c:v>
                </c:pt>
                <c:pt idx="19">
                  <c:v>-0.95162800000000003</c:v>
                </c:pt>
                <c:pt idx="20">
                  <c:v>-0.78672799999999998</c:v>
                </c:pt>
                <c:pt idx="21">
                  <c:v>-0.62124299999999999</c:v>
                </c:pt>
                <c:pt idx="22">
                  <c:v>-0.489977</c:v>
                </c:pt>
                <c:pt idx="23">
                  <c:v>-0.34685100000000002</c:v>
                </c:pt>
                <c:pt idx="24">
                  <c:v>-0.183757</c:v>
                </c:pt>
                <c:pt idx="25">
                  <c:v>-3.1356000000000002E-2</c:v>
                </c:pt>
                <c:pt idx="26">
                  <c:v>9.5643000000000006E-2</c:v>
                </c:pt>
                <c:pt idx="27">
                  <c:v>0.23594000000000001</c:v>
                </c:pt>
                <c:pt idx="28">
                  <c:v>0.35435699999999998</c:v>
                </c:pt>
                <c:pt idx="29">
                  <c:v>0.480265</c:v>
                </c:pt>
                <c:pt idx="30">
                  <c:v>0.62921099999999996</c:v>
                </c:pt>
                <c:pt idx="31">
                  <c:v>0.757274</c:v>
                </c:pt>
                <c:pt idx="32">
                  <c:v>0.883328</c:v>
                </c:pt>
                <c:pt idx="33">
                  <c:v>1.0430759999999999</c:v>
                </c:pt>
                <c:pt idx="34">
                  <c:v>1.173305</c:v>
                </c:pt>
                <c:pt idx="35">
                  <c:v>1.3280419999999999</c:v>
                </c:pt>
                <c:pt idx="36">
                  <c:v>1.500005</c:v>
                </c:pt>
                <c:pt idx="37">
                  <c:v>1.6539219999999999</c:v>
                </c:pt>
                <c:pt idx="38">
                  <c:v>1.796835</c:v>
                </c:pt>
                <c:pt idx="39">
                  <c:v>1.968154</c:v>
                </c:pt>
                <c:pt idx="40">
                  <c:v>2.1648559999999999</c:v>
                </c:pt>
                <c:pt idx="41">
                  <c:v>2.347213</c:v>
                </c:pt>
                <c:pt idx="42">
                  <c:v>2.5485479999999998</c:v>
                </c:pt>
                <c:pt idx="43">
                  <c:v>2.7483719999999998</c:v>
                </c:pt>
                <c:pt idx="44">
                  <c:v>2.916398</c:v>
                </c:pt>
                <c:pt idx="45">
                  <c:v>3.0951209999999998</c:v>
                </c:pt>
                <c:pt idx="46">
                  <c:v>3.2682009999999999</c:v>
                </c:pt>
                <c:pt idx="47">
                  <c:v>3.456372</c:v>
                </c:pt>
                <c:pt idx="48">
                  <c:v>3.6274160000000002</c:v>
                </c:pt>
                <c:pt idx="49">
                  <c:v>3.8258489999999998</c:v>
                </c:pt>
                <c:pt idx="50">
                  <c:v>3.9860139999999999</c:v>
                </c:pt>
                <c:pt idx="51">
                  <c:v>4.1935330000000004</c:v>
                </c:pt>
                <c:pt idx="52">
                  <c:v>4.3640109999999996</c:v>
                </c:pt>
                <c:pt idx="53">
                  <c:v>4.5200779999999998</c:v>
                </c:pt>
                <c:pt idx="54">
                  <c:v>4.750629</c:v>
                </c:pt>
                <c:pt idx="55">
                  <c:v>4.97356</c:v>
                </c:pt>
                <c:pt idx="56">
                  <c:v>5.1878570000000002</c:v>
                </c:pt>
                <c:pt idx="57">
                  <c:v>5.3703979999999998</c:v>
                </c:pt>
                <c:pt idx="58">
                  <c:v>5.6070869999999999</c:v>
                </c:pt>
                <c:pt idx="59">
                  <c:v>5.8371729999999999</c:v>
                </c:pt>
                <c:pt idx="60">
                  <c:v>6.0819349999999996</c:v>
                </c:pt>
                <c:pt idx="61">
                  <c:v>6.3056789999999996</c:v>
                </c:pt>
                <c:pt idx="62">
                  <c:v>6.5584179999999996</c:v>
                </c:pt>
                <c:pt idx="63">
                  <c:v>6.7594139999999996</c:v>
                </c:pt>
                <c:pt idx="64">
                  <c:v>7.0138470000000002</c:v>
                </c:pt>
                <c:pt idx="65">
                  <c:v>7.2851169999999996</c:v>
                </c:pt>
                <c:pt idx="66">
                  <c:v>7.5178500000000001</c:v>
                </c:pt>
                <c:pt idx="67">
                  <c:v>7.7965660000000003</c:v>
                </c:pt>
                <c:pt idx="68">
                  <c:v>8.0796740000000007</c:v>
                </c:pt>
                <c:pt idx="69">
                  <c:v>8.3314090000000007</c:v>
                </c:pt>
                <c:pt idx="70">
                  <c:v>8.5931110000000004</c:v>
                </c:pt>
                <c:pt idx="71">
                  <c:v>8.9384119999999996</c:v>
                </c:pt>
                <c:pt idx="72">
                  <c:v>9.2599479999999996</c:v>
                </c:pt>
                <c:pt idx="73">
                  <c:v>9.5203799999999994</c:v>
                </c:pt>
                <c:pt idx="74">
                  <c:v>9.8163520000000002</c:v>
                </c:pt>
                <c:pt idx="75">
                  <c:v>10.158866</c:v>
                </c:pt>
                <c:pt idx="76">
                  <c:v>10.512756</c:v>
                </c:pt>
                <c:pt idx="77">
                  <c:v>10.886024000000001</c:v>
                </c:pt>
                <c:pt idx="78">
                  <c:v>11.273113</c:v>
                </c:pt>
                <c:pt idx="79">
                  <c:v>11.580221</c:v>
                </c:pt>
                <c:pt idx="80">
                  <c:v>11.942684</c:v>
                </c:pt>
                <c:pt idx="81">
                  <c:v>12.284602</c:v>
                </c:pt>
                <c:pt idx="82">
                  <c:v>12.712963</c:v>
                </c:pt>
                <c:pt idx="83">
                  <c:v>13.222799999999999</c:v>
                </c:pt>
                <c:pt idx="84">
                  <c:v>13.763964</c:v>
                </c:pt>
                <c:pt idx="85">
                  <c:v>14.297879999999999</c:v>
                </c:pt>
                <c:pt idx="86">
                  <c:v>14.881682</c:v>
                </c:pt>
                <c:pt idx="87">
                  <c:v>15.498841000000001</c:v>
                </c:pt>
                <c:pt idx="88">
                  <c:v>16.128443999999998</c:v>
                </c:pt>
                <c:pt idx="89">
                  <c:v>16.851531999999999</c:v>
                </c:pt>
                <c:pt idx="90">
                  <c:v>17.491871</c:v>
                </c:pt>
                <c:pt idx="91">
                  <c:v>18.239498000000001</c:v>
                </c:pt>
                <c:pt idx="92">
                  <c:v>19.106459000000001</c:v>
                </c:pt>
                <c:pt idx="93">
                  <c:v>20.070150000000002</c:v>
                </c:pt>
                <c:pt idx="94">
                  <c:v>20.910174000000001</c:v>
                </c:pt>
                <c:pt idx="95">
                  <c:v>22.091041000000001</c:v>
                </c:pt>
                <c:pt idx="96">
                  <c:v>22.937044</c:v>
                </c:pt>
                <c:pt idx="97">
                  <c:v>24.110272999999999</c:v>
                </c:pt>
                <c:pt idx="98">
                  <c:v>25.1145</c:v>
                </c:pt>
                <c:pt idx="99">
                  <c:v>26.166395999999999</c:v>
                </c:pt>
                <c:pt idx="100">
                  <c:v>26.905505000000002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Rural_LMLC_ModelB!$AH$25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Rural_LMLC_ModelB!$AH$29:$AH$129</c:f>
              <c:numCache>
                <c:formatCode>0.00_ </c:formatCode>
                <c:ptCount val="101"/>
                <c:pt idx="0">
                  <c:v>-7.1692</c:v>
                </c:pt>
                <c:pt idx="1">
                  <c:v>-4.9034000000000004</c:v>
                </c:pt>
                <c:pt idx="2">
                  <c:v>-4.3341000000000003</c:v>
                </c:pt>
                <c:pt idx="3">
                  <c:v>-3.9262000000000001</c:v>
                </c:pt>
                <c:pt idx="4">
                  <c:v>-3.6522000000000001</c:v>
                </c:pt>
                <c:pt idx="5">
                  <c:v>-3.2656999999999998</c:v>
                </c:pt>
                <c:pt idx="6">
                  <c:v>-3.0177999999999998</c:v>
                </c:pt>
                <c:pt idx="7">
                  <c:v>-2.8315999999999999</c:v>
                </c:pt>
                <c:pt idx="8">
                  <c:v>-2.5910000000000002</c:v>
                </c:pt>
                <c:pt idx="9">
                  <c:v>-2.3611</c:v>
                </c:pt>
                <c:pt idx="10">
                  <c:v>-2.2107000000000001</c:v>
                </c:pt>
                <c:pt idx="11">
                  <c:v>-2.0146999999999999</c:v>
                </c:pt>
                <c:pt idx="12">
                  <c:v>-1.8481000000000001</c:v>
                </c:pt>
                <c:pt idx="13">
                  <c:v>-1.6427</c:v>
                </c:pt>
                <c:pt idx="14">
                  <c:v>-1.492</c:v>
                </c:pt>
                <c:pt idx="15">
                  <c:v>-1.3399000000000001</c:v>
                </c:pt>
                <c:pt idx="16">
                  <c:v>-1.2302</c:v>
                </c:pt>
                <c:pt idx="17">
                  <c:v>-1.0382</c:v>
                </c:pt>
                <c:pt idx="18">
                  <c:v>-0.82520000000000004</c:v>
                </c:pt>
                <c:pt idx="19">
                  <c:v>-0.60309999999999997</c:v>
                </c:pt>
                <c:pt idx="20">
                  <c:v>-0.4662</c:v>
                </c:pt>
                <c:pt idx="21">
                  <c:v>-0.29360000000000003</c:v>
                </c:pt>
                <c:pt idx="22">
                  <c:v>-0.16889999999999999</c:v>
                </c:pt>
                <c:pt idx="23">
                  <c:v>-6.3100000000000003E-2</c:v>
                </c:pt>
                <c:pt idx="24">
                  <c:v>0.1173</c:v>
                </c:pt>
                <c:pt idx="25">
                  <c:v>0.27900000000000003</c:v>
                </c:pt>
                <c:pt idx="26">
                  <c:v>0.4466</c:v>
                </c:pt>
                <c:pt idx="27">
                  <c:v>0.59440000000000004</c:v>
                </c:pt>
                <c:pt idx="28">
                  <c:v>0.80610000000000004</c:v>
                </c:pt>
                <c:pt idx="29">
                  <c:v>0.94289999999999996</c:v>
                </c:pt>
                <c:pt idx="30">
                  <c:v>1.1193</c:v>
                </c:pt>
                <c:pt idx="31">
                  <c:v>1.2923</c:v>
                </c:pt>
                <c:pt idx="32">
                  <c:v>1.4182999999999999</c:v>
                </c:pt>
                <c:pt idx="33">
                  <c:v>1.6348</c:v>
                </c:pt>
                <c:pt idx="34">
                  <c:v>1.7831999999999999</c:v>
                </c:pt>
                <c:pt idx="35">
                  <c:v>1.9533</c:v>
                </c:pt>
                <c:pt idx="36">
                  <c:v>2.0849000000000002</c:v>
                </c:pt>
                <c:pt idx="37">
                  <c:v>2.2797999999999998</c:v>
                </c:pt>
                <c:pt idx="38">
                  <c:v>2.4826999999999999</c:v>
                </c:pt>
                <c:pt idx="39">
                  <c:v>2.6472000000000002</c:v>
                </c:pt>
                <c:pt idx="40">
                  <c:v>2.7877000000000001</c:v>
                </c:pt>
                <c:pt idx="41">
                  <c:v>2.9588999999999999</c:v>
                </c:pt>
                <c:pt idx="42">
                  <c:v>3.1145</c:v>
                </c:pt>
                <c:pt idx="43">
                  <c:v>3.2791999999999999</c:v>
                </c:pt>
                <c:pt idx="44">
                  <c:v>3.4864999999999999</c:v>
                </c:pt>
                <c:pt idx="45">
                  <c:v>3.6684999999999999</c:v>
                </c:pt>
                <c:pt idx="46">
                  <c:v>3.8490000000000002</c:v>
                </c:pt>
                <c:pt idx="47">
                  <c:v>4.1193999999999997</c:v>
                </c:pt>
                <c:pt idx="48">
                  <c:v>4.3346999999999998</c:v>
                </c:pt>
                <c:pt idx="49">
                  <c:v>4.5799000000000003</c:v>
                </c:pt>
                <c:pt idx="50">
                  <c:v>4.7760999999999996</c:v>
                </c:pt>
                <c:pt idx="51">
                  <c:v>5.0068999999999999</c:v>
                </c:pt>
                <c:pt idx="52">
                  <c:v>5.1858000000000004</c:v>
                </c:pt>
                <c:pt idx="53">
                  <c:v>5.383</c:v>
                </c:pt>
                <c:pt idx="54">
                  <c:v>5.5721999999999996</c:v>
                </c:pt>
                <c:pt idx="55">
                  <c:v>5.7728999999999999</c:v>
                </c:pt>
                <c:pt idx="56">
                  <c:v>5.9692999999999996</c:v>
                </c:pt>
                <c:pt idx="57">
                  <c:v>6.1886999999999999</c:v>
                </c:pt>
                <c:pt idx="58">
                  <c:v>6.4443999999999999</c:v>
                </c:pt>
                <c:pt idx="59">
                  <c:v>6.7293000000000003</c:v>
                </c:pt>
                <c:pt idx="60">
                  <c:v>6.9496000000000002</c:v>
                </c:pt>
                <c:pt idx="61">
                  <c:v>7.2153</c:v>
                </c:pt>
                <c:pt idx="62">
                  <c:v>7.5355999999999996</c:v>
                </c:pt>
                <c:pt idx="63">
                  <c:v>7.8605999999999998</c:v>
                </c:pt>
                <c:pt idx="64">
                  <c:v>8.0759000000000007</c:v>
                </c:pt>
                <c:pt idx="65">
                  <c:v>8.3110999999999997</c:v>
                </c:pt>
                <c:pt idx="66">
                  <c:v>8.5891000000000002</c:v>
                </c:pt>
                <c:pt idx="67">
                  <c:v>8.9107000000000003</c:v>
                </c:pt>
                <c:pt idx="68">
                  <c:v>9.1305999999999994</c:v>
                </c:pt>
                <c:pt idx="69">
                  <c:v>9.4235000000000007</c:v>
                </c:pt>
                <c:pt idx="70">
                  <c:v>9.6748999999999992</c:v>
                </c:pt>
                <c:pt idx="71">
                  <c:v>9.8904999999999994</c:v>
                </c:pt>
                <c:pt idx="72">
                  <c:v>10.142200000000001</c:v>
                </c:pt>
                <c:pt idx="73">
                  <c:v>10.3988</c:v>
                </c:pt>
                <c:pt idx="74">
                  <c:v>10.715199999999999</c:v>
                </c:pt>
                <c:pt idx="75">
                  <c:v>11.108599999999999</c:v>
                </c:pt>
                <c:pt idx="76">
                  <c:v>11.4673</c:v>
                </c:pt>
                <c:pt idx="77">
                  <c:v>11.7691</c:v>
                </c:pt>
                <c:pt idx="78">
                  <c:v>12.2829</c:v>
                </c:pt>
                <c:pt idx="79">
                  <c:v>12.7302</c:v>
                </c:pt>
                <c:pt idx="80">
                  <c:v>13.1622</c:v>
                </c:pt>
                <c:pt idx="81">
                  <c:v>13.505699999999999</c:v>
                </c:pt>
                <c:pt idx="82">
                  <c:v>13.8912</c:v>
                </c:pt>
                <c:pt idx="83">
                  <c:v>14.359299999999999</c:v>
                </c:pt>
                <c:pt idx="84">
                  <c:v>14.7753</c:v>
                </c:pt>
                <c:pt idx="85">
                  <c:v>15.125400000000001</c:v>
                </c:pt>
                <c:pt idx="86">
                  <c:v>15.814299999999999</c:v>
                </c:pt>
                <c:pt idx="87">
                  <c:v>16.3705</c:v>
                </c:pt>
                <c:pt idx="88">
                  <c:v>17.020600000000002</c:v>
                </c:pt>
                <c:pt idx="89">
                  <c:v>17.8293</c:v>
                </c:pt>
                <c:pt idx="90">
                  <c:v>18.442499999999999</c:v>
                </c:pt>
                <c:pt idx="91">
                  <c:v>19.069800000000001</c:v>
                </c:pt>
                <c:pt idx="92">
                  <c:v>19.762499999999999</c:v>
                </c:pt>
                <c:pt idx="93">
                  <c:v>20.653300000000002</c:v>
                </c:pt>
                <c:pt idx="94">
                  <c:v>21.529699999999998</c:v>
                </c:pt>
                <c:pt idx="95">
                  <c:v>22.6462</c:v>
                </c:pt>
                <c:pt idx="96">
                  <c:v>23.396899999999999</c:v>
                </c:pt>
                <c:pt idx="97">
                  <c:v>24.220199999999998</c:v>
                </c:pt>
                <c:pt idx="98">
                  <c:v>25.364999999999998</c:v>
                </c:pt>
                <c:pt idx="99">
                  <c:v>26.395099999999999</c:v>
                </c:pt>
                <c:pt idx="100">
                  <c:v>28.937899999999999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Rural_LMLC_ModelB!$AI$25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Rural_LMLC_ModelB!$AI$29:$AI$129</c:f>
              <c:numCache>
                <c:formatCode>General</c:formatCode>
                <c:ptCount val="101"/>
                <c:pt idx="0">
                  <c:v>-8.0009200000000007</c:v>
                </c:pt>
                <c:pt idx="1">
                  <c:v>-4.6446640266929498</c:v>
                </c:pt>
                <c:pt idx="2">
                  <c:v>-4.0244369531639004</c:v>
                </c:pt>
                <c:pt idx="3">
                  <c:v>-3.4687552619964799</c:v>
                </c:pt>
                <c:pt idx="4">
                  <c:v>-3.1308895958772598</c:v>
                </c:pt>
                <c:pt idx="5">
                  <c:v>-2.7954718902345101</c:v>
                </c:pt>
                <c:pt idx="6">
                  <c:v>-2.5967164347213698</c:v>
                </c:pt>
                <c:pt idx="7">
                  <c:v>-2.3988798216615299</c:v>
                </c:pt>
                <c:pt idx="8">
                  <c:v>-2.1328404160562799</c:v>
                </c:pt>
                <c:pt idx="9">
                  <c:v>-1.9563572690644</c:v>
                </c:pt>
                <c:pt idx="10">
                  <c:v>-1.81657</c:v>
                </c:pt>
                <c:pt idx="11">
                  <c:v>-1.6262815208205801</c:v>
                </c:pt>
                <c:pt idx="12">
                  <c:v>-1.4147231261136</c:v>
                </c:pt>
                <c:pt idx="13">
                  <c:v>-1.22775406203507</c:v>
                </c:pt>
                <c:pt idx="14">
                  <c:v>-1.06038986465816</c:v>
                </c:pt>
                <c:pt idx="15">
                  <c:v>-0.92865244091902099</c:v>
                </c:pt>
                <c:pt idx="16">
                  <c:v>-0.75279387565155398</c:v>
                </c:pt>
                <c:pt idx="17">
                  <c:v>-0.57587489834877204</c:v>
                </c:pt>
                <c:pt idx="18">
                  <c:v>-0.43257896755522002</c:v>
                </c:pt>
                <c:pt idx="19">
                  <c:v>-0.239186959617257</c:v>
                </c:pt>
                <c:pt idx="20">
                  <c:v>-0.131936</c:v>
                </c:pt>
                <c:pt idx="21">
                  <c:v>1.76986863223423E-2</c:v>
                </c:pt>
                <c:pt idx="22">
                  <c:v>0.151607319496426</c:v>
                </c:pt>
                <c:pt idx="23">
                  <c:v>0.35666420390761</c:v>
                </c:pt>
                <c:pt idx="24">
                  <c:v>0.48871975996274403</c:v>
                </c:pt>
                <c:pt idx="25">
                  <c:v>0.61306141927689295</c:v>
                </c:pt>
                <c:pt idx="26">
                  <c:v>0.74996351533561201</c:v>
                </c:pt>
                <c:pt idx="27">
                  <c:v>0.89588148850521698</c:v>
                </c:pt>
                <c:pt idx="28">
                  <c:v>1.0411877419051201</c:v>
                </c:pt>
                <c:pt idx="29">
                  <c:v>1.23658408972555</c:v>
                </c:pt>
                <c:pt idx="30">
                  <c:v>1.3565100000000001</c:v>
                </c:pt>
                <c:pt idx="31">
                  <c:v>1.49784889912152</c:v>
                </c:pt>
                <c:pt idx="32">
                  <c:v>1.69109374165001</c:v>
                </c:pt>
                <c:pt idx="33">
                  <c:v>1.8463342222711501</c:v>
                </c:pt>
                <c:pt idx="34">
                  <c:v>2.0308459858119599</c:v>
                </c:pt>
                <c:pt idx="35">
                  <c:v>2.2003487498356198</c:v>
                </c:pt>
                <c:pt idx="36">
                  <c:v>2.3541358257816598</c:v>
                </c:pt>
                <c:pt idx="37">
                  <c:v>2.5515570052910301</c:v>
                </c:pt>
                <c:pt idx="38">
                  <c:v>2.6837398730071</c:v>
                </c:pt>
                <c:pt idx="39">
                  <c:v>2.8451238882411598</c:v>
                </c:pt>
                <c:pt idx="40">
                  <c:v>3.0127000000000002</c:v>
                </c:pt>
                <c:pt idx="41">
                  <c:v>3.2059894661633601</c:v>
                </c:pt>
                <c:pt idx="42">
                  <c:v>3.3702198863662902</c:v>
                </c:pt>
                <c:pt idx="43">
                  <c:v>3.5458804648732301</c:v>
                </c:pt>
                <c:pt idx="44">
                  <c:v>3.7167393323280602</c:v>
                </c:pt>
                <c:pt idx="45">
                  <c:v>3.9033885857770398</c:v>
                </c:pt>
                <c:pt idx="46">
                  <c:v>4.0694444556413103</c:v>
                </c:pt>
                <c:pt idx="47">
                  <c:v>4.2516436380241203</c:v>
                </c:pt>
                <c:pt idx="48">
                  <c:v>4.4267079817994102</c:v>
                </c:pt>
                <c:pt idx="49">
                  <c:v>4.6157701445348902</c:v>
                </c:pt>
                <c:pt idx="50">
                  <c:v>4.8507499999999997</c:v>
                </c:pt>
                <c:pt idx="51">
                  <c:v>5.06644451887695</c:v>
                </c:pt>
                <c:pt idx="52">
                  <c:v>5.3082864872563098</c:v>
                </c:pt>
                <c:pt idx="53">
                  <c:v>5.5581945943592501</c:v>
                </c:pt>
                <c:pt idx="54">
                  <c:v>5.7199225402806402</c:v>
                </c:pt>
                <c:pt idx="55">
                  <c:v>5.92948843168557</c:v>
                </c:pt>
                <c:pt idx="56">
                  <c:v>6.1552146540013801</c:v>
                </c:pt>
                <c:pt idx="57">
                  <c:v>6.4125393730456697</c:v>
                </c:pt>
                <c:pt idx="58">
                  <c:v>6.6885460813694904</c:v>
                </c:pt>
                <c:pt idx="59">
                  <c:v>6.89295508999514</c:v>
                </c:pt>
                <c:pt idx="60">
                  <c:v>7.1220400000000001</c:v>
                </c:pt>
                <c:pt idx="61">
                  <c:v>7.4140553062369099</c:v>
                </c:pt>
                <c:pt idx="62">
                  <c:v>7.6640903212042799</c:v>
                </c:pt>
                <c:pt idx="63">
                  <c:v>7.91665468225266</c:v>
                </c:pt>
                <c:pt idx="64">
                  <c:v>8.1731567606060693</c:v>
                </c:pt>
                <c:pt idx="65">
                  <c:v>8.4595426197613701</c:v>
                </c:pt>
                <c:pt idx="66">
                  <c:v>8.6791911496465808</c:v>
                </c:pt>
                <c:pt idx="67">
                  <c:v>8.9684245084139107</c:v>
                </c:pt>
                <c:pt idx="68">
                  <c:v>9.2814617008551306</c:v>
                </c:pt>
                <c:pt idx="69">
                  <c:v>9.6273361961446895</c:v>
                </c:pt>
                <c:pt idx="70">
                  <c:v>9.9335400000000007</c:v>
                </c:pt>
                <c:pt idx="71">
                  <c:v>10.2025552927379</c:v>
                </c:pt>
                <c:pt idx="72">
                  <c:v>10.4981771251322</c:v>
                </c:pt>
                <c:pt idx="73">
                  <c:v>10.781069851893999</c:v>
                </c:pt>
                <c:pt idx="74">
                  <c:v>11.086239082932099</c:v>
                </c:pt>
                <c:pt idx="75">
                  <c:v>11.433445820442</c:v>
                </c:pt>
                <c:pt idx="76">
                  <c:v>11.8405461484846</c:v>
                </c:pt>
                <c:pt idx="77">
                  <c:v>12.216931767154501</c:v>
                </c:pt>
                <c:pt idx="78">
                  <c:v>12.637206517420699</c:v>
                </c:pt>
                <c:pt idx="79">
                  <c:v>12.952740512796799</c:v>
                </c:pt>
                <c:pt idx="80">
                  <c:v>13.442299999999999</c:v>
                </c:pt>
                <c:pt idx="81">
                  <c:v>13.8374670083398</c:v>
                </c:pt>
                <c:pt idx="82">
                  <c:v>14.3843336172382</c:v>
                </c:pt>
                <c:pt idx="83">
                  <c:v>14.9642211087922</c:v>
                </c:pt>
                <c:pt idx="84">
                  <c:v>15.3925581290538</c:v>
                </c:pt>
                <c:pt idx="85">
                  <c:v>16.0198869303536</c:v>
                </c:pt>
                <c:pt idx="86">
                  <c:v>16.408543455860599</c:v>
                </c:pt>
                <c:pt idx="87">
                  <c:v>17.048847256927701</c:v>
                </c:pt>
                <c:pt idx="88">
                  <c:v>17.6630144200657</c:v>
                </c:pt>
                <c:pt idx="89">
                  <c:v>18.330673328037498</c:v>
                </c:pt>
                <c:pt idx="90">
                  <c:v>18.9284</c:v>
                </c:pt>
                <c:pt idx="91">
                  <c:v>19.434967280467198</c:v>
                </c:pt>
                <c:pt idx="92">
                  <c:v>20.170965141180499</c:v>
                </c:pt>
                <c:pt idx="93">
                  <c:v>20.816221698137099</c:v>
                </c:pt>
                <c:pt idx="94">
                  <c:v>21.622466586962599</c:v>
                </c:pt>
                <c:pt idx="95">
                  <c:v>22.339808508374801</c:v>
                </c:pt>
                <c:pt idx="96">
                  <c:v>23.221050457387602</c:v>
                </c:pt>
                <c:pt idx="97">
                  <c:v>24.019352396337201</c:v>
                </c:pt>
                <c:pt idx="98">
                  <c:v>24.7255442050464</c:v>
                </c:pt>
                <c:pt idx="99">
                  <c:v>25.546039971589799</c:v>
                </c:pt>
                <c:pt idx="100">
                  <c:v>27.263000000000002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Rural_LMLC_ModelB!$AJ$25</c:f>
              <c:strCache>
                <c:ptCount val="1"/>
                <c:pt idx="0">
                  <c:v>ZTE(v2)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Rural_LMLC_ModelB!$AJ$29:$AJ$129</c:f>
              <c:numCache>
                <c:formatCode>General</c:formatCode>
                <c:ptCount val="101"/>
                <c:pt idx="0">
                  <c:v>-6.1438259999999998</c:v>
                </c:pt>
                <c:pt idx="1">
                  <c:v>-4.141273</c:v>
                </c:pt>
                <c:pt idx="2">
                  <c:v>-3.4364189999999999</c:v>
                </c:pt>
                <c:pt idx="3">
                  <c:v>-2.9991460000000001</c:v>
                </c:pt>
                <c:pt idx="4">
                  <c:v>-2.8094199999999998</c:v>
                </c:pt>
                <c:pt idx="5">
                  <c:v>-2.522303</c:v>
                </c:pt>
                <c:pt idx="6">
                  <c:v>-2.2583570000000002</c:v>
                </c:pt>
                <c:pt idx="7">
                  <c:v>-1.9898260000000001</c:v>
                </c:pt>
                <c:pt idx="8">
                  <c:v>-1.855756</c:v>
                </c:pt>
                <c:pt idx="9">
                  <c:v>-1.6793279999999999</c:v>
                </c:pt>
                <c:pt idx="10">
                  <c:v>-1.4259360000000001</c:v>
                </c:pt>
                <c:pt idx="11">
                  <c:v>-1.286457</c:v>
                </c:pt>
                <c:pt idx="12">
                  <c:v>-0.99785239999999997</c:v>
                </c:pt>
                <c:pt idx="13">
                  <c:v>-0.79603769999999996</c:v>
                </c:pt>
                <c:pt idx="14">
                  <c:v>-0.5680364</c:v>
                </c:pt>
                <c:pt idx="15">
                  <c:v>-0.39397690000000002</c:v>
                </c:pt>
                <c:pt idx="16">
                  <c:v>-0.2713102</c:v>
                </c:pt>
                <c:pt idx="17">
                  <c:v>-0.15323390000000001</c:v>
                </c:pt>
                <c:pt idx="18">
                  <c:v>-5.9899910000000001E-2</c:v>
                </c:pt>
                <c:pt idx="19">
                  <c:v>4.9421380000000001E-2</c:v>
                </c:pt>
                <c:pt idx="20">
                  <c:v>0.14897659999999999</c:v>
                </c:pt>
                <c:pt idx="21">
                  <c:v>0.29896519999999999</c:v>
                </c:pt>
                <c:pt idx="22">
                  <c:v>0.43475589999999997</c:v>
                </c:pt>
                <c:pt idx="23">
                  <c:v>0.59464499999999998</c:v>
                </c:pt>
                <c:pt idx="24">
                  <c:v>0.77717780000000003</c:v>
                </c:pt>
                <c:pt idx="25">
                  <c:v>0.96117850000000005</c:v>
                </c:pt>
                <c:pt idx="26">
                  <c:v>1.0707960000000001</c:v>
                </c:pt>
                <c:pt idx="27">
                  <c:v>1.260677</c:v>
                </c:pt>
                <c:pt idx="28">
                  <c:v>1.429529</c:v>
                </c:pt>
                <c:pt idx="29">
                  <c:v>1.6032459999999999</c:v>
                </c:pt>
                <c:pt idx="30">
                  <c:v>1.898862</c:v>
                </c:pt>
                <c:pt idx="31">
                  <c:v>2.0684999999999998</c:v>
                </c:pt>
                <c:pt idx="32">
                  <c:v>2.2202630000000001</c:v>
                </c:pt>
                <c:pt idx="33">
                  <c:v>2.397494</c:v>
                </c:pt>
                <c:pt idx="34">
                  <c:v>2.497503</c:v>
                </c:pt>
                <c:pt idx="35">
                  <c:v>2.692164</c:v>
                </c:pt>
                <c:pt idx="36">
                  <c:v>2.8315760000000001</c:v>
                </c:pt>
                <c:pt idx="37">
                  <c:v>2.9683660000000001</c:v>
                </c:pt>
                <c:pt idx="38">
                  <c:v>3.1846239999999999</c:v>
                </c:pt>
                <c:pt idx="39">
                  <c:v>3.3723130000000001</c:v>
                </c:pt>
                <c:pt idx="40">
                  <c:v>3.607224</c:v>
                </c:pt>
                <c:pt idx="41">
                  <c:v>3.7868970000000002</c:v>
                </c:pt>
                <c:pt idx="42">
                  <c:v>3.9286379999999999</c:v>
                </c:pt>
                <c:pt idx="43">
                  <c:v>4.1054500000000003</c:v>
                </c:pt>
                <c:pt idx="44">
                  <c:v>4.3190780000000002</c:v>
                </c:pt>
                <c:pt idx="45">
                  <c:v>4.562055</c:v>
                </c:pt>
                <c:pt idx="46">
                  <c:v>4.7247760000000003</c:v>
                </c:pt>
                <c:pt idx="47">
                  <c:v>4.9076089999999999</c:v>
                </c:pt>
                <c:pt idx="48">
                  <c:v>5.0321170000000004</c:v>
                </c:pt>
                <c:pt idx="49">
                  <c:v>5.1854519999999997</c:v>
                </c:pt>
                <c:pt idx="50">
                  <c:v>5.3163580000000001</c:v>
                </c:pt>
                <c:pt idx="51">
                  <c:v>5.4724139999999997</c:v>
                </c:pt>
                <c:pt idx="52">
                  <c:v>5.6638679999999999</c:v>
                </c:pt>
                <c:pt idx="53">
                  <c:v>5.8796929999999996</c:v>
                </c:pt>
                <c:pt idx="54">
                  <c:v>6.1728240000000003</c:v>
                </c:pt>
                <c:pt idx="55">
                  <c:v>6.3745139999999996</c:v>
                </c:pt>
                <c:pt idx="56">
                  <c:v>6.6136350000000004</c:v>
                </c:pt>
                <c:pt idx="57">
                  <c:v>6.7707499999999996</c:v>
                </c:pt>
                <c:pt idx="58">
                  <c:v>7.0575029999999996</c:v>
                </c:pt>
                <c:pt idx="59">
                  <c:v>7.3372909999999996</c:v>
                </c:pt>
                <c:pt idx="60">
                  <c:v>7.6671290000000001</c:v>
                </c:pt>
                <c:pt idx="61">
                  <c:v>7.9603099999999998</c:v>
                </c:pt>
                <c:pt idx="62">
                  <c:v>8.1554509999999993</c:v>
                </c:pt>
                <c:pt idx="63">
                  <c:v>8.3224800000000005</c:v>
                </c:pt>
                <c:pt idx="64">
                  <c:v>8.5549879999999998</c:v>
                </c:pt>
                <c:pt idx="65">
                  <c:v>8.8673009999999994</c:v>
                </c:pt>
                <c:pt idx="66">
                  <c:v>9.0715730000000008</c:v>
                </c:pt>
                <c:pt idx="67">
                  <c:v>9.4109639999999999</c:v>
                </c:pt>
                <c:pt idx="68">
                  <c:v>9.8294139999999999</c:v>
                </c:pt>
                <c:pt idx="69">
                  <c:v>10.060639999999999</c:v>
                </c:pt>
                <c:pt idx="70">
                  <c:v>10.285539999999999</c:v>
                </c:pt>
                <c:pt idx="71">
                  <c:v>10.54555</c:v>
                </c:pt>
                <c:pt idx="72">
                  <c:v>10.8626</c:v>
                </c:pt>
                <c:pt idx="73">
                  <c:v>11.203900000000001</c:v>
                </c:pt>
                <c:pt idx="74">
                  <c:v>11.4398</c:v>
                </c:pt>
                <c:pt idx="75">
                  <c:v>11.82226</c:v>
                </c:pt>
                <c:pt idx="76">
                  <c:v>12.111739999999999</c:v>
                </c:pt>
                <c:pt idx="77">
                  <c:v>12.4017</c:v>
                </c:pt>
                <c:pt idx="78">
                  <c:v>12.74072</c:v>
                </c:pt>
                <c:pt idx="79">
                  <c:v>13.19702</c:v>
                </c:pt>
                <c:pt idx="80">
                  <c:v>13.59277</c:v>
                </c:pt>
                <c:pt idx="81">
                  <c:v>14.130699999999999</c:v>
                </c:pt>
                <c:pt idx="82">
                  <c:v>14.47635</c:v>
                </c:pt>
                <c:pt idx="83">
                  <c:v>14.87523</c:v>
                </c:pt>
                <c:pt idx="84">
                  <c:v>15.24324</c:v>
                </c:pt>
                <c:pt idx="85">
                  <c:v>15.604900000000001</c:v>
                </c:pt>
                <c:pt idx="86">
                  <c:v>16.13214</c:v>
                </c:pt>
                <c:pt idx="87">
                  <c:v>16.68693</c:v>
                </c:pt>
                <c:pt idx="88">
                  <c:v>17.006789999999999</c:v>
                </c:pt>
                <c:pt idx="89">
                  <c:v>17.887720000000002</c:v>
                </c:pt>
                <c:pt idx="90">
                  <c:v>18.413640000000001</c:v>
                </c:pt>
                <c:pt idx="91">
                  <c:v>19.11731</c:v>
                </c:pt>
                <c:pt idx="92">
                  <c:v>19.744209999999999</c:v>
                </c:pt>
                <c:pt idx="93">
                  <c:v>20.617069999999998</c:v>
                </c:pt>
                <c:pt idx="94">
                  <c:v>21.395420000000001</c:v>
                </c:pt>
                <c:pt idx="95">
                  <c:v>22.350259999999999</c:v>
                </c:pt>
                <c:pt idx="96">
                  <c:v>23.78482</c:v>
                </c:pt>
                <c:pt idx="97">
                  <c:v>24.52073</c:v>
                </c:pt>
                <c:pt idx="98">
                  <c:v>26.313590000000001</c:v>
                </c:pt>
                <c:pt idx="99">
                  <c:v>28.767099999999999</c:v>
                </c:pt>
                <c:pt idx="100">
                  <c:v>35.896639999999998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Rural_LMLC_ModelB!$AK$25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Rural_LMLC_ModelB!$AK$29:$AK$129</c:f>
              <c:numCache>
                <c:formatCode>0.00_ </c:formatCode>
                <c:ptCount val="101"/>
                <c:pt idx="0">
                  <c:v>-4.4379999999999997</c:v>
                </c:pt>
                <c:pt idx="1">
                  <c:v>-3.5569999999999999</c:v>
                </c:pt>
                <c:pt idx="2">
                  <c:v>-3.1709999999999998</c:v>
                </c:pt>
                <c:pt idx="3">
                  <c:v>-3.0590000000000002</c:v>
                </c:pt>
                <c:pt idx="4">
                  <c:v>-2.8809999999999998</c:v>
                </c:pt>
                <c:pt idx="5">
                  <c:v>-2.6179999999999999</c:v>
                </c:pt>
                <c:pt idx="6">
                  <c:v>-2.121</c:v>
                </c:pt>
                <c:pt idx="7">
                  <c:v>-1.8520000000000001</c:v>
                </c:pt>
                <c:pt idx="8">
                  <c:v>-1.6220000000000001</c:v>
                </c:pt>
                <c:pt idx="9">
                  <c:v>-1.522</c:v>
                </c:pt>
                <c:pt idx="10">
                  <c:v>-1.4530000000000001</c:v>
                </c:pt>
                <c:pt idx="11">
                  <c:v>-1.323</c:v>
                </c:pt>
                <c:pt idx="12">
                  <c:v>-1.2410000000000001</c:v>
                </c:pt>
                <c:pt idx="13">
                  <c:v>-0.94799999999999995</c:v>
                </c:pt>
                <c:pt idx="14">
                  <c:v>-0.86899999999999999</c:v>
                </c:pt>
                <c:pt idx="15">
                  <c:v>-0.80500000000000005</c:v>
                </c:pt>
                <c:pt idx="16">
                  <c:v>-0.63800000000000001</c:v>
                </c:pt>
                <c:pt idx="17">
                  <c:v>-0.48199999999999998</c:v>
                </c:pt>
                <c:pt idx="18">
                  <c:v>-0.19</c:v>
                </c:pt>
                <c:pt idx="19">
                  <c:v>-3.5000000000000003E-2</c:v>
                </c:pt>
                <c:pt idx="20">
                  <c:v>0.14599999999999999</c:v>
                </c:pt>
                <c:pt idx="21">
                  <c:v>0.35</c:v>
                </c:pt>
                <c:pt idx="22">
                  <c:v>0.54100000000000004</c:v>
                </c:pt>
                <c:pt idx="23">
                  <c:v>0.64500000000000002</c:v>
                </c:pt>
                <c:pt idx="24">
                  <c:v>0.74099999999999999</c:v>
                </c:pt>
                <c:pt idx="25">
                  <c:v>0.86399999999999999</c:v>
                </c:pt>
                <c:pt idx="26">
                  <c:v>1.0660000000000001</c:v>
                </c:pt>
                <c:pt idx="27">
                  <c:v>1.2</c:v>
                </c:pt>
                <c:pt idx="28">
                  <c:v>1.373</c:v>
                </c:pt>
                <c:pt idx="29">
                  <c:v>1.544</c:v>
                </c:pt>
                <c:pt idx="30">
                  <c:v>1.6659999999999999</c:v>
                </c:pt>
                <c:pt idx="31">
                  <c:v>1.772</c:v>
                </c:pt>
                <c:pt idx="32">
                  <c:v>1.881</c:v>
                </c:pt>
                <c:pt idx="33">
                  <c:v>1.9630000000000001</c:v>
                </c:pt>
                <c:pt idx="34">
                  <c:v>2.0990000000000002</c:v>
                </c:pt>
                <c:pt idx="35">
                  <c:v>2.1520000000000001</c:v>
                </c:pt>
                <c:pt idx="36">
                  <c:v>2.3420000000000001</c:v>
                </c:pt>
                <c:pt idx="37">
                  <c:v>2.6030000000000002</c:v>
                </c:pt>
                <c:pt idx="38">
                  <c:v>2.794</c:v>
                </c:pt>
                <c:pt idx="39">
                  <c:v>2.9420000000000002</c:v>
                </c:pt>
                <c:pt idx="40">
                  <c:v>3.0960000000000001</c:v>
                </c:pt>
                <c:pt idx="41">
                  <c:v>3.28</c:v>
                </c:pt>
                <c:pt idx="42">
                  <c:v>3.4129999999999998</c:v>
                </c:pt>
                <c:pt idx="43">
                  <c:v>3.504</c:v>
                </c:pt>
                <c:pt idx="44">
                  <c:v>3.5720000000000001</c:v>
                </c:pt>
                <c:pt idx="45">
                  <c:v>3.9340000000000002</c:v>
                </c:pt>
                <c:pt idx="46">
                  <c:v>4.1539999999999999</c:v>
                </c:pt>
                <c:pt idx="47">
                  <c:v>4.3040000000000003</c:v>
                </c:pt>
                <c:pt idx="48">
                  <c:v>4.49</c:v>
                </c:pt>
                <c:pt idx="49">
                  <c:v>4.6609999999999996</c:v>
                </c:pt>
                <c:pt idx="50">
                  <c:v>4.8170000000000002</c:v>
                </c:pt>
                <c:pt idx="51">
                  <c:v>5.1349999999999998</c:v>
                </c:pt>
                <c:pt idx="52">
                  <c:v>5.27</c:v>
                </c:pt>
                <c:pt idx="53">
                  <c:v>5.5460000000000003</c:v>
                </c:pt>
                <c:pt idx="54">
                  <c:v>5.6719999999999997</c:v>
                </c:pt>
                <c:pt idx="55">
                  <c:v>5.8159999999999998</c:v>
                </c:pt>
                <c:pt idx="56">
                  <c:v>5.8879999999999999</c:v>
                </c:pt>
                <c:pt idx="57">
                  <c:v>6.3680000000000003</c:v>
                </c:pt>
                <c:pt idx="58">
                  <c:v>6.726</c:v>
                </c:pt>
                <c:pt idx="59">
                  <c:v>6.8559999999999999</c:v>
                </c:pt>
                <c:pt idx="60">
                  <c:v>7.0540000000000003</c:v>
                </c:pt>
                <c:pt idx="61">
                  <c:v>7.258</c:v>
                </c:pt>
                <c:pt idx="62">
                  <c:v>7.39</c:v>
                </c:pt>
                <c:pt idx="63">
                  <c:v>7.48</c:v>
                </c:pt>
                <c:pt idx="64">
                  <c:v>7.609</c:v>
                </c:pt>
                <c:pt idx="65">
                  <c:v>7.7309999999999999</c:v>
                </c:pt>
                <c:pt idx="66">
                  <c:v>7.9930000000000003</c:v>
                </c:pt>
                <c:pt idx="67">
                  <c:v>8.2460000000000004</c:v>
                </c:pt>
                <c:pt idx="68">
                  <c:v>8.3559999999999999</c:v>
                </c:pt>
                <c:pt idx="69">
                  <c:v>8.548</c:v>
                </c:pt>
                <c:pt idx="70">
                  <c:v>8.6829999999999998</c:v>
                </c:pt>
                <c:pt idx="71">
                  <c:v>9.0410000000000004</c:v>
                </c:pt>
                <c:pt idx="72">
                  <c:v>9.2780000000000005</c:v>
                </c:pt>
                <c:pt idx="73">
                  <c:v>9.6379999999999999</c:v>
                </c:pt>
                <c:pt idx="74">
                  <c:v>9.9160000000000004</c:v>
                </c:pt>
                <c:pt idx="75">
                  <c:v>10.157</c:v>
                </c:pt>
                <c:pt idx="76">
                  <c:v>10.618</c:v>
                </c:pt>
                <c:pt idx="77">
                  <c:v>11.13</c:v>
                </c:pt>
                <c:pt idx="78">
                  <c:v>11.452999999999999</c:v>
                </c:pt>
                <c:pt idx="79">
                  <c:v>11.893000000000001</c:v>
                </c:pt>
                <c:pt idx="80">
                  <c:v>12.247999999999999</c:v>
                </c:pt>
                <c:pt idx="81">
                  <c:v>12.737</c:v>
                </c:pt>
                <c:pt idx="82">
                  <c:v>13.122999999999999</c:v>
                </c:pt>
                <c:pt idx="83">
                  <c:v>13.603999999999999</c:v>
                </c:pt>
                <c:pt idx="84">
                  <c:v>13.983000000000001</c:v>
                </c:pt>
                <c:pt idx="85">
                  <c:v>14.438000000000001</c:v>
                </c:pt>
                <c:pt idx="86">
                  <c:v>15.34</c:v>
                </c:pt>
                <c:pt idx="87">
                  <c:v>15.855</c:v>
                </c:pt>
                <c:pt idx="88">
                  <c:v>16.288</c:v>
                </c:pt>
                <c:pt idx="89">
                  <c:v>16.568999999999999</c:v>
                </c:pt>
                <c:pt idx="90">
                  <c:v>17.044</c:v>
                </c:pt>
                <c:pt idx="91">
                  <c:v>17.84</c:v>
                </c:pt>
                <c:pt idx="92">
                  <c:v>18.847999999999999</c:v>
                </c:pt>
                <c:pt idx="93">
                  <c:v>19.184000000000001</c:v>
                </c:pt>
                <c:pt idx="94">
                  <c:v>20.087</c:v>
                </c:pt>
                <c:pt idx="95">
                  <c:v>21.291</c:v>
                </c:pt>
                <c:pt idx="96">
                  <c:v>23.802</c:v>
                </c:pt>
                <c:pt idx="97">
                  <c:v>25.062999999999999</c:v>
                </c:pt>
                <c:pt idx="98">
                  <c:v>25.422000000000001</c:v>
                </c:pt>
                <c:pt idx="99">
                  <c:v>26.516999999999999</c:v>
                </c:pt>
                <c:pt idx="100">
                  <c:v>27.558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Rural_LMLC_ModelB!$AL$25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Rural_LMLC_ModelB!$AL$29:$AL$129</c:f>
              <c:numCache>
                <c:formatCode>0.00_ </c:formatCode>
                <c:ptCount val="101"/>
                <c:pt idx="0">
                  <c:v>-8.8948194390000008</c:v>
                </c:pt>
                <c:pt idx="1">
                  <c:v>-5.5075999859999998</c:v>
                </c:pt>
                <c:pt idx="2">
                  <c:v>-4.7640815329999997</c:v>
                </c:pt>
                <c:pt idx="3">
                  <c:v>-4.2431654830000003</c:v>
                </c:pt>
                <c:pt idx="4">
                  <c:v>-3.8665309290000001</c:v>
                </c:pt>
                <c:pt idx="5">
                  <c:v>-3.5781335959999998</c:v>
                </c:pt>
                <c:pt idx="6">
                  <c:v>-3.2921343099999998</c:v>
                </c:pt>
                <c:pt idx="7">
                  <c:v>-3.0606485860000001</c:v>
                </c:pt>
                <c:pt idx="8">
                  <c:v>-2.8678635890000002</c:v>
                </c:pt>
                <c:pt idx="9">
                  <c:v>-2.69940728</c:v>
                </c:pt>
                <c:pt idx="10">
                  <c:v>-2.4634455260000001</c:v>
                </c:pt>
                <c:pt idx="11">
                  <c:v>-2.2603587059999999</c:v>
                </c:pt>
                <c:pt idx="12">
                  <c:v>-2.1006621399999998</c:v>
                </c:pt>
                <c:pt idx="13">
                  <c:v>-1.9697825550000001</c:v>
                </c:pt>
                <c:pt idx="14">
                  <c:v>-1.8017561200000001</c:v>
                </c:pt>
                <c:pt idx="15">
                  <c:v>-1.6525725469999999</c:v>
                </c:pt>
                <c:pt idx="16">
                  <c:v>-1.5308725160000001</c:v>
                </c:pt>
                <c:pt idx="17">
                  <c:v>-1.327405425</c:v>
                </c:pt>
                <c:pt idx="18">
                  <c:v>-1.175242621</c:v>
                </c:pt>
                <c:pt idx="19">
                  <c:v>-1.042118581</c:v>
                </c:pt>
                <c:pt idx="20">
                  <c:v>-0.88663932000000001</c:v>
                </c:pt>
                <c:pt idx="21">
                  <c:v>-0.70928342200000005</c:v>
                </c:pt>
                <c:pt idx="22">
                  <c:v>-0.56692929999999997</c:v>
                </c:pt>
                <c:pt idx="23">
                  <c:v>-0.47076641699999999</c:v>
                </c:pt>
                <c:pt idx="24">
                  <c:v>-0.29295244199999998</c:v>
                </c:pt>
                <c:pt idx="25">
                  <c:v>-0.13982900000000001</c:v>
                </c:pt>
                <c:pt idx="26">
                  <c:v>2.2960666000000001E-2</c:v>
                </c:pt>
                <c:pt idx="27">
                  <c:v>0.16970469999999999</c:v>
                </c:pt>
                <c:pt idx="28">
                  <c:v>0.29841110199999998</c:v>
                </c:pt>
                <c:pt idx="29">
                  <c:v>0.41392009800000001</c:v>
                </c:pt>
                <c:pt idx="30">
                  <c:v>0.54179869300000005</c:v>
                </c:pt>
                <c:pt idx="31">
                  <c:v>0.70598444299999996</c:v>
                </c:pt>
                <c:pt idx="32">
                  <c:v>0.85784529799999998</c:v>
                </c:pt>
                <c:pt idx="33">
                  <c:v>0.97949020099999895</c:v>
                </c:pt>
                <c:pt idx="34">
                  <c:v>1.106378605</c:v>
                </c:pt>
                <c:pt idx="35">
                  <c:v>1.261091245</c:v>
                </c:pt>
                <c:pt idx="36">
                  <c:v>1.373502593</c:v>
                </c:pt>
                <c:pt idx="37">
                  <c:v>1.4932123020000001</c:v>
                </c:pt>
                <c:pt idx="38">
                  <c:v>1.621207485</c:v>
                </c:pt>
                <c:pt idx="39">
                  <c:v>1.7681568919999999</c:v>
                </c:pt>
                <c:pt idx="40">
                  <c:v>1.9168744259999999</c:v>
                </c:pt>
                <c:pt idx="41">
                  <c:v>2.0807780149999999</c:v>
                </c:pt>
                <c:pt idx="42">
                  <c:v>2.2576032449999999</c:v>
                </c:pt>
                <c:pt idx="43">
                  <c:v>2.4018529740000001</c:v>
                </c:pt>
                <c:pt idx="44">
                  <c:v>2.5899905059999999</c:v>
                </c:pt>
                <c:pt idx="45">
                  <c:v>2.7601379189999999</c:v>
                </c:pt>
                <c:pt idx="46">
                  <c:v>2.918748565</c:v>
                </c:pt>
                <c:pt idx="47">
                  <c:v>3.0680203239999999</c:v>
                </c:pt>
                <c:pt idx="48">
                  <c:v>3.249918949</c:v>
                </c:pt>
                <c:pt idx="49">
                  <c:v>3.3996058219999998</c:v>
                </c:pt>
                <c:pt idx="50">
                  <c:v>3.5961221760000002</c:v>
                </c:pt>
                <c:pt idx="51">
                  <c:v>3.7755421199999999</c:v>
                </c:pt>
                <c:pt idx="52">
                  <c:v>3.9636036030000001</c:v>
                </c:pt>
                <c:pt idx="53">
                  <c:v>4.1667327839999997</c:v>
                </c:pt>
                <c:pt idx="54">
                  <c:v>4.399226917</c:v>
                </c:pt>
                <c:pt idx="55">
                  <c:v>4.5629541109999998</c:v>
                </c:pt>
                <c:pt idx="56">
                  <c:v>4.7749067199999997</c:v>
                </c:pt>
                <c:pt idx="57">
                  <c:v>5.008291796</c:v>
                </c:pt>
                <c:pt idx="58">
                  <c:v>5.1870651539999999</c:v>
                </c:pt>
                <c:pt idx="59">
                  <c:v>5.3695825399999997</c:v>
                </c:pt>
                <c:pt idx="60">
                  <c:v>5.5715645670000002</c:v>
                </c:pt>
                <c:pt idx="61">
                  <c:v>5.7857696470000004</c:v>
                </c:pt>
                <c:pt idx="62">
                  <c:v>6.0271761750000001</c:v>
                </c:pt>
                <c:pt idx="63">
                  <c:v>6.2778238689999997</c:v>
                </c:pt>
                <c:pt idx="64">
                  <c:v>6.5273551220000003</c:v>
                </c:pt>
                <c:pt idx="65">
                  <c:v>6.8018945029999998</c:v>
                </c:pt>
                <c:pt idx="66">
                  <c:v>7.074744473</c:v>
                </c:pt>
                <c:pt idx="67">
                  <c:v>7.3351889530000003</c:v>
                </c:pt>
                <c:pt idx="68">
                  <c:v>7.5819443910000004</c:v>
                </c:pt>
                <c:pt idx="69">
                  <c:v>7.8426601700000003</c:v>
                </c:pt>
                <c:pt idx="70">
                  <c:v>8.1366553929999998</c:v>
                </c:pt>
                <c:pt idx="71">
                  <c:v>8.4693023820000004</c:v>
                </c:pt>
                <c:pt idx="72">
                  <c:v>8.7394841710000009</c:v>
                </c:pt>
                <c:pt idx="73">
                  <c:v>9.0309564439999903</c:v>
                </c:pt>
                <c:pt idx="74">
                  <c:v>9.3366973469999905</c:v>
                </c:pt>
                <c:pt idx="75">
                  <c:v>9.6188354409999999</c:v>
                </c:pt>
                <c:pt idx="76">
                  <c:v>9.9202979809999903</c:v>
                </c:pt>
                <c:pt idx="77">
                  <c:v>10.288689142000001</c:v>
                </c:pt>
                <c:pt idx="78">
                  <c:v>10.643809664000001</c:v>
                </c:pt>
                <c:pt idx="79">
                  <c:v>11.137053445999999</c:v>
                </c:pt>
                <c:pt idx="80">
                  <c:v>11.568355695999999</c:v>
                </c:pt>
                <c:pt idx="81">
                  <c:v>11.999736278</c:v>
                </c:pt>
                <c:pt idx="82">
                  <c:v>12.553470932</c:v>
                </c:pt>
                <c:pt idx="83">
                  <c:v>13.088638023</c:v>
                </c:pt>
                <c:pt idx="84">
                  <c:v>13.600326882999999</c:v>
                </c:pt>
                <c:pt idx="85">
                  <c:v>14.084630126</c:v>
                </c:pt>
                <c:pt idx="86">
                  <c:v>14.779340623</c:v>
                </c:pt>
                <c:pt idx="87">
                  <c:v>15.41980588</c:v>
                </c:pt>
                <c:pt idx="88">
                  <c:v>15.990720183000001</c:v>
                </c:pt>
                <c:pt idx="89">
                  <c:v>16.620105495000001</c:v>
                </c:pt>
                <c:pt idx="90">
                  <c:v>17.554161414999999</c:v>
                </c:pt>
                <c:pt idx="91">
                  <c:v>18.190340119999998</c:v>
                </c:pt>
                <c:pt idx="92">
                  <c:v>19.081538207000001</c:v>
                </c:pt>
                <c:pt idx="93">
                  <c:v>19.977426292000001</c:v>
                </c:pt>
                <c:pt idx="94">
                  <c:v>20.885937931000001</c:v>
                </c:pt>
                <c:pt idx="95">
                  <c:v>21.725056108</c:v>
                </c:pt>
                <c:pt idx="96">
                  <c:v>22.789438401999998</c:v>
                </c:pt>
                <c:pt idx="97">
                  <c:v>23.953598582000001</c:v>
                </c:pt>
                <c:pt idx="98">
                  <c:v>24.992717343999999</c:v>
                </c:pt>
                <c:pt idx="99">
                  <c:v>25.930382045000002</c:v>
                </c:pt>
                <c:pt idx="100">
                  <c:v>27.569741256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Rural_LMLC_ModelB!$AM$25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Rural_LMLC_ModelB!$AM$29:$AM$129</c:f>
              <c:numCache>
                <c:formatCode>0.00_ </c:formatCode>
                <c:ptCount val="101"/>
                <c:pt idx="0">
                  <c:v>-6.0003900000000003</c:v>
                </c:pt>
                <c:pt idx="1">
                  <c:v>-4.8459599999999998</c:v>
                </c:pt>
                <c:pt idx="2">
                  <c:v>-4.2908799999999996</c:v>
                </c:pt>
                <c:pt idx="3">
                  <c:v>-3.7779699999999998</c:v>
                </c:pt>
                <c:pt idx="4">
                  <c:v>-3.4506000000000001</c:v>
                </c:pt>
                <c:pt idx="5">
                  <c:v>-3.1432199999999999</c:v>
                </c:pt>
                <c:pt idx="6">
                  <c:v>-2.58954</c:v>
                </c:pt>
                <c:pt idx="7">
                  <c:v>-2.2558400000000001</c:v>
                </c:pt>
                <c:pt idx="8">
                  <c:v>-1.99234</c:v>
                </c:pt>
                <c:pt idx="9">
                  <c:v>-1.8070999999999999</c:v>
                </c:pt>
                <c:pt idx="10">
                  <c:v>-1.51796</c:v>
                </c:pt>
                <c:pt idx="11">
                  <c:v>-1.3615699999999999</c:v>
                </c:pt>
                <c:pt idx="12">
                  <c:v>-1.28345</c:v>
                </c:pt>
                <c:pt idx="13">
                  <c:v>-1.05342</c:v>
                </c:pt>
                <c:pt idx="14">
                  <c:v>-0.96224900000000002</c:v>
                </c:pt>
                <c:pt idx="15">
                  <c:v>-0.73747700000000005</c:v>
                </c:pt>
                <c:pt idx="16">
                  <c:v>-0.64625699999999997</c:v>
                </c:pt>
                <c:pt idx="17">
                  <c:v>-0.54121200000000003</c:v>
                </c:pt>
                <c:pt idx="18">
                  <c:v>-0.45006800000000002</c:v>
                </c:pt>
                <c:pt idx="19">
                  <c:v>-0.21541299999999999</c:v>
                </c:pt>
                <c:pt idx="20">
                  <c:v>-0.129195</c:v>
                </c:pt>
                <c:pt idx="21">
                  <c:v>-1.82328E-2</c:v>
                </c:pt>
                <c:pt idx="22">
                  <c:v>6.8835099999999996E-2</c:v>
                </c:pt>
                <c:pt idx="23">
                  <c:v>0.144065</c:v>
                </c:pt>
                <c:pt idx="24">
                  <c:v>0.336233</c:v>
                </c:pt>
                <c:pt idx="25">
                  <c:v>0.46482299999999999</c:v>
                </c:pt>
                <c:pt idx="26">
                  <c:v>0.61321300000000001</c:v>
                </c:pt>
                <c:pt idx="27">
                  <c:v>0.65951899999999997</c:v>
                </c:pt>
                <c:pt idx="28">
                  <c:v>0.91115900000000005</c:v>
                </c:pt>
                <c:pt idx="29">
                  <c:v>0.96470100000000003</c:v>
                </c:pt>
                <c:pt idx="30">
                  <c:v>1.13489</c:v>
                </c:pt>
                <c:pt idx="31">
                  <c:v>1.18048</c:v>
                </c:pt>
                <c:pt idx="32">
                  <c:v>1.3993800000000001</c:v>
                </c:pt>
                <c:pt idx="33">
                  <c:v>1.51755</c:v>
                </c:pt>
                <c:pt idx="34">
                  <c:v>1.67926</c:v>
                </c:pt>
                <c:pt idx="35">
                  <c:v>1.91615</c:v>
                </c:pt>
                <c:pt idx="36">
                  <c:v>2.12663</c:v>
                </c:pt>
                <c:pt idx="37">
                  <c:v>2.24139</c:v>
                </c:pt>
                <c:pt idx="38">
                  <c:v>2.3011599999999999</c:v>
                </c:pt>
                <c:pt idx="39">
                  <c:v>2.35988</c:v>
                </c:pt>
                <c:pt idx="40">
                  <c:v>2.6509100000000001</c:v>
                </c:pt>
                <c:pt idx="41">
                  <c:v>2.7846600000000001</c:v>
                </c:pt>
                <c:pt idx="42">
                  <c:v>2.9856600000000002</c:v>
                </c:pt>
                <c:pt idx="43">
                  <c:v>3.32335</c:v>
                </c:pt>
                <c:pt idx="44">
                  <c:v>3.6288999999999998</c:v>
                </c:pt>
                <c:pt idx="45">
                  <c:v>3.7308400000000002</c:v>
                </c:pt>
                <c:pt idx="46">
                  <c:v>3.8701699999999999</c:v>
                </c:pt>
                <c:pt idx="47">
                  <c:v>4.0484299999999998</c:v>
                </c:pt>
                <c:pt idx="48">
                  <c:v>4.23414</c:v>
                </c:pt>
                <c:pt idx="49">
                  <c:v>4.4168000000000003</c:v>
                </c:pt>
                <c:pt idx="50">
                  <c:v>4.6515700000000004</c:v>
                </c:pt>
                <c:pt idx="51">
                  <c:v>4.7202299999999999</c:v>
                </c:pt>
                <c:pt idx="52">
                  <c:v>4.8286100000000003</c:v>
                </c:pt>
                <c:pt idx="53">
                  <c:v>5.0586500000000001</c:v>
                </c:pt>
                <c:pt idx="54">
                  <c:v>5.3264199999999997</c:v>
                </c:pt>
                <c:pt idx="55">
                  <c:v>5.4211600000000004</c:v>
                </c:pt>
                <c:pt idx="56">
                  <c:v>5.76525</c:v>
                </c:pt>
                <c:pt idx="57">
                  <c:v>5.8413000000000004</c:v>
                </c:pt>
                <c:pt idx="58">
                  <c:v>5.9316899999999997</c:v>
                </c:pt>
                <c:pt idx="59">
                  <c:v>6.0448500000000003</c:v>
                </c:pt>
                <c:pt idx="60">
                  <c:v>6.2907299999999999</c:v>
                </c:pt>
                <c:pt idx="61">
                  <c:v>6.4035599999999997</c:v>
                </c:pt>
                <c:pt idx="62">
                  <c:v>6.6140299999999996</c:v>
                </c:pt>
                <c:pt idx="63">
                  <c:v>6.7301500000000001</c:v>
                </c:pt>
                <c:pt idx="64">
                  <c:v>7.0346900000000003</c:v>
                </c:pt>
                <c:pt idx="65">
                  <c:v>7.2245900000000001</c:v>
                </c:pt>
                <c:pt idx="66">
                  <c:v>7.4815399999999999</c:v>
                </c:pt>
                <c:pt idx="67">
                  <c:v>7.6600400000000004</c:v>
                </c:pt>
                <c:pt idx="68">
                  <c:v>7.9784800000000002</c:v>
                </c:pt>
                <c:pt idx="69">
                  <c:v>8.3725100000000001</c:v>
                </c:pt>
                <c:pt idx="70">
                  <c:v>8.5643999999999991</c:v>
                </c:pt>
                <c:pt idx="71">
                  <c:v>8.80166</c:v>
                </c:pt>
                <c:pt idx="72">
                  <c:v>9.2566500000000005</c:v>
                </c:pt>
                <c:pt idx="73">
                  <c:v>9.6234099999999998</c:v>
                </c:pt>
                <c:pt idx="74">
                  <c:v>9.8449600000000004</c:v>
                </c:pt>
                <c:pt idx="75">
                  <c:v>10.205399999999999</c:v>
                </c:pt>
                <c:pt idx="76">
                  <c:v>10.7903</c:v>
                </c:pt>
                <c:pt idx="77">
                  <c:v>11.161199999999999</c:v>
                </c:pt>
                <c:pt idx="78">
                  <c:v>11.675700000000001</c:v>
                </c:pt>
                <c:pt idx="79">
                  <c:v>11.9244</c:v>
                </c:pt>
                <c:pt idx="80">
                  <c:v>12.304399999999999</c:v>
                </c:pt>
                <c:pt idx="81">
                  <c:v>12.574999999999999</c:v>
                </c:pt>
                <c:pt idx="82">
                  <c:v>12.8264</c:v>
                </c:pt>
                <c:pt idx="83">
                  <c:v>13.209099999999999</c:v>
                </c:pt>
                <c:pt idx="84">
                  <c:v>13.3957</c:v>
                </c:pt>
                <c:pt idx="85">
                  <c:v>14.1692</c:v>
                </c:pt>
                <c:pt idx="86">
                  <c:v>14.3774</c:v>
                </c:pt>
                <c:pt idx="87">
                  <c:v>14.9613</c:v>
                </c:pt>
                <c:pt idx="88">
                  <c:v>15.5268</c:v>
                </c:pt>
                <c:pt idx="89">
                  <c:v>15.7881</c:v>
                </c:pt>
                <c:pt idx="90">
                  <c:v>16.116</c:v>
                </c:pt>
                <c:pt idx="91">
                  <c:v>17.029399999999999</c:v>
                </c:pt>
                <c:pt idx="92">
                  <c:v>18.416599999999999</c:v>
                </c:pt>
                <c:pt idx="93">
                  <c:v>19.038799999999998</c:v>
                </c:pt>
                <c:pt idx="94">
                  <c:v>20.6724</c:v>
                </c:pt>
                <c:pt idx="95">
                  <c:v>22.167100000000001</c:v>
                </c:pt>
                <c:pt idx="96">
                  <c:v>23.517299999999999</c:v>
                </c:pt>
                <c:pt idx="97">
                  <c:v>24.2318</c:v>
                </c:pt>
                <c:pt idx="98">
                  <c:v>24.779699999999998</c:v>
                </c:pt>
                <c:pt idx="99">
                  <c:v>25.5593</c:v>
                </c:pt>
                <c:pt idx="100">
                  <c:v>26.940799999999999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Rural_LMLC_ModelB!$AN$25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Rural_LMLC_ModelB!$AN$29:$AN$129</c:f>
              <c:numCache>
                <c:formatCode>0.00_ </c:formatCode>
                <c:ptCount val="101"/>
                <c:pt idx="0">
                  <c:v>-5.7711192977834296</c:v>
                </c:pt>
                <c:pt idx="1">
                  <c:v>-4.75718811015419</c:v>
                </c:pt>
                <c:pt idx="2">
                  <c:v>-4.0920771200194803</c:v>
                </c:pt>
                <c:pt idx="3">
                  <c:v>-3.6940475329415099</c:v>
                </c:pt>
                <c:pt idx="4">
                  <c:v>-2.9769036889399501</c:v>
                </c:pt>
                <c:pt idx="5">
                  <c:v>-2.5636172677945002</c:v>
                </c:pt>
                <c:pt idx="6">
                  <c:v>-2.2854266112436599</c:v>
                </c:pt>
                <c:pt idx="7">
                  <c:v>-1.9244438721591699</c:v>
                </c:pt>
                <c:pt idx="8">
                  <c:v>-1.84269224297017</c:v>
                </c:pt>
                <c:pt idx="9">
                  <c:v>-1.62268703796664</c:v>
                </c:pt>
                <c:pt idx="10">
                  <c:v>-1.5485692324479901</c:v>
                </c:pt>
                <c:pt idx="11">
                  <c:v>-1.31608770943006</c:v>
                </c:pt>
                <c:pt idx="12">
                  <c:v>-1.19711911693776</c:v>
                </c:pt>
                <c:pt idx="13">
                  <c:v>-1.11689673000648</c:v>
                </c:pt>
                <c:pt idx="14">
                  <c:v>-0.99873851371849198</c:v>
                </c:pt>
                <c:pt idx="15">
                  <c:v>-0.84543414714918397</c:v>
                </c:pt>
                <c:pt idx="16">
                  <c:v>-0.677581538409333</c:v>
                </c:pt>
                <c:pt idx="17">
                  <c:v>-0.55900444335342203</c:v>
                </c:pt>
                <c:pt idx="18">
                  <c:v>-0.402640689659714</c:v>
                </c:pt>
                <c:pt idx="19">
                  <c:v>-0.108687608901126</c:v>
                </c:pt>
                <c:pt idx="20">
                  <c:v>8.6468756720676804E-2</c:v>
                </c:pt>
                <c:pt idx="21">
                  <c:v>0.156543727918697</c:v>
                </c:pt>
                <c:pt idx="22">
                  <c:v>0.31174927662208601</c:v>
                </c:pt>
                <c:pt idx="23">
                  <c:v>0.386224448103683</c:v>
                </c:pt>
                <c:pt idx="24">
                  <c:v>0.527794304535259</c:v>
                </c:pt>
                <c:pt idx="25">
                  <c:v>0.72845752101188699</c:v>
                </c:pt>
                <c:pt idx="26">
                  <c:v>0.88923697804782298</c:v>
                </c:pt>
                <c:pt idx="27">
                  <c:v>1.01933193797151</c:v>
                </c:pt>
                <c:pt idx="28">
                  <c:v>1.1889390242364599</c:v>
                </c:pt>
                <c:pt idx="29">
                  <c:v>1.4410192474319501</c:v>
                </c:pt>
                <c:pt idx="30">
                  <c:v>1.5525385371421001</c:v>
                </c:pt>
                <c:pt idx="31">
                  <c:v>1.78153534279786</c:v>
                </c:pt>
                <c:pt idx="32">
                  <c:v>1.90079027497453</c:v>
                </c:pt>
                <c:pt idx="33">
                  <c:v>2.0298165426196499</c:v>
                </c:pt>
                <c:pt idx="34">
                  <c:v>2.1122877478283399</c:v>
                </c:pt>
                <c:pt idx="35">
                  <c:v>2.3539407486566502</c:v>
                </c:pt>
                <c:pt idx="36">
                  <c:v>2.4829712034779798</c:v>
                </c:pt>
                <c:pt idx="37">
                  <c:v>2.64305940557256</c:v>
                </c:pt>
                <c:pt idx="38">
                  <c:v>2.8843263719297698</c:v>
                </c:pt>
                <c:pt idx="39">
                  <c:v>3.08458014756178</c:v>
                </c:pt>
                <c:pt idx="40">
                  <c:v>3.2910702867111201</c:v>
                </c:pt>
                <c:pt idx="41">
                  <c:v>3.4500670172014498</c:v>
                </c:pt>
                <c:pt idx="42">
                  <c:v>3.6186045602139898</c:v>
                </c:pt>
                <c:pt idx="43">
                  <c:v>3.8310748636523901</c:v>
                </c:pt>
                <c:pt idx="44">
                  <c:v>3.9568548220785398</c:v>
                </c:pt>
                <c:pt idx="45">
                  <c:v>4.2626627582508201</c:v>
                </c:pt>
                <c:pt idx="46">
                  <c:v>4.4612908480264997</c:v>
                </c:pt>
                <c:pt idx="47">
                  <c:v>4.6490592341037198</c:v>
                </c:pt>
                <c:pt idx="48">
                  <c:v>4.7725382998955403</c:v>
                </c:pt>
                <c:pt idx="49">
                  <c:v>4.9351800099151504</c:v>
                </c:pt>
                <c:pt idx="50">
                  <c:v>5.0941259609840204</c:v>
                </c:pt>
                <c:pt idx="51">
                  <c:v>5.2354581610051003</c:v>
                </c:pt>
                <c:pt idx="52">
                  <c:v>5.4109066516645496</c:v>
                </c:pt>
                <c:pt idx="53">
                  <c:v>5.5301977976457701</c:v>
                </c:pt>
                <c:pt idx="54">
                  <c:v>5.9030153965415302</c:v>
                </c:pt>
                <c:pt idx="55">
                  <c:v>6.1946627241303203</c:v>
                </c:pt>
                <c:pt idx="56">
                  <c:v>6.52797152226709</c:v>
                </c:pt>
                <c:pt idx="57">
                  <c:v>6.8890344893490099</c:v>
                </c:pt>
                <c:pt idx="58">
                  <c:v>7.04373540100078</c:v>
                </c:pt>
                <c:pt idx="59">
                  <c:v>7.1819259814354997</c:v>
                </c:pt>
                <c:pt idx="60">
                  <c:v>7.3376998002510598</c:v>
                </c:pt>
                <c:pt idx="61">
                  <c:v>7.6009551258624599</c:v>
                </c:pt>
                <c:pt idx="62">
                  <c:v>7.8776977750175696</c:v>
                </c:pt>
                <c:pt idx="63">
                  <c:v>8.1681827175200699</c:v>
                </c:pt>
                <c:pt idx="64">
                  <c:v>8.3691349224814893</c:v>
                </c:pt>
                <c:pt idx="65">
                  <c:v>8.6451865485083292</c:v>
                </c:pt>
                <c:pt idx="66">
                  <c:v>8.7975123338311292</c:v>
                </c:pt>
                <c:pt idx="67">
                  <c:v>8.8478771955914599</c:v>
                </c:pt>
                <c:pt idx="68">
                  <c:v>9.2015359131200203</c:v>
                </c:pt>
                <c:pt idx="69">
                  <c:v>9.4482431088115497</c:v>
                </c:pt>
                <c:pt idx="70">
                  <c:v>9.7164074101402491</c:v>
                </c:pt>
                <c:pt idx="71">
                  <c:v>9.9734422289751699</c:v>
                </c:pt>
                <c:pt idx="72">
                  <c:v>10.2216782955119</c:v>
                </c:pt>
                <c:pt idx="73">
                  <c:v>10.6076060478273</c:v>
                </c:pt>
                <c:pt idx="74">
                  <c:v>10.961071866380999</c:v>
                </c:pt>
                <c:pt idx="75">
                  <c:v>11.3804618482165</c:v>
                </c:pt>
                <c:pt idx="76">
                  <c:v>11.5981881008308</c:v>
                </c:pt>
                <c:pt idx="77">
                  <c:v>12.3888726737877</c:v>
                </c:pt>
                <c:pt idx="78">
                  <c:v>12.537416356499801</c:v>
                </c:pt>
                <c:pt idx="79">
                  <c:v>12.860585248317699</c:v>
                </c:pt>
                <c:pt idx="80">
                  <c:v>13.212039721120499</c:v>
                </c:pt>
                <c:pt idx="81">
                  <c:v>13.8990147517578</c:v>
                </c:pt>
                <c:pt idx="82">
                  <c:v>14.214715466848199</c:v>
                </c:pt>
                <c:pt idx="83">
                  <c:v>14.4413482081317</c:v>
                </c:pt>
                <c:pt idx="84">
                  <c:v>15.252415045673899</c:v>
                </c:pt>
                <c:pt idx="85">
                  <c:v>15.5710346770974</c:v>
                </c:pt>
                <c:pt idx="86">
                  <c:v>16.174558505381398</c:v>
                </c:pt>
                <c:pt idx="87">
                  <c:v>16.597969930752502</c:v>
                </c:pt>
                <c:pt idx="88">
                  <c:v>17.057213489214</c:v>
                </c:pt>
                <c:pt idx="89">
                  <c:v>17.395120807190299</c:v>
                </c:pt>
                <c:pt idx="90">
                  <c:v>17.921964684196301</c:v>
                </c:pt>
                <c:pt idx="91">
                  <c:v>18.4767906989244</c:v>
                </c:pt>
                <c:pt idx="92">
                  <c:v>18.989098700492399</c:v>
                </c:pt>
                <c:pt idx="93">
                  <c:v>19.605750646127401</c:v>
                </c:pt>
                <c:pt idx="94">
                  <c:v>21.425662241635202</c:v>
                </c:pt>
                <c:pt idx="95">
                  <c:v>22.6811416583155</c:v>
                </c:pt>
                <c:pt idx="96">
                  <c:v>23.806727765119899</c:v>
                </c:pt>
                <c:pt idx="97">
                  <c:v>24.550342770334598</c:v>
                </c:pt>
                <c:pt idx="98">
                  <c:v>25.893207593561801</c:v>
                </c:pt>
                <c:pt idx="99">
                  <c:v>26.354819857066701</c:v>
                </c:pt>
                <c:pt idx="100">
                  <c:v>26.677942065957801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Rural_LMLC_ModelB!$AO$25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Rural_LMLC_ModelB!$AO$29:$AO$129</c:f>
              <c:numCache>
                <c:formatCode>0.00_ </c:formatCode>
                <c:ptCount val="101"/>
                <c:pt idx="0">
                  <c:v>-8.2947000000000006</c:v>
                </c:pt>
                <c:pt idx="1">
                  <c:v>-5.2173090000000002</c:v>
                </c:pt>
                <c:pt idx="2">
                  <c:v>-4.6385099999999992</c:v>
                </c:pt>
                <c:pt idx="3">
                  <c:v>-4.205667</c:v>
                </c:pt>
                <c:pt idx="4">
                  <c:v>-3.8460839999999998</c:v>
                </c:pt>
                <c:pt idx="5">
                  <c:v>-3.5959049999999997</c:v>
                </c:pt>
                <c:pt idx="6">
                  <c:v>-3.2975479999999999</c:v>
                </c:pt>
                <c:pt idx="7">
                  <c:v>-3.0772680000000001</c:v>
                </c:pt>
                <c:pt idx="8">
                  <c:v>-2.86008</c:v>
                </c:pt>
                <c:pt idx="9">
                  <c:v>-2.6513179999999998</c:v>
                </c:pt>
                <c:pt idx="10">
                  <c:v>-2.4495999999999998</c:v>
                </c:pt>
                <c:pt idx="11">
                  <c:v>-2.2386439999999999</c:v>
                </c:pt>
                <c:pt idx="12">
                  <c:v>-2.0538599999999998</c:v>
                </c:pt>
                <c:pt idx="13">
                  <c:v>-1.8963130000000001</c:v>
                </c:pt>
                <c:pt idx="14">
                  <c:v>-1.72637</c:v>
                </c:pt>
                <c:pt idx="15">
                  <c:v>-1.5311700000000004</c:v>
                </c:pt>
                <c:pt idx="16">
                  <c:v>-1.3967679999999998</c:v>
                </c:pt>
                <c:pt idx="17">
                  <c:v>-1.2409329999999992</c:v>
                </c:pt>
                <c:pt idx="18">
                  <c:v>-1.0782</c:v>
                </c:pt>
                <c:pt idx="19">
                  <c:v>-0.93619400000000008</c:v>
                </c:pt>
                <c:pt idx="20">
                  <c:v>-0.79713999999999985</c:v>
                </c:pt>
                <c:pt idx="21">
                  <c:v>-0.63816300000000004</c:v>
                </c:pt>
                <c:pt idx="22">
                  <c:v>-0.5059079999999998</c:v>
                </c:pt>
                <c:pt idx="23">
                  <c:v>-0.3448</c:v>
                </c:pt>
                <c:pt idx="24">
                  <c:v>-0.22432000000000013</c:v>
                </c:pt>
                <c:pt idx="25">
                  <c:v>-8.7249999999999994E-2</c:v>
                </c:pt>
                <c:pt idx="26">
                  <c:v>3.0866000000000213E-2</c:v>
                </c:pt>
                <c:pt idx="27">
                  <c:v>0.16699500000000003</c:v>
                </c:pt>
                <c:pt idx="28">
                  <c:v>0.3075200000000009</c:v>
                </c:pt>
                <c:pt idx="29">
                  <c:v>0.42385499999999976</c:v>
                </c:pt>
                <c:pt idx="30">
                  <c:v>0.56775999999999982</c:v>
                </c:pt>
                <c:pt idx="31">
                  <c:v>0.70937600000000001</c:v>
                </c:pt>
                <c:pt idx="32">
                  <c:v>0.84711200000000098</c:v>
                </c:pt>
                <c:pt idx="33">
                  <c:v>0.9821390000000001</c:v>
                </c:pt>
                <c:pt idx="34">
                  <c:v>1.1355300000000002</c:v>
                </c:pt>
                <c:pt idx="35">
                  <c:v>1.2996549999999998</c:v>
                </c:pt>
                <c:pt idx="36">
                  <c:v>1.4607879999999975</c:v>
                </c:pt>
                <c:pt idx="37">
                  <c:v>1.6163930000000002</c:v>
                </c:pt>
                <c:pt idx="38">
                  <c:v>1.7510799999999995</c:v>
                </c:pt>
                <c:pt idx="39">
                  <c:v>1.891220000000001</c:v>
                </c:pt>
                <c:pt idx="40">
                  <c:v>2.0462200000000013</c:v>
                </c:pt>
                <c:pt idx="41">
                  <c:v>2.2305800000000002</c:v>
                </c:pt>
                <c:pt idx="42">
                  <c:v>2.3811279999999999</c:v>
                </c:pt>
                <c:pt idx="43">
                  <c:v>2.5601839999999996</c:v>
                </c:pt>
                <c:pt idx="44">
                  <c:v>2.7394520000000009</c:v>
                </c:pt>
                <c:pt idx="45">
                  <c:v>2.895575</c:v>
                </c:pt>
                <c:pt idx="46">
                  <c:v>3.0833299999999997</c:v>
                </c:pt>
                <c:pt idx="47">
                  <c:v>3.2497299999999996</c:v>
                </c:pt>
                <c:pt idx="48">
                  <c:v>3.4516079999999985</c:v>
                </c:pt>
                <c:pt idx="49">
                  <c:v>3.6278590000000004</c:v>
                </c:pt>
                <c:pt idx="50">
                  <c:v>3.8109999999999999</c:v>
                </c:pt>
                <c:pt idx="51">
                  <c:v>4.0076069999999993</c:v>
                </c:pt>
                <c:pt idx="52">
                  <c:v>4.2346080000000033</c:v>
                </c:pt>
                <c:pt idx="53">
                  <c:v>4.4456640000000007</c:v>
                </c:pt>
                <c:pt idx="54">
                  <c:v>4.6184200000000004</c:v>
                </c:pt>
                <c:pt idx="55">
                  <c:v>4.8525350000000014</c:v>
                </c:pt>
                <c:pt idx="56">
                  <c:v>5.0589640000000013</c:v>
                </c:pt>
                <c:pt idx="57">
                  <c:v>5.2477439999999991</c:v>
                </c:pt>
                <c:pt idx="58">
                  <c:v>5.456842</c:v>
                </c:pt>
                <c:pt idx="59">
                  <c:v>5.6801459999999997</c:v>
                </c:pt>
                <c:pt idx="60">
                  <c:v>5.893139999999998</c:v>
                </c:pt>
                <c:pt idx="61">
                  <c:v>6.1484730000000001</c:v>
                </c:pt>
                <c:pt idx="62">
                  <c:v>6.3807</c:v>
                </c:pt>
                <c:pt idx="63">
                  <c:v>6.6424849999999998</c:v>
                </c:pt>
                <c:pt idx="64">
                  <c:v>6.9346320000000006</c:v>
                </c:pt>
                <c:pt idx="65">
                  <c:v>7.1952750000000005</c:v>
                </c:pt>
                <c:pt idx="66">
                  <c:v>7.4331580000000006</c:v>
                </c:pt>
                <c:pt idx="67">
                  <c:v>7.7009300000000005</c:v>
                </c:pt>
                <c:pt idx="68">
                  <c:v>7.9734160000000012</c:v>
                </c:pt>
                <c:pt idx="69">
                  <c:v>8.2395889999999987</c:v>
                </c:pt>
                <c:pt idx="70">
                  <c:v>8.5559899999999995</c:v>
                </c:pt>
                <c:pt idx="71">
                  <c:v>8.8055400000000006</c:v>
                </c:pt>
                <c:pt idx="72">
                  <c:v>9.0953239999999944</c:v>
                </c:pt>
                <c:pt idx="73">
                  <c:v>9.3943640000000013</c:v>
                </c:pt>
                <c:pt idx="74">
                  <c:v>9.7498320000000014</c:v>
                </c:pt>
                <c:pt idx="75">
                  <c:v>10.062775</c:v>
                </c:pt>
                <c:pt idx="76">
                  <c:v>10.428815999999999</c:v>
                </c:pt>
                <c:pt idx="77">
                  <c:v>10.75183</c:v>
                </c:pt>
                <c:pt idx="78">
                  <c:v>11.153330000000002</c:v>
                </c:pt>
                <c:pt idx="79">
                  <c:v>11.547757000000001</c:v>
                </c:pt>
                <c:pt idx="80">
                  <c:v>11.929060000000003</c:v>
                </c:pt>
                <c:pt idx="81">
                  <c:v>12.401395000000001</c:v>
                </c:pt>
                <c:pt idx="82">
                  <c:v>12.855044000000001</c:v>
                </c:pt>
                <c:pt idx="83">
                  <c:v>13.295016</c:v>
                </c:pt>
                <c:pt idx="84">
                  <c:v>13.821463999999999</c:v>
                </c:pt>
                <c:pt idx="85">
                  <c:v>14.265019999999994</c:v>
                </c:pt>
                <c:pt idx="86">
                  <c:v>14.819000000000001</c:v>
                </c:pt>
                <c:pt idx="87">
                  <c:v>15.361283999999994</c:v>
                </c:pt>
                <c:pt idx="88">
                  <c:v>15.925196000000001</c:v>
                </c:pt>
                <c:pt idx="89">
                  <c:v>16.634810999999999</c:v>
                </c:pt>
                <c:pt idx="90">
                  <c:v>17.289350000000002</c:v>
                </c:pt>
                <c:pt idx="91">
                  <c:v>17.999115</c:v>
                </c:pt>
                <c:pt idx="92">
                  <c:v>18.675888</c:v>
                </c:pt>
                <c:pt idx="93">
                  <c:v>19.468239999999998</c:v>
                </c:pt>
                <c:pt idx="94">
                  <c:v>20.346879999999995</c:v>
                </c:pt>
                <c:pt idx="95">
                  <c:v>21.363379999999999</c:v>
                </c:pt>
                <c:pt idx="96">
                  <c:v>22.478455999999998</c:v>
                </c:pt>
                <c:pt idx="97">
                  <c:v>23.662380999999996</c:v>
                </c:pt>
                <c:pt idx="98">
                  <c:v>25.157745999999999</c:v>
                </c:pt>
                <c:pt idx="99">
                  <c:v>26.383415000000003</c:v>
                </c:pt>
                <c:pt idx="100">
                  <c:v>46.320500000000003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Rural_LMLC_ModelB!$AP$25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Rural_LMLC_ModelB!$AP$29:$AP$129</c:f>
              <c:numCache>
                <c:formatCode>0.00_ </c:formatCode>
                <c:ptCount val="101"/>
                <c:pt idx="0">
                  <c:v>-12.0245</c:v>
                </c:pt>
                <c:pt idx="1">
                  <c:v>-5.83941</c:v>
                </c:pt>
                <c:pt idx="2">
                  <c:v>-5.1551400000000003</c:v>
                </c:pt>
                <c:pt idx="3">
                  <c:v>-4.7144500000000003</c:v>
                </c:pt>
                <c:pt idx="4">
                  <c:v>-4.3279100000000001</c:v>
                </c:pt>
                <c:pt idx="5">
                  <c:v>-4.0110900000000003</c:v>
                </c:pt>
                <c:pt idx="6">
                  <c:v>-3.7246899999999998</c:v>
                </c:pt>
                <c:pt idx="7">
                  <c:v>-3.4660099999999998</c:v>
                </c:pt>
                <c:pt idx="8">
                  <c:v>-3.2409500000000002</c:v>
                </c:pt>
                <c:pt idx="9">
                  <c:v>-3.0317599999999998</c:v>
                </c:pt>
                <c:pt idx="10">
                  <c:v>-2.8195100000000002</c:v>
                </c:pt>
                <c:pt idx="11">
                  <c:v>-2.6526200000000002</c:v>
                </c:pt>
                <c:pt idx="12">
                  <c:v>-2.4809399999999999</c:v>
                </c:pt>
                <c:pt idx="13">
                  <c:v>-2.3041499999999999</c:v>
                </c:pt>
                <c:pt idx="14">
                  <c:v>-2.1329699999999998</c:v>
                </c:pt>
                <c:pt idx="15">
                  <c:v>-1.9664600000000001</c:v>
                </c:pt>
                <c:pt idx="16">
                  <c:v>-1.8062499999999999</c:v>
                </c:pt>
                <c:pt idx="17">
                  <c:v>-1.64676</c:v>
                </c:pt>
                <c:pt idx="18">
                  <c:v>-1.48736</c:v>
                </c:pt>
                <c:pt idx="19">
                  <c:v>-1.3228800000000001</c:v>
                </c:pt>
                <c:pt idx="20">
                  <c:v>-1.1603600000000001</c:v>
                </c:pt>
                <c:pt idx="21">
                  <c:v>-1.0267200000000001</c:v>
                </c:pt>
                <c:pt idx="22">
                  <c:v>-0.87622800000000001</c:v>
                </c:pt>
                <c:pt idx="23">
                  <c:v>-0.73249699999999995</c:v>
                </c:pt>
                <c:pt idx="24">
                  <c:v>-0.59128199999999997</c:v>
                </c:pt>
                <c:pt idx="25">
                  <c:v>-0.46201700000000001</c:v>
                </c:pt>
                <c:pt idx="26">
                  <c:v>-0.320494</c:v>
                </c:pt>
                <c:pt idx="27">
                  <c:v>-0.193857</c:v>
                </c:pt>
                <c:pt idx="28">
                  <c:v>-5.6007700000000001E-2</c:v>
                </c:pt>
                <c:pt idx="29">
                  <c:v>6.6518599999999997E-2</c:v>
                </c:pt>
                <c:pt idx="30">
                  <c:v>0.19567399999999999</c:v>
                </c:pt>
                <c:pt idx="31">
                  <c:v>0.32830900000000002</c:v>
                </c:pt>
                <c:pt idx="32">
                  <c:v>0.46483799999999997</c:v>
                </c:pt>
                <c:pt idx="33">
                  <c:v>0.60692400000000002</c:v>
                </c:pt>
                <c:pt idx="34">
                  <c:v>0.75124999999999997</c:v>
                </c:pt>
                <c:pt idx="35">
                  <c:v>0.89468000000000003</c:v>
                </c:pt>
                <c:pt idx="36">
                  <c:v>1.03677</c:v>
                </c:pt>
                <c:pt idx="37">
                  <c:v>1.1806399999999999</c:v>
                </c:pt>
                <c:pt idx="38">
                  <c:v>1.3163800000000001</c:v>
                </c:pt>
                <c:pt idx="39">
                  <c:v>1.4659199999999999</c:v>
                </c:pt>
                <c:pt idx="40">
                  <c:v>1.6151899999999999</c:v>
                </c:pt>
                <c:pt idx="41">
                  <c:v>1.76763</c:v>
                </c:pt>
                <c:pt idx="42">
                  <c:v>1.9290499999999999</c:v>
                </c:pt>
                <c:pt idx="43">
                  <c:v>2.0841099999999999</c:v>
                </c:pt>
                <c:pt idx="44">
                  <c:v>2.24037</c:v>
                </c:pt>
                <c:pt idx="45">
                  <c:v>2.4008600000000002</c:v>
                </c:pt>
                <c:pt idx="46">
                  <c:v>2.57498</c:v>
                </c:pt>
                <c:pt idx="47">
                  <c:v>2.7465700000000002</c:v>
                </c:pt>
                <c:pt idx="48">
                  <c:v>2.9209700000000001</c:v>
                </c:pt>
                <c:pt idx="49">
                  <c:v>3.10934</c:v>
                </c:pt>
                <c:pt idx="50">
                  <c:v>3.2932299999999999</c:v>
                </c:pt>
                <c:pt idx="51">
                  <c:v>3.4652699999999999</c:v>
                </c:pt>
                <c:pt idx="52">
                  <c:v>3.6731099999999999</c:v>
                </c:pt>
                <c:pt idx="53">
                  <c:v>3.86836</c:v>
                </c:pt>
                <c:pt idx="54">
                  <c:v>4.0676899999999998</c:v>
                </c:pt>
                <c:pt idx="55">
                  <c:v>4.2944599999999999</c:v>
                </c:pt>
                <c:pt idx="56">
                  <c:v>4.4901600000000004</c:v>
                </c:pt>
                <c:pt idx="57">
                  <c:v>4.6843599999999999</c:v>
                </c:pt>
                <c:pt idx="58">
                  <c:v>4.8866100000000001</c:v>
                </c:pt>
                <c:pt idx="59">
                  <c:v>5.1047500000000001</c:v>
                </c:pt>
                <c:pt idx="60">
                  <c:v>5.3294100000000002</c:v>
                </c:pt>
                <c:pt idx="61">
                  <c:v>5.5531600000000001</c:v>
                </c:pt>
                <c:pt idx="62">
                  <c:v>5.7900799999999997</c:v>
                </c:pt>
                <c:pt idx="63">
                  <c:v>6.0137299999999998</c:v>
                </c:pt>
                <c:pt idx="64">
                  <c:v>6.2692399999999999</c:v>
                </c:pt>
                <c:pt idx="65">
                  <c:v>6.5140900000000004</c:v>
                </c:pt>
                <c:pt idx="66">
                  <c:v>6.7641600000000004</c:v>
                </c:pt>
                <c:pt idx="67">
                  <c:v>7.0390100000000002</c:v>
                </c:pt>
                <c:pt idx="68">
                  <c:v>7.3073100000000002</c:v>
                </c:pt>
                <c:pt idx="69">
                  <c:v>7.5798500000000004</c:v>
                </c:pt>
                <c:pt idx="70">
                  <c:v>7.8689299999999998</c:v>
                </c:pt>
                <c:pt idx="71">
                  <c:v>8.1324699999999996</c:v>
                </c:pt>
                <c:pt idx="72">
                  <c:v>8.4517000000000007</c:v>
                </c:pt>
                <c:pt idx="73">
                  <c:v>8.7712199999999996</c:v>
                </c:pt>
                <c:pt idx="74">
                  <c:v>9.1129599999999993</c:v>
                </c:pt>
                <c:pt idx="75">
                  <c:v>9.4344800000000006</c:v>
                </c:pt>
                <c:pt idx="76">
                  <c:v>9.8269800000000007</c:v>
                </c:pt>
                <c:pt idx="77">
                  <c:v>10.1547</c:v>
                </c:pt>
                <c:pt idx="78">
                  <c:v>10.508800000000001</c:v>
                </c:pt>
                <c:pt idx="79">
                  <c:v>10.905900000000001</c:v>
                </c:pt>
                <c:pt idx="80">
                  <c:v>11.326000000000001</c:v>
                </c:pt>
                <c:pt idx="81">
                  <c:v>11.7578</c:v>
                </c:pt>
                <c:pt idx="82">
                  <c:v>12.2646</c:v>
                </c:pt>
                <c:pt idx="83">
                  <c:v>12.7362</c:v>
                </c:pt>
                <c:pt idx="84">
                  <c:v>13.2601</c:v>
                </c:pt>
                <c:pt idx="85">
                  <c:v>13.784599999999999</c:v>
                </c:pt>
                <c:pt idx="86">
                  <c:v>14.334899999999999</c:v>
                </c:pt>
                <c:pt idx="87">
                  <c:v>14.9457</c:v>
                </c:pt>
                <c:pt idx="88">
                  <c:v>15.5276</c:v>
                </c:pt>
                <c:pt idx="89">
                  <c:v>16.1248</c:v>
                </c:pt>
                <c:pt idx="90">
                  <c:v>16.9284</c:v>
                </c:pt>
                <c:pt idx="91">
                  <c:v>17.717600000000001</c:v>
                </c:pt>
                <c:pt idx="92">
                  <c:v>18.550999999999998</c:v>
                </c:pt>
                <c:pt idx="93">
                  <c:v>19.376000000000001</c:v>
                </c:pt>
                <c:pt idx="94">
                  <c:v>20.3995</c:v>
                </c:pt>
                <c:pt idx="95">
                  <c:v>21.3645</c:v>
                </c:pt>
                <c:pt idx="96">
                  <c:v>22.485099999999999</c:v>
                </c:pt>
                <c:pt idx="97">
                  <c:v>23.616800000000001</c:v>
                </c:pt>
                <c:pt idx="98">
                  <c:v>24.971800000000002</c:v>
                </c:pt>
                <c:pt idx="99">
                  <c:v>26.029</c:v>
                </c:pt>
                <c:pt idx="100">
                  <c:v>26.8962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Rural_LMLC_ModelB!$AQ$25</c:f>
              <c:strCache>
                <c:ptCount val="1"/>
                <c:pt idx="0">
                  <c:v>Intel</c:v>
                </c:pt>
              </c:strCache>
            </c:strRef>
          </c:tx>
          <c:marker>
            <c:symbol val="none"/>
          </c:marker>
          <c:xVal>
            <c:numRef>
              <c:f>Rural_LMLC_ModelB!$AQ$29:$AQ$129</c:f>
              <c:numCache>
                <c:formatCode>0.00_ </c:formatCode>
                <c:ptCount val="101"/>
                <c:pt idx="0">
                  <c:v>-6.6904000000000003</c:v>
                </c:pt>
                <c:pt idx="1">
                  <c:v>-4.0937000000000001</c:v>
                </c:pt>
                <c:pt idx="2">
                  <c:v>-3.6113</c:v>
                </c:pt>
                <c:pt idx="3">
                  <c:v>-3.1903999999999999</c:v>
                </c:pt>
                <c:pt idx="4">
                  <c:v>-2.8706999999999998</c:v>
                </c:pt>
                <c:pt idx="5">
                  <c:v>-2.6278999999999999</c:v>
                </c:pt>
                <c:pt idx="6">
                  <c:v>-2.3896000000000002</c:v>
                </c:pt>
                <c:pt idx="7">
                  <c:v>-2.2147000000000001</c:v>
                </c:pt>
                <c:pt idx="8">
                  <c:v>-1.9389000000000001</c:v>
                </c:pt>
                <c:pt idx="9">
                  <c:v>-1.7559</c:v>
                </c:pt>
                <c:pt idx="10">
                  <c:v>-1.5468</c:v>
                </c:pt>
                <c:pt idx="11">
                  <c:v>-1.4255</c:v>
                </c:pt>
                <c:pt idx="12">
                  <c:v>-1.2715000000000001</c:v>
                </c:pt>
                <c:pt idx="13">
                  <c:v>-1.0770999999999999</c:v>
                </c:pt>
                <c:pt idx="14">
                  <c:v>-0.91749999999999998</c:v>
                </c:pt>
                <c:pt idx="15">
                  <c:v>-0.77370000000000005</c:v>
                </c:pt>
                <c:pt idx="16">
                  <c:v>-0.62690000000000001</c:v>
                </c:pt>
                <c:pt idx="17">
                  <c:v>-0.48309999999999997</c:v>
                </c:pt>
                <c:pt idx="18">
                  <c:v>-0.37780000000000002</c:v>
                </c:pt>
                <c:pt idx="19">
                  <c:v>-0.22889999999999999</c:v>
                </c:pt>
                <c:pt idx="20">
                  <c:v>-0.15129999999999999</c:v>
                </c:pt>
                <c:pt idx="21">
                  <c:v>-1.2500000000000001E-2</c:v>
                </c:pt>
                <c:pt idx="22">
                  <c:v>0.1321</c:v>
                </c:pt>
                <c:pt idx="23">
                  <c:v>0.30020000000000002</c:v>
                </c:pt>
                <c:pt idx="24">
                  <c:v>0.43059999999999998</c:v>
                </c:pt>
                <c:pt idx="25">
                  <c:v>0.5857</c:v>
                </c:pt>
                <c:pt idx="26">
                  <c:v>0.72099999999999997</c:v>
                </c:pt>
                <c:pt idx="27">
                  <c:v>0.88229999999999997</c:v>
                </c:pt>
                <c:pt idx="28">
                  <c:v>1.0408999999999999</c:v>
                </c:pt>
                <c:pt idx="29">
                  <c:v>1.1934</c:v>
                </c:pt>
                <c:pt idx="30">
                  <c:v>1.3403</c:v>
                </c:pt>
                <c:pt idx="31">
                  <c:v>1.4917</c:v>
                </c:pt>
                <c:pt idx="32">
                  <c:v>1.6343000000000001</c:v>
                </c:pt>
                <c:pt idx="33">
                  <c:v>1.8081</c:v>
                </c:pt>
                <c:pt idx="34">
                  <c:v>1.9722</c:v>
                </c:pt>
                <c:pt idx="35">
                  <c:v>2.1642999999999999</c:v>
                </c:pt>
                <c:pt idx="36">
                  <c:v>2.3437000000000001</c:v>
                </c:pt>
                <c:pt idx="37">
                  <c:v>2.4948000000000001</c:v>
                </c:pt>
                <c:pt idx="38">
                  <c:v>2.6371000000000002</c:v>
                </c:pt>
                <c:pt idx="39">
                  <c:v>2.7997000000000001</c:v>
                </c:pt>
                <c:pt idx="40">
                  <c:v>2.9176000000000002</c:v>
                </c:pt>
                <c:pt idx="41">
                  <c:v>3.0945</c:v>
                </c:pt>
                <c:pt idx="42">
                  <c:v>3.2742</c:v>
                </c:pt>
                <c:pt idx="43">
                  <c:v>3.3650000000000002</c:v>
                </c:pt>
                <c:pt idx="44">
                  <c:v>3.5766</c:v>
                </c:pt>
                <c:pt idx="45">
                  <c:v>3.7568999999999999</c:v>
                </c:pt>
                <c:pt idx="46">
                  <c:v>3.9676</c:v>
                </c:pt>
                <c:pt idx="47">
                  <c:v>4.1677</c:v>
                </c:pt>
                <c:pt idx="48">
                  <c:v>4.3647</c:v>
                </c:pt>
                <c:pt idx="49">
                  <c:v>4.5425000000000004</c:v>
                </c:pt>
                <c:pt idx="50">
                  <c:v>4.7355</c:v>
                </c:pt>
                <c:pt idx="51">
                  <c:v>4.9579000000000004</c:v>
                </c:pt>
                <c:pt idx="52">
                  <c:v>5.2031000000000001</c:v>
                </c:pt>
                <c:pt idx="53">
                  <c:v>5.4696999999999996</c:v>
                </c:pt>
                <c:pt idx="54">
                  <c:v>5.6885000000000003</c:v>
                </c:pt>
                <c:pt idx="55">
                  <c:v>5.9215999999999998</c:v>
                </c:pt>
                <c:pt idx="56">
                  <c:v>6.1098999999999997</c:v>
                </c:pt>
                <c:pt idx="57">
                  <c:v>6.3387000000000002</c:v>
                </c:pt>
                <c:pt idx="58">
                  <c:v>6.5094000000000003</c:v>
                </c:pt>
                <c:pt idx="59">
                  <c:v>6.7337999999999996</c:v>
                </c:pt>
                <c:pt idx="60">
                  <c:v>6.9715999999999996</c:v>
                </c:pt>
                <c:pt idx="61">
                  <c:v>7.1344000000000003</c:v>
                </c:pt>
                <c:pt idx="62">
                  <c:v>7.4526000000000003</c:v>
                </c:pt>
                <c:pt idx="63">
                  <c:v>7.6638000000000002</c:v>
                </c:pt>
                <c:pt idx="64">
                  <c:v>7.8606999999999996</c:v>
                </c:pt>
                <c:pt idx="65">
                  <c:v>8.0469000000000008</c:v>
                </c:pt>
                <c:pt idx="66">
                  <c:v>8.2960999999999991</c:v>
                </c:pt>
                <c:pt idx="67">
                  <c:v>8.6214999999999993</c:v>
                </c:pt>
                <c:pt idx="68">
                  <c:v>8.8033999999999999</c:v>
                </c:pt>
                <c:pt idx="69">
                  <c:v>9.0991999999999997</c:v>
                </c:pt>
                <c:pt idx="70">
                  <c:v>9.3101000000000003</c:v>
                </c:pt>
                <c:pt idx="71">
                  <c:v>9.6564999999999994</c:v>
                </c:pt>
                <c:pt idx="72">
                  <c:v>9.8874999999999993</c:v>
                </c:pt>
                <c:pt idx="73">
                  <c:v>10.113099999999999</c:v>
                </c:pt>
                <c:pt idx="74">
                  <c:v>10.4642</c:v>
                </c:pt>
                <c:pt idx="75">
                  <c:v>10.8643</c:v>
                </c:pt>
                <c:pt idx="76">
                  <c:v>11.193199999999999</c:v>
                </c:pt>
                <c:pt idx="77">
                  <c:v>11.5404</c:v>
                </c:pt>
                <c:pt idx="78">
                  <c:v>11.942299999999999</c:v>
                </c:pt>
                <c:pt idx="79">
                  <c:v>12.3095</c:v>
                </c:pt>
                <c:pt idx="80">
                  <c:v>12.594799999999999</c:v>
                </c:pt>
                <c:pt idx="81">
                  <c:v>13.237299999999999</c:v>
                </c:pt>
                <c:pt idx="82">
                  <c:v>13.6097</c:v>
                </c:pt>
                <c:pt idx="83">
                  <c:v>14.262700000000001</c:v>
                </c:pt>
                <c:pt idx="84">
                  <c:v>14.760199999999999</c:v>
                </c:pt>
                <c:pt idx="85">
                  <c:v>15.2486</c:v>
                </c:pt>
                <c:pt idx="86">
                  <c:v>15.741199999999999</c:v>
                </c:pt>
                <c:pt idx="87">
                  <c:v>16.298500000000001</c:v>
                </c:pt>
                <c:pt idx="88">
                  <c:v>16.891500000000001</c:v>
                </c:pt>
                <c:pt idx="89">
                  <c:v>17.296800000000001</c:v>
                </c:pt>
                <c:pt idx="90">
                  <c:v>17.837399999999999</c:v>
                </c:pt>
                <c:pt idx="91">
                  <c:v>18.565799999999999</c:v>
                </c:pt>
                <c:pt idx="92">
                  <c:v>19.205100000000002</c:v>
                </c:pt>
                <c:pt idx="93">
                  <c:v>19.982900000000001</c:v>
                </c:pt>
                <c:pt idx="94">
                  <c:v>20.844799999999999</c:v>
                </c:pt>
                <c:pt idx="95">
                  <c:v>22.185400000000001</c:v>
                </c:pt>
                <c:pt idx="96">
                  <c:v>22.907499999999999</c:v>
                </c:pt>
                <c:pt idx="97">
                  <c:v>24.014900000000001</c:v>
                </c:pt>
                <c:pt idx="98">
                  <c:v>24.956099999999999</c:v>
                </c:pt>
                <c:pt idx="99">
                  <c:v>25.888999999999999</c:v>
                </c:pt>
                <c:pt idx="100">
                  <c:v>27.5364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Rural_LMLC_ModelB!$AR$25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Rural_LMLC_ModelB!$AR$29:$AR$129</c:f>
              <c:numCache>
                <c:formatCode>0.00_ </c:formatCode>
                <c:ptCount val="101"/>
                <c:pt idx="0">
                  <c:v>-7.8742090775060598</c:v>
                </c:pt>
                <c:pt idx="1">
                  <c:v>-5.3200438369097398</c:v>
                </c:pt>
                <c:pt idx="2">
                  <c:v>-5.0977877460802903</c:v>
                </c:pt>
                <c:pt idx="3">
                  <c:v>-4.49135962739226</c:v>
                </c:pt>
                <c:pt idx="4">
                  <c:v>-4.0670285417998899</c:v>
                </c:pt>
                <c:pt idx="5">
                  <c:v>-3.77794269131613</c:v>
                </c:pt>
                <c:pt idx="6">
                  <c:v>-3.47525448370321</c:v>
                </c:pt>
                <c:pt idx="7">
                  <c:v>-3.1694755563942199</c:v>
                </c:pt>
                <c:pt idx="8">
                  <c:v>-2.9227912431940699</c:v>
                </c:pt>
                <c:pt idx="9">
                  <c:v>-2.7262712571768799</c:v>
                </c:pt>
                <c:pt idx="10">
                  <c:v>-2.5704011470338699</c:v>
                </c:pt>
                <c:pt idx="11">
                  <c:v>-2.4620865226395501</c:v>
                </c:pt>
                <c:pt idx="12">
                  <c:v>-2.2578166876027499</c:v>
                </c:pt>
                <c:pt idx="13">
                  <c:v>-2.0287724812941899</c:v>
                </c:pt>
                <c:pt idx="14">
                  <c:v>-1.88968201807359</c:v>
                </c:pt>
                <c:pt idx="15">
                  <c:v>-1.6356067858996699</c:v>
                </c:pt>
                <c:pt idx="16">
                  <c:v>-1.4896130078714001</c:v>
                </c:pt>
                <c:pt idx="17">
                  <c:v>-1.2831208503481799</c:v>
                </c:pt>
                <c:pt idx="18">
                  <c:v>-1.11640196132197</c:v>
                </c:pt>
                <c:pt idx="19">
                  <c:v>-0.98362984392816899</c:v>
                </c:pt>
                <c:pt idx="20">
                  <c:v>-0.81560213788200697</c:v>
                </c:pt>
                <c:pt idx="21">
                  <c:v>-0.64305856461300803</c:v>
                </c:pt>
                <c:pt idx="22">
                  <c:v>-0.41862976620145698</c:v>
                </c:pt>
                <c:pt idx="23">
                  <c:v>-0.272581007111319</c:v>
                </c:pt>
                <c:pt idx="24">
                  <c:v>-0.179210753180887</c:v>
                </c:pt>
                <c:pt idx="25">
                  <c:v>-1.6220752589593899E-2</c:v>
                </c:pt>
                <c:pt idx="26">
                  <c:v>0.110626947297348</c:v>
                </c:pt>
                <c:pt idx="27">
                  <c:v>0.225026032140244</c:v>
                </c:pt>
                <c:pt idx="28">
                  <c:v>0.380476126541754</c:v>
                </c:pt>
                <c:pt idx="29">
                  <c:v>0.496985827284601</c:v>
                </c:pt>
                <c:pt idx="30">
                  <c:v>0.63611038455760305</c:v>
                </c:pt>
                <c:pt idx="31">
                  <c:v>0.76556707408131197</c:v>
                </c:pt>
                <c:pt idx="32">
                  <c:v>0.94876234574142904</c:v>
                </c:pt>
                <c:pt idx="33">
                  <c:v>1.06507065523218</c:v>
                </c:pt>
                <c:pt idx="34">
                  <c:v>1.20619990299325</c:v>
                </c:pt>
                <c:pt idx="35">
                  <c:v>1.4308665598622201</c:v>
                </c:pt>
                <c:pt idx="36">
                  <c:v>1.56197697029134</c:v>
                </c:pt>
                <c:pt idx="37">
                  <c:v>1.67863552194634</c:v>
                </c:pt>
                <c:pt idx="38">
                  <c:v>1.8619890733783599</c:v>
                </c:pt>
                <c:pt idx="39">
                  <c:v>2.0019637612399799</c:v>
                </c:pt>
                <c:pt idx="40">
                  <c:v>2.1332912332538601</c:v>
                </c:pt>
                <c:pt idx="41">
                  <c:v>2.35472894060478</c:v>
                </c:pt>
                <c:pt idx="42">
                  <c:v>2.5518805074294</c:v>
                </c:pt>
                <c:pt idx="43">
                  <c:v>2.7263515230018598</c:v>
                </c:pt>
                <c:pt idx="44">
                  <c:v>2.82859924232487</c:v>
                </c:pt>
                <c:pt idx="45">
                  <c:v>3.02988583640404</c:v>
                </c:pt>
                <c:pt idx="46">
                  <c:v>3.1677524684687199</c:v>
                </c:pt>
                <c:pt idx="47">
                  <c:v>3.40206080040022</c:v>
                </c:pt>
                <c:pt idx="48">
                  <c:v>3.5816145911053501</c:v>
                </c:pt>
                <c:pt idx="49">
                  <c:v>3.72707689293033</c:v>
                </c:pt>
                <c:pt idx="50">
                  <c:v>3.9011340775611401</c:v>
                </c:pt>
                <c:pt idx="51">
                  <c:v>4.0712395655990301</c:v>
                </c:pt>
                <c:pt idx="52">
                  <c:v>4.3167409338788802</c:v>
                </c:pt>
                <c:pt idx="53">
                  <c:v>4.5197975328614302</c:v>
                </c:pt>
                <c:pt idx="54">
                  <c:v>4.7996379897825197</c:v>
                </c:pt>
                <c:pt idx="55">
                  <c:v>4.9606711868128599</c:v>
                </c:pt>
                <c:pt idx="56">
                  <c:v>5.1928051651908902</c:v>
                </c:pt>
                <c:pt idx="57">
                  <c:v>5.3918152165086601</c:v>
                </c:pt>
                <c:pt idx="58">
                  <c:v>5.65839557558607</c:v>
                </c:pt>
                <c:pt idx="59">
                  <c:v>5.8696293067293697</c:v>
                </c:pt>
                <c:pt idx="60">
                  <c:v>6.0369961122582003</c:v>
                </c:pt>
                <c:pt idx="61">
                  <c:v>6.26027110650754</c:v>
                </c:pt>
                <c:pt idx="62">
                  <c:v>6.4779066337635003</c:v>
                </c:pt>
                <c:pt idx="63">
                  <c:v>6.6719510156950497</c:v>
                </c:pt>
                <c:pt idx="64">
                  <c:v>6.9533980713916597</c:v>
                </c:pt>
                <c:pt idx="65">
                  <c:v>7.2740948478106597</c:v>
                </c:pt>
                <c:pt idx="66">
                  <c:v>7.5551736803325502</c:v>
                </c:pt>
                <c:pt idx="67">
                  <c:v>7.8531630759491904</c:v>
                </c:pt>
                <c:pt idx="68">
                  <c:v>8.1436681052183602</c:v>
                </c:pt>
                <c:pt idx="69">
                  <c:v>8.5294149121677698</c:v>
                </c:pt>
                <c:pt idx="70">
                  <c:v>8.7925476664268807</c:v>
                </c:pt>
                <c:pt idx="71">
                  <c:v>9.0461331449628002</c:v>
                </c:pt>
                <c:pt idx="72">
                  <c:v>9.3046864870735799</c:v>
                </c:pt>
                <c:pt idx="73">
                  <c:v>9.6798906647487897</c:v>
                </c:pt>
                <c:pt idx="74">
                  <c:v>10.051118439161</c:v>
                </c:pt>
                <c:pt idx="75">
                  <c:v>10.4526037326804</c:v>
                </c:pt>
                <c:pt idx="76">
                  <c:v>10.9727466723951</c:v>
                </c:pt>
                <c:pt idx="77">
                  <c:v>11.247421738795699</c:v>
                </c:pt>
                <c:pt idx="78">
                  <c:v>11.704260119555901</c:v>
                </c:pt>
                <c:pt idx="79">
                  <c:v>12.044347320724199</c:v>
                </c:pt>
                <c:pt idx="80">
                  <c:v>12.3179824531683</c:v>
                </c:pt>
                <c:pt idx="81">
                  <c:v>12.9566604186414</c:v>
                </c:pt>
                <c:pt idx="82">
                  <c:v>13.380738271738799</c:v>
                </c:pt>
                <c:pt idx="83">
                  <c:v>13.7932546401195</c:v>
                </c:pt>
                <c:pt idx="84">
                  <c:v>14.3136698114323</c:v>
                </c:pt>
                <c:pt idx="85">
                  <c:v>14.8583495268322</c:v>
                </c:pt>
                <c:pt idx="86">
                  <c:v>15.4920441400839</c:v>
                </c:pt>
                <c:pt idx="87">
                  <c:v>15.9223006904722</c:v>
                </c:pt>
                <c:pt idx="88">
                  <c:v>16.6137722663975</c:v>
                </c:pt>
                <c:pt idx="89">
                  <c:v>17.2998318177101</c:v>
                </c:pt>
                <c:pt idx="90">
                  <c:v>17.8821646623818</c:v>
                </c:pt>
                <c:pt idx="91">
                  <c:v>18.2148405040334</c:v>
                </c:pt>
                <c:pt idx="92">
                  <c:v>19.125382268720401</c:v>
                </c:pt>
                <c:pt idx="93">
                  <c:v>19.7832069242655</c:v>
                </c:pt>
                <c:pt idx="94">
                  <c:v>20.578219960128202</c:v>
                </c:pt>
                <c:pt idx="95">
                  <c:v>21.5007146414064</c:v>
                </c:pt>
                <c:pt idx="96">
                  <c:v>22.5472446586482</c:v>
                </c:pt>
                <c:pt idx="97">
                  <c:v>23.828757717385901</c:v>
                </c:pt>
                <c:pt idx="98">
                  <c:v>25.17628656702</c:v>
                </c:pt>
                <c:pt idx="99">
                  <c:v>26.231634570545701</c:v>
                </c:pt>
                <c:pt idx="100">
                  <c:v>27.0430927137587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Rural_LMLC_ModelB!$AS$25</c:f>
              <c:strCache>
                <c:ptCount val="1"/>
                <c:pt idx="0">
                  <c:v>NEC</c:v>
                </c:pt>
              </c:strCache>
            </c:strRef>
          </c:tx>
          <c:marker>
            <c:symbol val="none"/>
          </c:marker>
          <c:xVal>
            <c:numRef>
              <c:f>Rural_LMLC_ModelB!$AS$29:$AS$129</c:f>
              <c:numCache>
                <c:formatCode>General</c:formatCode>
                <c:ptCount val="101"/>
                <c:pt idx="0">
                  <c:v>-6.9678699999999996</c:v>
                </c:pt>
                <c:pt idx="1">
                  <c:v>-4.1098699999999999</c:v>
                </c:pt>
                <c:pt idx="2">
                  <c:v>-3.53843</c:v>
                </c:pt>
                <c:pt idx="3">
                  <c:v>-3.1988500000000002</c:v>
                </c:pt>
                <c:pt idx="4">
                  <c:v>-2.9048600000000002</c:v>
                </c:pt>
                <c:pt idx="5">
                  <c:v>-2.67882</c:v>
                </c:pt>
                <c:pt idx="6">
                  <c:v>-2.4428899999999998</c:v>
                </c:pt>
                <c:pt idx="7">
                  <c:v>-2.2586499999999998</c:v>
                </c:pt>
                <c:pt idx="8">
                  <c:v>-2.0418099999999999</c:v>
                </c:pt>
                <c:pt idx="9">
                  <c:v>-1.88791</c:v>
                </c:pt>
                <c:pt idx="10">
                  <c:v>-1.75227</c:v>
                </c:pt>
                <c:pt idx="11">
                  <c:v>-1.62327</c:v>
                </c:pt>
                <c:pt idx="12">
                  <c:v>-1.46862</c:v>
                </c:pt>
                <c:pt idx="13">
                  <c:v>-1.3068</c:v>
                </c:pt>
                <c:pt idx="14">
                  <c:v>-1.1496500000000001</c:v>
                </c:pt>
                <c:pt idx="15">
                  <c:v>-1.0427599999999999</c:v>
                </c:pt>
                <c:pt idx="16">
                  <c:v>-0.89546199999999998</c:v>
                </c:pt>
                <c:pt idx="17">
                  <c:v>-0.73712</c:v>
                </c:pt>
                <c:pt idx="18">
                  <c:v>-0.60157799999999995</c:v>
                </c:pt>
                <c:pt idx="19">
                  <c:v>-0.46902700000000003</c:v>
                </c:pt>
                <c:pt idx="20">
                  <c:v>-0.34575699999999998</c:v>
                </c:pt>
                <c:pt idx="21">
                  <c:v>-0.21412999999999999</c:v>
                </c:pt>
                <c:pt idx="22">
                  <c:v>-9.78353E-2</c:v>
                </c:pt>
                <c:pt idx="23">
                  <c:v>5.5389399999999998E-2</c:v>
                </c:pt>
                <c:pt idx="24">
                  <c:v>0.196022</c:v>
                </c:pt>
                <c:pt idx="25">
                  <c:v>0.359958</c:v>
                </c:pt>
                <c:pt idx="26">
                  <c:v>0.46484599999999998</c:v>
                </c:pt>
                <c:pt idx="27">
                  <c:v>0.60176799999999997</c:v>
                </c:pt>
                <c:pt idx="28">
                  <c:v>0.73234600000000005</c:v>
                </c:pt>
                <c:pt idx="29">
                  <c:v>0.87892300000000001</c:v>
                </c:pt>
                <c:pt idx="30">
                  <c:v>1.02166</c:v>
                </c:pt>
                <c:pt idx="31">
                  <c:v>1.16825</c:v>
                </c:pt>
                <c:pt idx="32">
                  <c:v>1.29894</c:v>
                </c:pt>
                <c:pt idx="33">
                  <c:v>1.46868</c:v>
                </c:pt>
                <c:pt idx="34">
                  <c:v>1.61128</c:v>
                </c:pt>
                <c:pt idx="35">
                  <c:v>1.7475499999999999</c:v>
                </c:pt>
                <c:pt idx="36">
                  <c:v>1.8957200000000001</c:v>
                </c:pt>
                <c:pt idx="37">
                  <c:v>2.0778300000000001</c:v>
                </c:pt>
                <c:pt idx="38">
                  <c:v>2.2482500000000001</c:v>
                </c:pt>
                <c:pt idx="39">
                  <c:v>2.41167</c:v>
                </c:pt>
                <c:pt idx="40">
                  <c:v>2.6052399999999998</c:v>
                </c:pt>
                <c:pt idx="41">
                  <c:v>2.7790599999999999</c:v>
                </c:pt>
                <c:pt idx="42">
                  <c:v>2.9568500000000002</c:v>
                </c:pt>
                <c:pt idx="43">
                  <c:v>3.0852499999999998</c:v>
                </c:pt>
                <c:pt idx="44">
                  <c:v>3.27081</c:v>
                </c:pt>
                <c:pt idx="45">
                  <c:v>3.4380899999999999</c:v>
                </c:pt>
                <c:pt idx="46">
                  <c:v>3.60615</c:v>
                </c:pt>
                <c:pt idx="47">
                  <c:v>3.7904300000000002</c:v>
                </c:pt>
                <c:pt idx="48">
                  <c:v>3.9406300000000001</c:v>
                </c:pt>
                <c:pt idx="49">
                  <c:v>4.1459099999999998</c:v>
                </c:pt>
                <c:pt idx="50">
                  <c:v>4.3245800000000001</c:v>
                </c:pt>
                <c:pt idx="51">
                  <c:v>4.4966600000000003</c:v>
                </c:pt>
                <c:pt idx="52">
                  <c:v>4.7016299999999998</c:v>
                </c:pt>
                <c:pt idx="53">
                  <c:v>4.9257099999999996</c:v>
                </c:pt>
                <c:pt idx="54">
                  <c:v>5.1289999999999996</c:v>
                </c:pt>
                <c:pt idx="55">
                  <c:v>5.3318700000000003</c:v>
                </c:pt>
                <c:pt idx="56">
                  <c:v>5.5117900000000004</c:v>
                </c:pt>
                <c:pt idx="57">
                  <c:v>5.7264999999999997</c:v>
                </c:pt>
                <c:pt idx="58">
                  <c:v>5.9831700000000003</c:v>
                </c:pt>
                <c:pt idx="59">
                  <c:v>6.1834600000000002</c:v>
                </c:pt>
                <c:pt idx="60">
                  <c:v>6.3407400000000003</c:v>
                </c:pt>
                <c:pt idx="61">
                  <c:v>6.5564299999999998</c:v>
                </c:pt>
                <c:pt idx="62">
                  <c:v>6.79359</c:v>
                </c:pt>
                <c:pt idx="63">
                  <c:v>7.0054699999999999</c:v>
                </c:pt>
                <c:pt idx="64">
                  <c:v>7.24411</c:v>
                </c:pt>
                <c:pt idx="65">
                  <c:v>7.5158899999999997</c:v>
                </c:pt>
                <c:pt idx="66">
                  <c:v>7.8037599999999996</c:v>
                </c:pt>
                <c:pt idx="67">
                  <c:v>8.0624099999999999</c:v>
                </c:pt>
                <c:pt idx="68">
                  <c:v>8.3076000000000008</c:v>
                </c:pt>
                <c:pt idx="69">
                  <c:v>8.6501699999999992</c:v>
                </c:pt>
                <c:pt idx="70">
                  <c:v>8.9307999999999996</c:v>
                </c:pt>
                <c:pt idx="71">
                  <c:v>9.1928999999999998</c:v>
                </c:pt>
                <c:pt idx="72">
                  <c:v>9.4387100000000004</c:v>
                </c:pt>
                <c:pt idx="73">
                  <c:v>9.7617200000000004</c:v>
                </c:pt>
                <c:pt idx="74">
                  <c:v>10.013400000000001</c:v>
                </c:pt>
                <c:pt idx="75">
                  <c:v>10.3964</c:v>
                </c:pt>
                <c:pt idx="76">
                  <c:v>10.700900000000001</c:v>
                </c:pt>
                <c:pt idx="77">
                  <c:v>11.171900000000001</c:v>
                </c:pt>
                <c:pt idx="78">
                  <c:v>11.492900000000001</c:v>
                </c:pt>
                <c:pt idx="79">
                  <c:v>11.8606</c:v>
                </c:pt>
                <c:pt idx="80">
                  <c:v>12.2171</c:v>
                </c:pt>
                <c:pt idx="81">
                  <c:v>12.545500000000001</c:v>
                </c:pt>
                <c:pt idx="82">
                  <c:v>13.016299999999999</c:v>
                </c:pt>
                <c:pt idx="83">
                  <c:v>13.4803</c:v>
                </c:pt>
                <c:pt idx="84">
                  <c:v>13.910299999999999</c:v>
                </c:pt>
                <c:pt idx="85">
                  <c:v>14.3574</c:v>
                </c:pt>
                <c:pt idx="86">
                  <c:v>14.821099999999999</c:v>
                </c:pt>
                <c:pt idx="87">
                  <c:v>15.363099999999999</c:v>
                </c:pt>
                <c:pt idx="88">
                  <c:v>16.0808</c:v>
                </c:pt>
                <c:pt idx="89">
                  <c:v>16.612100000000002</c:v>
                </c:pt>
                <c:pt idx="90">
                  <c:v>17.1401</c:v>
                </c:pt>
                <c:pt idx="91">
                  <c:v>17.748100000000001</c:v>
                </c:pt>
                <c:pt idx="92">
                  <c:v>18.582599999999999</c:v>
                </c:pt>
                <c:pt idx="93">
                  <c:v>19.461099999999998</c:v>
                </c:pt>
                <c:pt idx="94">
                  <c:v>20.363800000000001</c:v>
                </c:pt>
                <c:pt idx="95">
                  <c:v>21.4499</c:v>
                </c:pt>
                <c:pt idx="96">
                  <c:v>22.470800000000001</c:v>
                </c:pt>
                <c:pt idx="97">
                  <c:v>23.299800000000001</c:v>
                </c:pt>
                <c:pt idx="98">
                  <c:v>24.264500000000002</c:v>
                </c:pt>
                <c:pt idx="99">
                  <c:v>24.779900000000001</c:v>
                </c:pt>
                <c:pt idx="100">
                  <c:v>26.261900000000001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Rural_LMLC_ModelB!$AT$25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Rural_LMLC_ModelB!$AT$29:$AT$129</c:f>
              <c:numCache>
                <c:formatCode>0.0000</c:formatCode>
                <c:ptCount val="101"/>
                <c:pt idx="0">
                  <c:v>-10.163086</c:v>
                </c:pt>
                <c:pt idx="1">
                  <c:v>-5.0497024000000001</c:v>
                </c:pt>
                <c:pt idx="2">
                  <c:v>-4.3245047999999997</c:v>
                </c:pt>
                <c:pt idx="3">
                  <c:v>-3.9989058000000002</c:v>
                </c:pt>
                <c:pt idx="4">
                  <c:v>-3.7362066999999999</c:v>
                </c:pt>
                <c:pt idx="5">
                  <c:v>-3.4180077</c:v>
                </c:pt>
                <c:pt idx="6">
                  <c:v>-3.1627084999999999</c:v>
                </c:pt>
                <c:pt idx="7">
                  <c:v>-2.7742097000000001</c:v>
                </c:pt>
                <c:pt idx="8">
                  <c:v>-2.5115105999999998</c:v>
                </c:pt>
                <c:pt idx="9">
                  <c:v>-2.2895113</c:v>
                </c:pt>
                <c:pt idx="10">
                  <c:v>-2.1341117999999999</c:v>
                </c:pt>
                <c:pt idx="11">
                  <c:v>-1.9084125000000001</c:v>
                </c:pt>
                <c:pt idx="12">
                  <c:v>-1.7937129000000001</c:v>
                </c:pt>
                <c:pt idx="13">
                  <c:v>-1.6309134000000001</c:v>
                </c:pt>
                <c:pt idx="14">
                  <c:v>-1.5310136999999999</c:v>
                </c:pt>
                <c:pt idx="15">
                  <c:v>-1.4163140999999999</c:v>
                </c:pt>
                <c:pt idx="16">
                  <c:v>-1.3275144000000001</c:v>
                </c:pt>
                <c:pt idx="17">
                  <c:v>-1.1795149</c:v>
                </c:pt>
                <c:pt idx="18">
                  <c:v>-1.0315152999999999</c:v>
                </c:pt>
                <c:pt idx="19">
                  <c:v>-0.89091580000000004</c:v>
                </c:pt>
                <c:pt idx="20">
                  <c:v>-0.76141621000000004</c:v>
                </c:pt>
                <c:pt idx="21">
                  <c:v>-0.65781655000000006</c:v>
                </c:pt>
                <c:pt idx="22">
                  <c:v>-0.52461696999999996</c:v>
                </c:pt>
                <c:pt idx="23">
                  <c:v>-0.41361733000000001</c:v>
                </c:pt>
                <c:pt idx="24">
                  <c:v>-0.28411775</c:v>
                </c:pt>
                <c:pt idx="25">
                  <c:v>-0.12871825000000001</c:v>
                </c:pt>
                <c:pt idx="26">
                  <c:v>-2.5118578999999999E-2</c:v>
                </c:pt>
                <c:pt idx="27">
                  <c:v>9.6981027999999997E-2</c:v>
                </c:pt>
                <c:pt idx="28">
                  <c:v>0.23018060000000001</c:v>
                </c:pt>
                <c:pt idx="29">
                  <c:v>0.39668007</c:v>
                </c:pt>
                <c:pt idx="30">
                  <c:v>0.53727961000000002</c:v>
                </c:pt>
                <c:pt idx="31">
                  <c:v>0.70007909000000001</c:v>
                </c:pt>
                <c:pt idx="32">
                  <c:v>0.84437863000000002</c:v>
                </c:pt>
                <c:pt idx="33">
                  <c:v>0.97017821999999998</c:v>
                </c:pt>
                <c:pt idx="34">
                  <c:v>1.1588776000000001</c:v>
                </c:pt>
                <c:pt idx="35">
                  <c:v>1.3364769999999999</c:v>
                </c:pt>
                <c:pt idx="36">
                  <c:v>1.4659766000000001</c:v>
                </c:pt>
                <c:pt idx="37">
                  <c:v>1.6176761</c:v>
                </c:pt>
                <c:pt idx="38">
                  <c:v>1.7434757000000001</c:v>
                </c:pt>
                <c:pt idx="39">
                  <c:v>1.9136751999999999</c:v>
                </c:pt>
                <c:pt idx="40">
                  <c:v>2.0801747000000002</c:v>
                </c:pt>
                <c:pt idx="41">
                  <c:v>2.3243738999999999</c:v>
                </c:pt>
                <c:pt idx="42">
                  <c:v>2.4908733000000001</c:v>
                </c:pt>
                <c:pt idx="43">
                  <c:v>2.6980727</c:v>
                </c:pt>
                <c:pt idx="44">
                  <c:v>2.8423721999999998</c:v>
                </c:pt>
                <c:pt idx="45">
                  <c:v>2.9903716999999999</c:v>
                </c:pt>
                <c:pt idx="46">
                  <c:v>3.1457712</c:v>
                </c:pt>
                <c:pt idx="47">
                  <c:v>3.3936704</c:v>
                </c:pt>
                <c:pt idx="48">
                  <c:v>3.5675699000000001</c:v>
                </c:pt>
                <c:pt idx="49">
                  <c:v>3.7747692000000002</c:v>
                </c:pt>
                <c:pt idx="50">
                  <c:v>4.0744682000000001</c:v>
                </c:pt>
                <c:pt idx="51">
                  <c:v>4.2705675999999997</c:v>
                </c:pt>
                <c:pt idx="52">
                  <c:v>4.3963672000000003</c:v>
                </c:pt>
                <c:pt idx="53">
                  <c:v>4.5517666999999999</c:v>
                </c:pt>
                <c:pt idx="54">
                  <c:v>4.7256662</c:v>
                </c:pt>
                <c:pt idx="55">
                  <c:v>4.9476654</c:v>
                </c:pt>
                <c:pt idx="56">
                  <c:v>5.1474647999999998</c:v>
                </c:pt>
                <c:pt idx="57">
                  <c:v>5.2917642999999996</c:v>
                </c:pt>
                <c:pt idx="58">
                  <c:v>5.4471638000000002</c:v>
                </c:pt>
                <c:pt idx="59">
                  <c:v>5.6876631</c:v>
                </c:pt>
                <c:pt idx="60">
                  <c:v>5.9947621</c:v>
                </c:pt>
                <c:pt idx="61">
                  <c:v>6.1316616000000002</c:v>
                </c:pt>
                <c:pt idx="62">
                  <c:v>6.4424606000000004</c:v>
                </c:pt>
                <c:pt idx="63">
                  <c:v>6.6311600000000004</c:v>
                </c:pt>
                <c:pt idx="64">
                  <c:v>6.8124593999999998</c:v>
                </c:pt>
                <c:pt idx="65">
                  <c:v>6.9974588000000004</c:v>
                </c:pt>
                <c:pt idx="66">
                  <c:v>7.2157581000000004</c:v>
                </c:pt>
                <c:pt idx="67">
                  <c:v>7.4673572999999998</c:v>
                </c:pt>
                <c:pt idx="68">
                  <c:v>7.7152564999999997</c:v>
                </c:pt>
                <c:pt idx="69">
                  <c:v>8.0815553999999992</c:v>
                </c:pt>
                <c:pt idx="70">
                  <c:v>8.4108543000000004</c:v>
                </c:pt>
                <c:pt idx="71">
                  <c:v>8.6476535000000005</c:v>
                </c:pt>
                <c:pt idx="72">
                  <c:v>8.9140526999999992</c:v>
                </c:pt>
                <c:pt idx="73">
                  <c:v>9.1545518999999995</c:v>
                </c:pt>
                <c:pt idx="74">
                  <c:v>9.3580512999999996</c:v>
                </c:pt>
                <c:pt idx="75">
                  <c:v>9.7317500999999993</c:v>
                </c:pt>
                <c:pt idx="76">
                  <c:v>9.9537493000000001</c:v>
                </c:pt>
                <c:pt idx="77">
                  <c:v>10.316348</c:v>
                </c:pt>
                <c:pt idx="78">
                  <c:v>10.549447000000001</c:v>
                </c:pt>
                <c:pt idx="79">
                  <c:v>10.956446</c:v>
                </c:pt>
                <c:pt idx="80">
                  <c:v>11.200645</c:v>
                </c:pt>
                <c:pt idx="81">
                  <c:v>11.467044</c:v>
                </c:pt>
                <c:pt idx="82">
                  <c:v>11.829643000000001</c:v>
                </c:pt>
                <c:pt idx="83">
                  <c:v>12.210742</c:v>
                </c:pt>
                <c:pt idx="84">
                  <c:v>12.651040999999999</c:v>
                </c:pt>
                <c:pt idx="85">
                  <c:v>12.991440000000001</c:v>
                </c:pt>
                <c:pt idx="86">
                  <c:v>13.613038</c:v>
                </c:pt>
                <c:pt idx="87">
                  <c:v>14.060736</c:v>
                </c:pt>
                <c:pt idx="88">
                  <c:v>14.630534000000001</c:v>
                </c:pt>
                <c:pt idx="89">
                  <c:v>15.115233</c:v>
                </c:pt>
                <c:pt idx="90">
                  <c:v>15.559231</c:v>
                </c:pt>
                <c:pt idx="91">
                  <c:v>16.029129999999999</c:v>
                </c:pt>
                <c:pt idx="92">
                  <c:v>16.691427999999998</c:v>
                </c:pt>
                <c:pt idx="93">
                  <c:v>17.753323999999999</c:v>
                </c:pt>
                <c:pt idx="94">
                  <c:v>18.781921000000001</c:v>
                </c:pt>
                <c:pt idx="95">
                  <c:v>19.729118</c:v>
                </c:pt>
                <c:pt idx="96">
                  <c:v>20.883514000000002</c:v>
                </c:pt>
                <c:pt idx="97">
                  <c:v>22.13411</c:v>
                </c:pt>
                <c:pt idx="98">
                  <c:v>23.928604</c:v>
                </c:pt>
                <c:pt idx="99">
                  <c:v>25.534399000000001</c:v>
                </c:pt>
                <c:pt idx="100">
                  <c:v>26.836794999999999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Rural_LMLC_ModelB!$AU$25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Rural_LMLC_ModelB!$AU$29:$AU$129</c:f>
              <c:numCache>
                <c:formatCode>0.00_ </c:formatCode>
                <c:ptCount val="101"/>
                <c:pt idx="0">
                  <c:v>-7.3683996356146597</c:v>
                </c:pt>
                <c:pt idx="1">
                  <c:v>-5.1412582234027999</c:v>
                </c:pt>
                <c:pt idx="2">
                  <c:v>-4.5186285543906104</c:v>
                </c:pt>
                <c:pt idx="3">
                  <c:v>-4.0772049859712096</c:v>
                </c:pt>
                <c:pt idx="4">
                  <c:v>-3.73500402525428</c:v>
                </c:pt>
                <c:pt idx="5">
                  <c:v>-3.42188958540551</c:v>
                </c:pt>
                <c:pt idx="6">
                  <c:v>-3.2068043429610702</c:v>
                </c:pt>
                <c:pt idx="7">
                  <c:v>-2.9718177992318102</c:v>
                </c:pt>
                <c:pt idx="8">
                  <c:v>-2.75507981677322</c:v>
                </c:pt>
                <c:pt idx="9">
                  <c:v>-2.5692599453038398</c:v>
                </c:pt>
                <c:pt idx="10">
                  <c:v>-2.3199517408721499</c:v>
                </c:pt>
                <c:pt idx="11">
                  <c:v>-2.0698819634974002</c:v>
                </c:pt>
                <c:pt idx="12">
                  <c:v>-1.8825408899584599</c:v>
                </c:pt>
                <c:pt idx="13">
                  <c:v>-1.71452859678179</c:v>
                </c:pt>
                <c:pt idx="14">
                  <c:v>-1.56467918630303</c:v>
                </c:pt>
                <c:pt idx="15">
                  <c:v>-1.45682244659524</c:v>
                </c:pt>
                <c:pt idx="16">
                  <c:v>-1.2844871737105801</c:v>
                </c:pt>
                <c:pt idx="17">
                  <c:v>-1.1282697020785399</c:v>
                </c:pt>
                <c:pt idx="18">
                  <c:v>-0.99001905370941301</c:v>
                </c:pt>
                <c:pt idx="19">
                  <c:v>-0.82502285285487198</c:v>
                </c:pt>
                <c:pt idx="20">
                  <c:v>-0.63973802249665901</c:v>
                </c:pt>
                <c:pt idx="21">
                  <c:v>-0.49962071532028401</c:v>
                </c:pt>
                <c:pt idx="22">
                  <c:v>-0.35615888509312199</c:v>
                </c:pt>
                <c:pt idx="23">
                  <c:v>-0.23155278129894699</c:v>
                </c:pt>
                <c:pt idx="24">
                  <c:v>-8.9393439220010307E-2</c:v>
                </c:pt>
                <c:pt idx="25">
                  <c:v>1.00706372442758E-2</c:v>
                </c:pt>
                <c:pt idx="26">
                  <c:v>0.126622466674357</c:v>
                </c:pt>
                <c:pt idx="27">
                  <c:v>0.24463200366746701</c:v>
                </c:pt>
                <c:pt idx="28">
                  <c:v>0.3820809285292</c:v>
                </c:pt>
                <c:pt idx="29">
                  <c:v>0.47460620780860302</c:v>
                </c:pt>
                <c:pt idx="30">
                  <c:v>0.64465497889188905</c:v>
                </c:pt>
                <c:pt idx="31">
                  <c:v>0.75471294568026204</c:v>
                </c:pt>
                <c:pt idx="32">
                  <c:v>0.85949418341789396</c:v>
                </c:pt>
                <c:pt idx="33">
                  <c:v>0.97861430782089698</c:v>
                </c:pt>
                <c:pt idx="34">
                  <c:v>1.0962326391425501</c:v>
                </c:pt>
                <c:pt idx="35">
                  <c:v>1.196083661683</c:v>
                </c:pt>
                <c:pt idx="36">
                  <c:v>1.3456094505668601</c:v>
                </c:pt>
                <c:pt idx="37">
                  <c:v>1.5206045242216899</c:v>
                </c:pt>
                <c:pt idx="38">
                  <c:v>1.745047234242</c:v>
                </c:pt>
                <c:pt idx="39">
                  <c:v>1.90541224491383</c:v>
                </c:pt>
                <c:pt idx="40">
                  <c:v>2.0740898660425802</c:v>
                </c:pt>
                <c:pt idx="41">
                  <c:v>2.21381962735432</c:v>
                </c:pt>
                <c:pt idx="42">
                  <c:v>2.3496119769484798</c:v>
                </c:pt>
                <c:pt idx="43">
                  <c:v>2.4714360354212199</c:v>
                </c:pt>
                <c:pt idx="44">
                  <c:v>2.6125709004748798</c:v>
                </c:pt>
                <c:pt idx="45">
                  <c:v>2.7839770198587401</c:v>
                </c:pt>
                <c:pt idx="46">
                  <c:v>2.9489837448404299</c:v>
                </c:pt>
                <c:pt idx="47">
                  <c:v>3.15537311910062</c:v>
                </c:pt>
                <c:pt idx="48">
                  <c:v>3.3729804254263702</c:v>
                </c:pt>
                <c:pt idx="49">
                  <c:v>3.5497116110359102</c:v>
                </c:pt>
                <c:pt idx="50">
                  <c:v>3.7482478693515602</c:v>
                </c:pt>
                <c:pt idx="51">
                  <c:v>3.9756999010455099</c:v>
                </c:pt>
                <c:pt idx="52">
                  <c:v>4.1632147114895703</c:v>
                </c:pt>
                <c:pt idx="53">
                  <c:v>4.3691873355452904</c:v>
                </c:pt>
                <c:pt idx="54">
                  <c:v>4.6233080609115396</c:v>
                </c:pt>
                <c:pt idx="55">
                  <c:v>4.7484445738818399</c:v>
                </c:pt>
                <c:pt idx="56">
                  <c:v>4.94024046863598</c:v>
                </c:pt>
                <c:pt idx="57">
                  <c:v>5.2865094216340296</c:v>
                </c:pt>
                <c:pt idx="58">
                  <c:v>5.5815826895578304</c:v>
                </c:pt>
                <c:pt idx="59">
                  <c:v>5.8251200477218301</c:v>
                </c:pt>
                <c:pt idx="60">
                  <c:v>6.01428210375225</c:v>
                </c:pt>
                <c:pt idx="61">
                  <c:v>6.2472326456681202</c:v>
                </c:pt>
                <c:pt idx="62">
                  <c:v>6.4792930672393902</c:v>
                </c:pt>
                <c:pt idx="63">
                  <c:v>6.6887175931962499</c:v>
                </c:pt>
                <c:pt idx="64">
                  <c:v>6.9297618938154004</c:v>
                </c:pt>
                <c:pt idx="65">
                  <c:v>7.1494391823485897</c:v>
                </c:pt>
                <c:pt idx="66">
                  <c:v>7.4956691631360499</c:v>
                </c:pt>
                <c:pt idx="67">
                  <c:v>7.7347985764683598</c:v>
                </c:pt>
                <c:pt idx="68">
                  <c:v>8.1132797586082805</c:v>
                </c:pt>
                <c:pt idx="69">
                  <c:v>8.4822578160086</c:v>
                </c:pt>
                <c:pt idx="70">
                  <c:v>8.8907972194740008</c:v>
                </c:pt>
                <c:pt idx="71">
                  <c:v>9.2626358425495603</c:v>
                </c:pt>
                <c:pt idx="72">
                  <c:v>9.5353017632955606</c:v>
                </c:pt>
                <c:pt idx="73">
                  <c:v>9.8530002602644302</c:v>
                </c:pt>
                <c:pt idx="74">
                  <c:v>10.285837200762399</c:v>
                </c:pt>
                <c:pt idx="75">
                  <c:v>10.5591465318481</c:v>
                </c:pt>
                <c:pt idx="76">
                  <c:v>11.061148121041001</c:v>
                </c:pt>
                <c:pt idx="77">
                  <c:v>11.394252877246601</c:v>
                </c:pt>
                <c:pt idx="78">
                  <c:v>11.793844328273501</c:v>
                </c:pt>
                <c:pt idx="79">
                  <c:v>12.225685647461599</c:v>
                </c:pt>
                <c:pt idx="80">
                  <c:v>12.6777517041804</c:v>
                </c:pt>
                <c:pt idx="81">
                  <c:v>13.246316732800301</c:v>
                </c:pt>
                <c:pt idx="82">
                  <c:v>13.714428239516099</c:v>
                </c:pt>
                <c:pt idx="83">
                  <c:v>14.143293241522301</c:v>
                </c:pt>
                <c:pt idx="84">
                  <c:v>14.9815845198069</c:v>
                </c:pt>
                <c:pt idx="85">
                  <c:v>15.7815170889585</c:v>
                </c:pt>
                <c:pt idx="86">
                  <c:v>16.263020503009798</c:v>
                </c:pt>
                <c:pt idx="87">
                  <c:v>16.910708481278299</c:v>
                </c:pt>
                <c:pt idx="88">
                  <c:v>17.261966578107</c:v>
                </c:pt>
                <c:pt idx="89">
                  <c:v>17.878969225365601</c:v>
                </c:pt>
                <c:pt idx="90">
                  <c:v>18.557309791730599</c:v>
                </c:pt>
                <c:pt idx="91">
                  <c:v>19.538503178649901</c:v>
                </c:pt>
                <c:pt idx="92">
                  <c:v>20.2414891136326</c:v>
                </c:pt>
                <c:pt idx="93">
                  <c:v>20.964106151618701</c:v>
                </c:pt>
                <c:pt idx="94">
                  <c:v>21.6989037939979</c:v>
                </c:pt>
                <c:pt idx="95">
                  <c:v>22.88655744319</c:v>
                </c:pt>
                <c:pt idx="96">
                  <c:v>23.628035330823302</c:v>
                </c:pt>
                <c:pt idx="97">
                  <c:v>24.687845852113298</c:v>
                </c:pt>
                <c:pt idx="98">
                  <c:v>25.626351772064201</c:v>
                </c:pt>
                <c:pt idx="99">
                  <c:v>26.165962095413501</c:v>
                </c:pt>
                <c:pt idx="100">
                  <c:v>26.9561055112048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Rural_LMLC_ModelB!$AV$25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Rural_LMLC_ModelB!$AV$29:$AV$129</c:f>
              <c:numCache>
                <c:formatCode>General</c:formatCode>
                <c:ptCount val="101"/>
                <c:pt idx="0">
                  <c:v>-6.68086</c:v>
                </c:pt>
                <c:pt idx="1">
                  <c:v>-4.8452739999999999</c:v>
                </c:pt>
                <c:pt idx="2">
                  <c:v>-4.3578510000000001</c:v>
                </c:pt>
                <c:pt idx="3">
                  <c:v>-3.7599300000000002</c:v>
                </c:pt>
                <c:pt idx="4">
                  <c:v>-3.3298559999999999</c:v>
                </c:pt>
                <c:pt idx="5">
                  <c:v>-3.10128</c:v>
                </c:pt>
                <c:pt idx="6">
                  <c:v>-2.610582</c:v>
                </c:pt>
                <c:pt idx="7">
                  <c:v>-2.4896400000000001</c:v>
                </c:pt>
                <c:pt idx="8">
                  <c:v>-2.351893</c:v>
                </c:pt>
                <c:pt idx="9">
                  <c:v>-2.0711680000000001</c:v>
                </c:pt>
                <c:pt idx="10">
                  <c:v>-1.8229949999999999</c:v>
                </c:pt>
                <c:pt idx="11">
                  <c:v>-1.6787700000000001</c:v>
                </c:pt>
                <c:pt idx="12">
                  <c:v>-1.541801</c:v>
                </c:pt>
                <c:pt idx="13">
                  <c:v>-1.3848480000000001</c:v>
                </c:pt>
                <c:pt idx="14">
                  <c:v>-1.1342909999999999</c:v>
                </c:pt>
                <c:pt idx="15">
                  <c:v>-1.0555399999999999</c:v>
                </c:pt>
                <c:pt idx="16">
                  <c:v>-0.89763970000000004</c:v>
                </c:pt>
                <c:pt idx="17">
                  <c:v>-0.74575179999999996</c:v>
                </c:pt>
                <c:pt idx="18">
                  <c:v>-0.65461519999999995</c:v>
                </c:pt>
                <c:pt idx="19">
                  <c:v>-0.52500239999999998</c:v>
                </c:pt>
                <c:pt idx="20">
                  <c:v>-0.45098700000000003</c:v>
                </c:pt>
                <c:pt idx="21">
                  <c:v>-0.36049779999999998</c:v>
                </c:pt>
                <c:pt idx="22">
                  <c:v>-0.1495118</c:v>
                </c:pt>
                <c:pt idx="23">
                  <c:v>-2.0717960000000101E-2</c:v>
                </c:pt>
                <c:pt idx="24">
                  <c:v>5.0357659999999402E-2</c:v>
                </c:pt>
                <c:pt idx="25">
                  <c:v>0.162107</c:v>
                </c:pt>
                <c:pt idx="26">
                  <c:v>0.33824540000000097</c:v>
                </c:pt>
                <c:pt idx="27">
                  <c:v>0.69035519999999995</c:v>
                </c:pt>
                <c:pt idx="28">
                  <c:v>0.86826860000000095</c:v>
                </c:pt>
                <c:pt idx="29">
                  <c:v>1.1515280000000001</c:v>
                </c:pt>
                <c:pt idx="30">
                  <c:v>1.282135</c:v>
                </c:pt>
                <c:pt idx="31">
                  <c:v>1.3863019999999999</c:v>
                </c:pt>
                <c:pt idx="32">
                  <c:v>1.5620940000000001</c:v>
                </c:pt>
                <c:pt idx="33">
                  <c:v>1.731176</c:v>
                </c:pt>
                <c:pt idx="34">
                  <c:v>1.8542479999999999</c:v>
                </c:pt>
                <c:pt idx="35">
                  <c:v>2.0192100000000002</c:v>
                </c:pt>
                <c:pt idx="36">
                  <c:v>2.186909</c:v>
                </c:pt>
                <c:pt idx="37">
                  <c:v>2.2922859999999998</c:v>
                </c:pt>
                <c:pt idx="38">
                  <c:v>2.380198</c:v>
                </c:pt>
                <c:pt idx="39">
                  <c:v>2.5706500000000001</c:v>
                </c:pt>
                <c:pt idx="40">
                  <c:v>2.7679299999999998</c:v>
                </c:pt>
                <c:pt idx="41">
                  <c:v>3.0520019999999999</c:v>
                </c:pt>
                <c:pt idx="42">
                  <c:v>3.240621</c:v>
                </c:pt>
                <c:pt idx="43">
                  <c:v>3.4704000000000002</c:v>
                </c:pt>
                <c:pt idx="44">
                  <c:v>3.7420070000000001</c:v>
                </c:pt>
                <c:pt idx="45">
                  <c:v>3.8909699999999998</c:v>
                </c:pt>
                <c:pt idx="46">
                  <c:v>4.0490349999999999</c:v>
                </c:pt>
                <c:pt idx="47">
                  <c:v>4.1239860000000004</c:v>
                </c:pt>
                <c:pt idx="48">
                  <c:v>4.235741</c:v>
                </c:pt>
                <c:pt idx="49">
                  <c:v>4.5312359999999998</c:v>
                </c:pt>
                <c:pt idx="50">
                  <c:v>4.8080749999999997</c:v>
                </c:pt>
                <c:pt idx="51">
                  <c:v>4.9593259999999999</c:v>
                </c:pt>
                <c:pt idx="52">
                  <c:v>5.0279429999999996</c:v>
                </c:pt>
                <c:pt idx="53">
                  <c:v>5.3361359999999998</c:v>
                </c:pt>
                <c:pt idx="54">
                  <c:v>5.6724870000000003</c:v>
                </c:pt>
                <c:pt idx="55">
                  <c:v>5.8060099999999997</c:v>
                </c:pt>
                <c:pt idx="56">
                  <c:v>6.1034660000000001</c:v>
                </c:pt>
                <c:pt idx="57">
                  <c:v>6.2361800000000001</c:v>
                </c:pt>
                <c:pt idx="58">
                  <c:v>6.4273629999999899</c:v>
                </c:pt>
                <c:pt idx="59">
                  <c:v>6.8578340000000004</c:v>
                </c:pt>
                <c:pt idx="60">
                  <c:v>7.1150250000000002</c:v>
                </c:pt>
                <c:pt idx="61">
                  <c:v>7.3545999999999996</c:v>
                </c:pt>
                <c:pt idx="62">
                  <c:v>7.4973840000000003</c:v>
                </c:pt>
                <c:pt idx="63">
                  <c:v>7.7143139999999999</c:v>
                </c:pt>
                <c:pt idx="64">
                  <c:v>7.99369</c:v>
                </c:pt>
                <c:pt idx="65">
                  <c:v>8.2495200000000004</c:v>
                </c:pt>
                <c:pt idx="66">
                  <c:v>8.6196909999999995</c:v>
                </c:pt>
                <c:pt idx="67">
                  <c:v>8.8069640000000007</c:v>
                </c:pt>
                <c:pt idx="68">
                  <c:v>9.0420660000000002</c:v>
                </c:pt>
                <c:pt idx="69">
                  <c:v>9.5596800000000002</c:v>
                </c:pt>
                <c:pt idx="70">
                  <c:v>9.6854300000000002</c:v>
                </c:pt>
                <c:pt idx="71">
                  <c:v>9.9021340000000002</c:v>
                </c:pt>
                <c:pt idx="72">
                  <c:v>10.03538</c:v>
                </c:pt>
                <c:pt idx="73">
                  <c:v>10.3612</c:v>
                </c:pt>
                <c:pt idx="74">
                  <c:v>10.664350000000001</c:v>
                </c:pt>
                <c:pt idx="75">
                  <c:v>10.8474</c:v>
                </c:pt>
                <c:pt idx="76">
                  <c:v>11.125719999999999</c:v>
                </c:pt>
                <c:pt idx="77">
                  <c:v>11.39146</c:v>
                </c:pt>
                <c:pt idx="78">
                  <c:v>11.845700000000001</c:v>
                </c:pt>
                <c:pt idx="79">
                  <c:v>12.602740000000001</c:v>
                </c:pt>
                <c:pt idx="80">
                  <c:v>12.908099999999999</c:v>
                </c:pt>
                <c:pt idx="81">
                  <c:v>13.161580000000001</c:v>
                </c:pt>
                <c:pt idx="82">
                  <c:v>13.50577</c:v>
                </c:pt>
                <c:pt idx="83">
                  <c:v>14.095000000000001</c:v>
                </c:pt>
                <c:pt idx="84">
                  <c:v>14.39265</c:v>
                </c:pt>
                <c:pt idx="85">
                  <c:v>14.6791</c:v>
                </c:pt>
                <c:pt idx="86">
                  <c:v>14.9618</c:v>
                </c:pt>
                <c:pt idx="87">
                  <c:v>15.366540000000001</c:v>
                </c:pt>
                <c:pt idx="88">
                  <c:v>16.116209999999999</c:v>
                </c:pt>
                <c:pt idx="89">
                  <c:v>16.859819999999999</c:v>
                </c:pt>
                <c:pt idx="90">
                  <c:v>17.139050000000001</c:v>
                </c:pt>
                <c:pt idx="91">
                  <c:v>17.744019999999999</c:v>
                </c:pt>
                <c:pt idx="92">
                  <c:v>19.292570000000001</c:v>
                </c:pt>
                <c:pt idx="93">
                  <c:v>20.15082</c:v>
                </c:pt>
                <c:pt idx="94">
                  <c:v>20.690799999999999</c:v>
                </c:pt>
                <c:pt idx="95">
                  <c:v>21.532800000000002</c:v>
                </c:pt>
                <c:pt idx="96">
                  <c:v>22.207409999999999</c:v>
                </c:pt>
                <c:pt idx="97">
                  <c:v>23.39894</c:v>
                </c:pt>
                <c:pt idx="98">
                  <c:v>24.72289</c:v>
                </c:pt>
                <c:pt idx="99">
                  <c:v>25.8157</c:v>
                </c:pt>
                <c:pt idx="100">
                  <c:v>27.895099999999999</c:v>
                </c:pt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Rural_LMLC_ModelB!$AW$25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Rural_LMLC_ModelB!$AW$29:$AW$129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Rural_LMLC_ModelB!$AX$25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Rural_LMLC_ModelB!$AX$29:$AX$129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Rural_LMLC_ModelB!$AY$25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Rural_LMLC_ModelB!$AY$29:$AY$129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Rural_LMLC_ModelB!$AZ$25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Rural_LMLC_ModelB!$AZ$29:$AZ$129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Rural_LMLC_ModelB!$BA$25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Rural_LMLC_ModelB!$BA$29:$BA$129</c:f>
              <c:numCache>
                <c:formatCode>0.00\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Rural_LMLC_ModelB!$BB$25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Rural_LMLC_ModelB!$BB$29:$BB$129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Rural_LMLC_ModelB!$BC$25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Rural_LMLC_ModelB!$BC$29:$BC$129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Rural_LMLC_ModelB!$BD$25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Rural_LMLC_ModelB!$BD$29:$BD$129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Rural_LMLC_ModelB!$BE$25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Rural_LMLC_ModelB!$BE$29:$BE$129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Rural_LMLC_ModelB!$BF$25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Rural_LMLC_ModelB!$BF$29:$BF$129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Rural_LMLC_ModelB!$BG$25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Rural_LMLC_ModelB!$BG$29:$BG$129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Rural_LMLC_ModelB!$BH$25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Rural_LMLC_ModelB!$BH$29:$BH$129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Rural_LMLC_ModelB!$BI$25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Rural_LMLC_ModelB!$BI$29:$BI$129</c:f>
              <c:numCache>
                <c:formatCode>0.00_ </c:formatCode>
                <c:ptCount val="101"/>
              </c:numCache>
            </c:numRef>
          </c:xVal>
          <c:yVal>
            <c:numRef>
              <c:f>Rural_LMLC_ModelB!$A$29:$A$129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4400"/>
        <c:axId val="109032960"/>
      </c:scatterChart>
      <c:valAx>
        <c:axId val="109014400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083496381134178"/>
              <c:y val="0.938387740705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32960"/>
        <c:crossesAt val="-120"/>
        <c:crossBetween val="midCat"/>
        <c:majorUnit val="5"/>
        <c:minorUnit val="1"/>
      </c:valAx>
      <c:valAx>
        <c:axId val="1090329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14400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Rural_4GHz_ModelA!$AG$25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Rural_4GHz_ModelA!$AG$29:$AG$129</c:f>
              <c:numCache>
                <c:formatCode>General</c:formatCode>
                <c:ptCount val="101"/>
                <c:pt idx="0">
                  <c:v>-11.289001000000001</c:v>
                </c:pt>
                <c:pt idx="1">
                  <c:v>-4.2968289999999998</c:v>
                </c:pt>
                <c:pt idx="2">
                  <c:v>-3.2089669999999999</c:v>
                </c:pt>
                <c:pt idx="3">
                  <c:v>-2.6865209999999999</c:v>
                </c:pt>
                <c:pt idx="4">
                  <c:v>-2.1834009999999999</c:v>
                </c:pt>
                <c:pt idx="5">
                  <c:v>-1.78993</c:v>
                </c:pt>
                <c:pt idx="6">
                  <c:v>-1.462083</c:v>
                </c:pt>
                <c:pt idx="7">
                  <c:v>-1.09894</c:v>
                </c:pt>
                <c:pt idx="8">
                  <c:v>-0.81712700000000005</c:v>
                </c:pt>
                <c:pt idx="9">
                  <c:v>-0.59933000000000003</c:v>
                </c:pt>
                <c:pt idx="10">
                  <c:v>-0.34732099999999999</c:v>
                </c:pt>
                <c:pt idx="11">
                  <c:v>-0.119602</c:v>
                </c:pt>
                <c:pt idx="12">
                  <c:v>4.9717999999999998E-2</c:v>
                </c:pt>
                <c:pt idx="13">
                  <c:v>0.21074599999999999</c:v>
                </c:pt>
                <c:pt idx="14">
                  <c:v>0.35716999999999999</c:v>
                </c:pt>
                <c:pt idx="15">
                  <c:v>0.50735200000000003</c:v>
                </c:pt>
                <c:pt idx="16">
                  <c:v>0.70314500000000002</c:v>
                </c:pt>
                <c:pt idx="17">
                  <c:v>0.86416800000000005</c:v>
                </c:pt>
                <c:pt idx="18">
                  <c:v>1.009711</c:v>
                </c:pt>
                <c:pt idx="19">
                  <c:v>1.1639269999999999</c:v>
                </c:pt>
                <c:pt idx="20">
                  <c:v>1.3429450000000001</c:v>
                </c:pt>
                <c:pt idx="21">
                  <c:v>1.533299</c:v>
                </c:pt>
                <c:pt idx="22">
                  <c:v>1.7275990000000001</c:v>
                </c:pt>
                <c:pt idx="23">
                  <c:v>1.92428</c:v>
                </c:pt>
                <c:pt idx="24">
                  <c:v>2.1052059999999999</c:v>
                </c:pt>
                <c:pt idx="25">
                  <c:v>2.245126</c:v>
                </c:pt>
                <c:pt idx="26">
                  <c:v>2.4192339999999999</c:v>
                </c:pt>
                <c:pt idx="27">
                  <c:v>2.5499930000000002</c:v>
                </c:pt>
                <c:pt idx="28">
                  <c:v>2.7197740000000001</c:v>
                </c:pt>
                <c:pt idx="29">
                  <c:v>2.8961760000000001</c:v>
                </c:pt>
                <c:pt idx="30">
                  <c:v>3.0595829999999999</c:v>
                </c:pt>
                <c:pt idx="31">
                  <c:v>3.218893</c:v>
                </c:pt>
                <c:pt idx="32">
                  <c:v>3.4219369999999998</c:v>
                </c:pt>
                <c:pt idx="33">
                  <c:v>3.6069279999999999</c:v>
                </c:pt>
                <c:pt idx="34">
                  <c:v>3.8481139999999998</c:v>
                </c:pt>
                <c:pt idx="35">
                  <c:v>4.0632409999999997</c:v>
                </c:pt>
                <c:pt idx="36">
                  <c:v>4.305301</c:v>
                </c:pt>
                <c:pt idx="37">
                  <c:v>4.4903250000000003</c:v>
                </c:pt>
                <c:pt idx="38">
                  <c:v>4.6769030000000003</c:v>
                </c:pt>
                <c:pt idx="39">
                  <c:v>4.884029</c:v>
                </c:pt>
                <c:pt idx="40">
                  <c:v>5.1408659999999999</c:v>
                </c:pt>
                <c:pt idx="41">
                  <c:v>5.4014290000000003</c:v>
                </c:pt>
                <c:pt idx="42">
                  <c:v>5.6067109999999998</c:v>
                </c:pt>
                <c:pt idx="43">
                  <c:v>5.8052080000000004</c:v>
                </c:pt>
                <c:pt idx="44">
                  <c:v>6.0462119999999997</c:v>
                </c:pt>
                <c:pt idx="45">
                  <c:v>6.2542080000000002</c:v>
                </c:pt>
                <c:pt idx="46">
                  <c:v>6.4738259999999999</c:v>
                </c:pt>
                <c:pt idx="47">
                  <c:v>6.7578389999999997</c:v>
                </c:pt>
                <c:pt idx="48">
                  <c:v>6.9911940000000001</c:v>
                </c:pt>
                <c:pt idx="49">
                  <c:v>7.1661060000000001</c:v>
                </c:pt>
                <c:pt idx="50">
                  <c:v>7.4095890000000004</c:v>
                </c:pt>
                <c:pt idx="51">
                  <c:v>7.6138060000000003</c:v>
                </c:pt>
                <c:pt idx="52">
                  <c:v>7.8463820000000002</c:v>
                </c:pt>
                <c:pt idx="53">
                  <c:v>8.1428340000000006</c:v>
                </c:pt>
                <c:pt idx="54">
                  <c:v>8.3840450000000004</c:v>
                </c:pt>
                <c:pt idx="55">
                  <c:v>8.6188350000000007</c:v>
                </c:pt>
                <c:pt idx="56">
                  <c:v>8.8695830000000004</c:v>
                </c:pt>
                <c:pt idx="57">
                  <c:v>9.1681069999999991</c:v>
                </c:pt>
                <c:pt idx="58">
                  <c:v>9.4373330000000006</c:v>
                </c:pt>
                <c:pt idx="59">
                  <c:v>9.7425899999999999</c:v>
                </c:pt>
                <c:pt idx="60">
                  <c:v>10.035456999999999</c:v>
                </c:pt>
                <c:pt idx="61">
                  <c:v>10.304819999999999</c:v>
                </c:pt>
                <c:pt idx="62">
                  <c:v>10.622453</c:v>
                </c:pt>
                <c:pt idx="63">
                  <c:v>10.920394999999999</c:v>
                </c:pt>
                <c:pt idx="64">
                  <c:v>11.221031</c:v>
                </c:pt>
                <c:pt idx="65">
                  <c:v>11.455714</c:v>
                </c:pt>
                <c:pt idx="66">
                  <c:v>11.830432</c:v>
                </c:pt>
                <c:pt idx="67">
                  <c:v>12.170172000000001</c:v>
                </c:pt>
                <c:pt idx="68">
                  <c:v>12.451560000000001</c:v>
                </c:pt>
                <c:pt idx="69">
                  <c:v>12.736252</c:v>
                </c:pt>
                <c:pt idx="70">
                  <c:v>13.039528000000001</c:v>
                </c:pt>
                <c:pt idx="71">
                  <c:v>13.353327999999999</c:v>
                </c:pt>
                <c:pt idx="72">
                  <c:v>13.735764</c:v>
                </c:pt>
                <c:pt idx="73">
                  <c:v>14.045114999999999</c:v>
                </c:pt>
                <c:pt idx="74">
                  <c:v>14.456806</c:v>
                </c:pt>
                <c:pt idx="75">
                  <c:v>14.756052</c:v>
                </c:pt>
                <c:pt idx="76">
                  <c:v>15.116193000000001</c:v>
                </c:pt>
                <c:pt idx="77">
                  <c:v>15.403544</c:v>
                </c:pt>
                <c:pt idx="78">
                  <c:v>15.811783999999999</c:v>
                </c:pt>
                <c:pt idx="79">
                  <c:v>16.242789999999999</c:v>
                </c:pt>
                <c:pt idx="80">
                  <c:v>16.662545000000001</c:v>
                </c:pt>
                <c:pt idx="81">
                  <c:v>17.026081999999999</c:v>
                </c:pt>
                <c:pt idx="82">
                  <c:v>17.456893999999998</c:v>
                </c:pt>
                <c:pt idx="83">
                  <c:v>17.941645000000001</c:v>
                </c:pt>
                <c:pt idx="84">
                  <c:v>18.423345999999999</c:v>
                </c:pt>
                <c:pt idx="85">
                  <c:v>18.783806999999999</c:v>
                </c:pt>
                <c:pt idx="86">
                  <c:v>19.254546000000001</c:v>
                </c:pt>
                <c:pt idx="87">
                  <c:v>19.751888000000001</c:v>
                </c:pt>
                <c:pt idx="88">
                  <c:v>20.305302000000001</c:v>
                </c:pt>
                <c:pt idx="89">
                  <c:v>20.765471000000002</c:v>
                </c:pt>
                <c:pt idx="90">
                  <c:v>21.368023000000001</c:v>
                </c:pt>
                <c:pt idx="91">
                  <c:v>21.994834000000001</c:v>
                </c:pt>
                <c:pt idx="92">
                  <c:v>22.578296999999999</c:v>
                </c:pt>
                <c:pt idx="93">
                  <c:v>23.145755999999999</c:v>
                </c:pt>
                <c:pt idx="94">
                  <c:v>23.828762000000001</c:v>
                </c:pt>
                <c:pt idx="95">
                  <c:v>24.231414000000001</c:v>
                </c:pt>
                <c:pt idx="96">
                  <c:v>25.023351999999999</c:v>
                </c:pt>
                <c:pt idx="97">
                  <c:v>25.529427999999999</c:v>
                </c:pt>
                <c:pt idx="98">
                  <c:v>25.926696</c:v>
                </c:pt>
                <c:pt idx="99">
                  <c:v>26.41367</c:v>
                </c:pt>
                <c:pt idx="100">
                  <c:v>26.857842000000002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Rural_4GHz_ModelA!$AH$25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Rural_4GHz_ModelA!$AH$29:$AH$129</c:f>
              <c:numCache>
                <c:formatCode>General</c:formatCode>
                <c:ptCount val="101"/>
                <c:pt idx="0">
                  <c:v>-12.605700000000001</c:v>
                </c:pt>
                <c:pt idx="1">
                  <c:v>-4.4538000000000002</c:v>
                </c:pt>
                <c:pt idx="2">
                  <c:v>-3.5146999999999999</c:v>
                </c:pt>
                <c:pt idx="3">
                  <c:v>-2.8363</c:v>
                </c:pt>
                <c:pt idx="4">
                  <c:v>-2.1747000000000001</c:v>
                </c:pt>
                <c:pt idx="5">
                  <c:v>-1.7773000000000001</c:v>
                </c:pt>
                <c:pt idx="6">
                  <c:v>-1.3685</c:v>
                </c:pt>
                <c:pt idx="7">
                  <c:v>-1.0631999999999999</c:v>
                </c:pt>
                <c:pt idx="8">
                  <c:v>-0.77170000000000005</c:v>
                </c:pt>
                <c:pt idx="9">
                  <c:v>-0.49370000000000003</c:v>
                </c:pt>
                <c:pt idx="10">
                  <c:v>-0.32340000000000002</c:v>
                </c:pt>
                <c:pt idx="11">
                  <c:v>-9.7799999999999998E-2</c:v>
                </c:pt>
                <c:pt idx="12">
                  <c:v>0.1053</c:v>
                </c:pt>
                <c:pt idx="13">
                  <c:v>0.33260000000000001</c:v>
                </c:pt>
                <c:pt idx="14">
                  <c:v>0.52749999999999997</c:v>
                </c:pt>
                <c:pt idx="15">
                  <c:v>0.79059999999999997</c:v>
                </c:pt>
                <c:pt idx="16">
                  <c:v>0.90890000000000004</c:v>
                </c:pt>
                <c:pt idx="17">
                  <c:v>1.0662</c:v>
                </c:pt>
                <c:pt idx="18">
                  <c:v>1.1913</c:v>
                </c:pt>
                <c:pt idx="19">
                  <c:v>1.3975</c:v>
                </c:pt>
                <c:pt idx="20">
                  <c:v>1.5828</c:v>
                </c:pt>
                <c:pt idx="21">
                  <c:v>1.8153999999999999</c:v>
                </c:pt>
                <c:pt idx="22">
                  <c:v>1.9514</c:v>
                </c:pt>
                <c:pt idx="23">
                  <c:v>2.1756000000000002</c:v>
                </c:pt>
                <c:pt idx="24">
                  <c:v>2.3666999999999998</c:v>
                </c:pt>
                <c:pt idx="25">
                  <c:v>2.5979000000000001</c:v>
                </c:pt>
                <c:pt idx="26">
                  <c:v>2.8264</c:v>
                </c:pt>
                <c:pt idx="27">
                  <c:v>3.0581</c:v>
                </c:pt>
                <c:pt idx="28">
                  <c:v>3.2326000000000001</c:v>
                </c:pt>
                <c:pt idx="29">
                  <c:v>3.4348999999999998</c:v>
                </c:pt>
                <c:pt idx="30">
                  <c:v>3.6307999999999998</c:v>
                </c:pt>
                <c:pt idx="31">
                  <c:v>3.8325</c:v>
                </c:pt>
                <c:pt idx="32">
                  <c:v>4.0503</c:v>
                </c:pt>
                <c:pt idx="33">
                  <c:v>4.2895000000000003</c:v>
                </c:pt>
                <c:pt idx="34">
                  <c:v>4.4722999999999997</c:v>
                </c:pt>
                <c:pt idx="35">
                  <c:v>4.7302999999999997</c:v>
                </c:pt>
                <c:pt idx="36">
                  <c:v>4.9352999999999998</c:v>
                </c:pt>
                <c:pt idx="37">
                  <c:v>5.1337000000000002</c:v>
                </c:pt>
                <c:pt idx="38">
                  <c:v>5.3624000000000001</c:v>
                </c:pt>
                <c:pt idx="39">
                  <c:v>5.6261000000000001</c:v>
                </c:pt>
                <c:pt idx="40">
                  <c:v>5.8507999999999996</c:v>
                </c:pt>
                <c:pt idx="41">
                  <c:v>6.0007000000000001</c:v>
                </c:pt>
                <c:pt idx="42">
                  <c:v>6.2161</c:v>
                </c:pt>
                <c:pt idx="43">
                  <c:v>6.3853999999999997</c:v>
                </c:pt>
                <c:pt idx="44">
                  <c:v>6.6553000000000004</c:v>
                </c:pt>
                <c:pt idx="45">
                  <c:v>6.9316000000000004</c:v>
                </c:pt>
                <c:pt idx="46">
                  <c:v>7.1981000000000002</c:v>
                </c:pt>
                <c:pt idx="47">
                  <c:v>7.4565999999999999</c:v>
                </c:pt>
                <c:pt idx="48">
                  <c:v>7.7468000000000004</c:v>
                </c:pt>
                <c:pt idx="49">
                  <c:v>8.0174000000000003</c:v>
                </c:pt>
                <c:pt idx="50">
                  <c:v>8.3552999999999997</c:v>
                </c:pt>
                <c:pt idx="51">
                  <c:v>8.7056000000000004</c:v>
                </c:pt>
                <c:pt idx="52">
                  <c:v>8.9696999999999996</c:v>
                </c:pt>
                <c:pt idx="53">
                  <c:v>9.2439999999999998</c:v>
                </c:pt>
                <c:pt idx="54">
                  <c:v>9.6043000000000003</c:v>
                </c:pt>
                <c:pt idx="55">
                  <c:v>9.9608000000000008</c:v>
                </c:pt>
                <c:pt idx="56">
                  <c:v>10.275600000000001</c:v>
                </c:pt>
                <c:pt idx="57">
                  <c:v>10.5406</c:v>
                </c:pt>
                <c:pt idx="58">
                  <c:v>10.8156</c:v>
                </c:pt>
                <c:pt idx="59">
                  <c:v>11.100899999999999</c:v>
                </c:pt>
                <c:pt idx="60">
                  <c:v>11.3368</c:v>
                </c:pt>
                <c:pt idx="61">
                  <c:v>11.6191</c:v>
                </c:pt>
                <c:pt idx="62">
                  <c:v>11.976100000000001</c:v>
                </c:pt>
                <c:pt idx="63">
                  <c:v>12.2468</c:v>
                </c:pt>
                <c:pt idx="64">
                  <c:v>12.542199999999999</c:v>
                </c:pt>
                <c:pt idx="65">
                  <c:v>12.8651</c:v>
                </c:pt>
                <c:pt idx="66">
                  <c:v>13.1511</c:v>
                </c:pt>
                <c:pt idx="67">
                  <c:v>13.364100000000001</c:v>
                </c:pt>
                <c:pt idx="68">
                  <c:v>13.6744</c:v>
                </c:pt>
                <c:pt idx="69">
                  <c:v>14.081200000000001</c:v>
                </c:pt>
                <c:pt idx="70">
                  <c:v>14.464</c:v>
                </c:pt>
                <c:pt idx="71">
                  <c:v>14.8309</c:v>
                </c:pt>
                <c:pt idx="72">
                  <c:v>15.224299999999999</c:v>
                </c:pt>
                <c:pt idx="73">
                  <c:v>15.670500000000001</c:v>
                </c:pt>
                <c:pt idx="74">
                  <c:v>16.118099999999998</c:v>
                </c:pt>
                <c:pt idx="75">
                  <c:v>16.5107</c:v>
                </c:pt>
                <c:pt idx="76">
                  <c:v>16.9025</c:v>
                </c:pt>
                <c:pt idx="77">
                  <c:v>17.186800000000002</c:v>
                </c:pt>
                <c:pt idx="78">
                  <c:v>17.555299999999999</c:v>
                </c:pt>
                <c:pt idx="79">
                  <c:v>17.8828</c:v>
                </c:pt>
                <c:pt idx="80">
                  <c:v>18.247499999999999</c:v>
                </c:pt>
                <c:pt idx="81">
                  <c:v>18.697600000000001</c:v>
                </c:pt>
                <c:pt idx="82">
                  <c:v>19.156700000000001</c:v>
                </c:pt>
                <c:pt idx="83">
                  <c:v>19.561699999999998</c:v>
                </c:pt>
                <c:pt idx="84">
                  <c:v>20.023099999999999</c:v>
                </c:pt>
                <c:pt idx="85">
                  <c:v>20.404499999999999</c:v>
                </c:pt>
                <c:pt idx="86">
                  <c:v>21.018799999999999</c:v>
                </c:pt>
                <c:pt idx="87">
                  <c:v>21.5243</c:v>
                </c:pt>
                <c:pt idx="88">
                  <c:v>22.154299999999999</c:v>
                </c:pt>
                <c:pt idx="89">
                  <c:v>22.797899999999998</c:v>
                </c:pt>
                <c:pt idx="90">
                  <c:v>23.258400000000002</c:v>
                </c:pt>
                <c:pt idx="91">
                  <c:v>23.739899999999999</c:v>
                </c:pt>
                <c:pt idx="92">
                  <c:v>24.093800000000002</c:v>
                </c:pt>
                <c:pt idx="93">
                  <c:v>24.584700000000002</c:v>
                </c:pt>
                <c:pt idx="94">
                  <c:v>24.9331</c:v>
                </c:pt>
                <c:pt idx="95">
                  <c:v>25.3536</c:v>
                </c:pt>
                <c:pt idx="96">
                  <c:v>25.707799999999999</c:v>
                </c:pt>
                <c:pt idx="97">
                  <c:v>26.0471</c:v>
                </c:pt>
                <c:pt idx="98">
                  <c:v>26.357800000000001</c:v>
                </c:pt>
                <c:pt idx="99">
                  <c:v>26.726299999999998</c:v>
                </c:pt>
                <c:pt idx="100">
                  <c:v>28.998699999999999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Rural_4GHz_ModelA!$AI$25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Rural_4GHz_ModelA!$AI$29:$AI$129</c:f>
              <c:numCache>
                <c:formatCode>General</c:formatCode>
                <c:ptCount val="101"/>
                <c:pt idx="0">
                  <c:v>-11.743</c:v>
                </c:pt>
                <c:pt idx="1">
                  <c:v>-4.1973399999999996</c:v>
                </c:pt>
                <c:pt idx="2">
                  <c:v>-3.0968300000000002</c:v>
                </c:pt>
                <c:pt idx="3">
                  <c:v>-2.37914</c:v>
                </c:pt>
                <c:pt idx="4">
                  <c:v>-2.0021300000000002</c:v>
                </c:pt>
                <c:pt idx="5">
                  <c:v>-1.64514</c:v>
                </c:pt>
                <c:pt idx="6">
                  <c:v>-1.2953600000000001</c:v>
                </c:pt>
                <c:pt idx="7">
                  <c:v>-1.00614</c:v>
                </c:pt>
                <c:pt idx="8">
                  <c:v>-0.71204299999999998</c:v>
                </c:pt>
                <c:pt idx="9">
                  <c:v>-0.52513799999999999</c:v>
                </c:pt>
                <c:pt idx="10">
                  <c:v>-0.28491</c:v>
                </c:pt>
                <c:pt idx="11">
                  <c:v>-9.05918E-2</c:v>
                </c:pt>
                <c:pt idx="12">
                  <c:v>8.7391499999999997E-2</c:v>
                </c:pt>
                <c:pt idx="13">
                  <c:v>0.25389899999999999</c:v>
                </c:pt>
                <c:pt idx="14">
                  <c:v>0.42195100000000102</c:v>
                </c:pt>
                <c:pt idx="15">
                  <c:v>0.583449</c:v>
                </c:pt>
                <c:pt idx="16">
                  <c:v>0.72504199999999996</c:v>
                </c:pt>
                <c:pt idx="17">
                  <c:v>0.90087200000000001</c:v>
                </c:pt>
                <c:pt idx="18">
                  <c:v>1.0571200000000001</c:v>
                </c:pt>
                <c:pt idx="19">
                  <c:v>1.2583899999999999</c:v>
                </c:pt>
                <c:pt idx="20">
                  <c:v>1.4865900000000001</c:v>
                </c:pt>
                <c:pt idx="21">
                  <c:v>1.6496</c:v>
                </c:pt>
                <c:pt idx="22">
                  <c:v>1.81897</c:v>
                </c:pt>
                <c:pt idx="23">
                  <c:v>2.04217</c:v>
                </c:pt>
                <c:pt idx="24">
                  <c:v>2.2114400000000001</c:v>
                </c:pt>
                <c:pt idx="25">
                  <c:v>2.3892799999999998</c:v>
                </c:pt>
                <c:pt idx="26">
                  <c:v>2.5966499999999999</c:v>
                </c:pt>
                <c:pt idx="27">
                  <c:v>2.8010899999999999</c:v>
                </c:pt>
                <c:pt idx="28">
                  <c:v>2.9864099999999998</c:v>
                </c:pt>
                <c:pt idx="29">
                  <c:v>3.1852399999999998</c:v>
                </c:pt>
                <c:pt idx="30">
                  <c:v>3.43147</c:v>
                </c:pt>
                <c:pt idx="31">
                  <c:v>3.6396500000000001</c:v>
                </c:pt>
                <c:pt idx="32">
                  <c:v>3.8708200000000001</c:v>
                </c:pt>
                <c:pt idx="33">
                  <c:v>4.0794800000000002</c:v>
                </c:pt>
                <c:pt idx="34">
                  <c:v>4.2745800000000003</c:v>
                </c:pt>
                <c:pt idx="35">
                  <c:v>4.4675399999999996</c:v>
                </c:pt>
                <c:pt idx="36">
                  <c:v>4.6748200000000004</c:v>
                </c:pt>
                <c:pt idx="37">
                  <c:v>4.85954</c:v>
                </c:pt>
                <c:pt idx="38">
                  <c:v>5.0903200000000002</c:v>
                </c:pt>
                <c:pt idx="39">
                  <c:v>5.2789700000000002</c:v>
                </c:pt>
                <c:pt idx="40">
                  <c:v>5.5023400000000002</c:v>
                </c:pt>
                <c:pt idx="41">
                  <c:v>5.7657100000000003</c:v>
                </c:pt>
                <c:pt idx="42">
                  <c:v>6.0047300000000003</c:v>
                </c:pt>
                <c:pt idx="43">
                  <c:v>6.2094199999999997</c:v>
                </c:pt>
                <c:pt idx="44">
                  <c:v>6.4294799999999999</c:v>
                </c:pt>
                <c:pt idx="45">
                  <c:v>6.6437499999999998</c:v>
                </c:pt>
                <c:pt idx="46">
                  <c:v>6.83087</c:v>
                </c:pt>
                <c:pt idx="47">
                  <c:v>7.0629299999999997</c:v>
                </c:pt>
                <c:pt idx="48">
                  <c:v>7.2633200000000002</c:v>
                </c:pt>
                <c:pt idx="49">
                  <c:v>7.5245300000000004</c:v>
                </c:pt>
                <c:pt idx="50">
                  <c:v>7.7951499999999996</c:v>
                </c:pt>
                <c:pt idx="51">
                  <c:v>8.0366999999999997</c:v>
                </c:pt>
                <c:pt idx="52">
                  <c:v>8.2472100000000008</c:v>
                </c:pt>
                <c:pt idx="53">
                  <c:v>8.5321700000000007</c:v>
                </c:pt>
                <c:pt idx="54">
                  <c:v>8.7825600000000001</c:v>
                </c:pt>
                <c:pt idx="55">
                  <c:v>9.0030000000000001</c:v>
                </c:pt>
                <c:pt idx="56">
                  <c:v>9.2839600000000004</c:v>
                </c:pt>
                <c:pt idx="57">
                  <c:v>9.5694300000000005</c:v>
                </c:pt>
                <c:pt idx="58">
                  <c:v>9.8403899999999993</c:v>
                </c:pt>
                <c:pt idx="59">
                  <c:v>10.1114</c:v>
                </c:pt>
                <c:pt idx="60">
                  <c:v>10.410299999999999</c:v>
                </c:pt>
                <c:pt idx="61">
                  <c:v>10.6142</c:v>
                </c:pt>
                <c:pt idx="62">
                  <c:v>10.9026</c:v>
                </c:pt>
                <c:pt idx="63">
                  <c:v>11.1571</c:v>
                </c:pt>
                <c:pt idx="64">
                  <c:v>11.497</c:v>
                </c:pt>
                <c:pt idx="65">
                  <c:v>11.833399999999999</c:v>
                </c:pt>
                <c:pt idx="66">
                  <c:v>12.1782</c:v>
                </c:pt>
                <c:pt idx="67">
                  <c:v>12.525399999999999</c:v>
                </c:pt>
                <c:pt idx="68">
                  <c:v>12.8087</c:v>
                </c:pt>
                <c:pt idx="69">
                  <c:v>13.2643</c:v>
                </c:pt>
                <c:pt idx="70">
                  <c:v>13.578900000000001</c:v>
                </c:pt>
                <c:pt idx="71">
                  <c:v>13.922000000000001</c:v>
                </c:pt>
                <c:pt idx="72">
                  <c:v>14.2562</c:v>
                </c:pt>
                <c:pt idx="73">
                  <c:v>14.6213</c:v>
                </c:pt>
                <c:pt idx="74">
                  <c:v>14.9232</c:v>
                </c:pt>
                <c:pt idx="75">
                  <c:v>15.22</c:v>
                </c:pt>
                <c:pt idx="76">
                  <c:v>15.6005</c:v>
                </c:pt>
                <c:pt idx="77">
                  <c:v>15.989100000000001</c:v>
                </c:pt>
                <c:pt idx="78">
                  <c:v>16.4236</c:v>
                </c:pt>
                <c:pt idx="79">
                  <c:v>16.839500000000001</c:v>
                </c:pt>
                <c:pt idx="80">
                  <c:v>17.237500000000001</c:v>
                </c:pt>
                <c:pt idx="81">
                  <c:v>17.640599999999999</c:v>
                </c:pt>
                <c:pt idx="82">
                  <c:v>18.057700000000001</c:v>
                </c:pt>
                <c:pt idx="83">
                  <c:v>18.477</c:v>
                </c:pt>
                <c:pt idx="84">
                  <c:v>18.962900000000001</c:v>
                </c:pt>
                <c:pt idx="85">
                  <c:v>19.378</c:v>
                </c:pt>
                <c:pt idx="86">
                  <c:v>19.8202</c:v>
                </c:pt>
                <c:pt idx="87">
                  <c:v>20.169599999999999</c:v>
                </c:pt>
                <c:pt idx="88">
                  <c:v>20.700900000000001</c:v>
                </c:pt>
                <c:pt idx="89">
                  <c:v>21.1708</c:v>
                </c:pt>
                <c:pt idx="90">
                  <c:v>21.7148</c:v>
                </c:pt>
                <c:pt idx="91">
                  <c:v>22.281400000000001</c:v>
                </c:pt>
                <c:pt idx="92">
                  <c:v>22.827999999999999</c:v>
                </c:pt>
                <c:pt idx="93">
                  <c:v>23.299499999999998</c:v>
                </c:pt>
                <c:pt idx="94">
                  <c:v>23.841799999999999</c:v>
                </c:pt>
                <c:pt idx="95">
                  <c:v>24.415500000000002</c:v>
                </c:pt>
                <c:pt idx="96">
                  <c:v>24.874600000000001</c:v>
                </c:pt>
                <c:pt idx="97">
                  <c:v>25.2895</c:v>
                </c:pt>
                <c:pt idx="98">
                  <c:v>25.648</c:v>
                </c:pt>
                <c:pt idx="99">
                  <c:v>26.039000000000001</c:v>
                </c:pt>
                <c:pt idx="100">
                  <c:v>36.611699999999999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Rural_4GHz_ModelA!$AJ$25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Rural_4GHz_ModelA!$AJ$29:$AJ$129</c:f>
              <c:numCache>
                <c:formatCode>General</c:formatCode>
                <c:ptCount val="101"/>
                <c:pt idx="0">
                  <c:v>-10.721550000000001</c:v>
                </c:pt>
                <c:pt idx="1">
                  <c:v>-5.3684529999999997</c:v>
                </c:pt>
                <c:pt idx="2">
                  <c:v>-3.6833619999999998</c:v>
                </c:pt>
                <c:pt idx="3">
                  <c:v>-2.9875799999999999</c:v>
                </c:pt>
                <c:pt idx="4">
                  <c:v>-2.4061759999999999</c:v>
                </c:pt>
                <c:pt idx="5">
                  <c:v>-2.063272</c:v>
                </c:pt>
                <c:pt idx="6">
                  <c:v>-1.6974100000000001</c:v>
                </c:pt>
                <c:pt idx="7">
                  <c:v>-1.1447499999999999</c:v>
                </c:pt>
                <c:pt idx="8">
                  <c:v>-0.86124000000000001</c:v>
                </c:pt>
                <c:pt idx="9">
                  <c:v>-0.64732100000000004</c:v>
                </c:pt>
                <c:pt idx="10">
                  <c:v>-0.45383699999999999</c:v>
                </c:pt>
                <c:pt idx="11">
                  <c:v>-0.14083699999999999</c:v>
                </c:pt>
                <c:pt idx="12">
                  <c:v>1.0173E-2</c:v>
                </c:pt>
                <c:pt idx="13">
                  <c:v>0.209289</c:v>
                </c:pt>
                <c:pt idx="14">
                  <c:v>0.43420799999999998</c:v>
                </c:pt>
                <c:pt idx="15">
                  <c:v>0.61133000000000004</c:v>
                </c:pt>
                <c:pt idx="16">
                  <c:v>0.81902799999999998</c:v>
                </c:pt>
                <c:pt idx="17">
                  <c:v>0.99511099999999997</c:v>
                </c:pt>
                <c:pt idx="18">
                  <c:v>1.2210909999999999</c:v>
                </c:pt>
                <c:pt idx="19">
                  <c:v>1.4032560000000001</c:v>
                </c:pt>
                <c:pt idx="20">
                  <c:v>1.6564680000000001</c:v>
                </c:pt>
                <c:pt idx="21">
                  <c:v>1.7826869999999999</c:v>
                </c:pt>
                <c:pt idx="22">
                  <c:v>2.0221200000000001</c:v>
                </c:pt>
                <c:pt idx="23">
                  <c:v>2.1246399999999999</c:v>
                </c:pt>
                <c:pt idx="24">
                  <c:v>2.4149280000000002</c:v>
                </c:pt>
                <c:pt idx="25">
                  <c:v>2.6032579999999998</c:v>
                </c:pt>
                <c:pt idx="26">
                  <c:v>2.8368980000000001</c:v>
                </c:pt>
                <c:pt idx="27">
                  <c:v>3.1034269999999999</c:v>
                </c:pt>
                <c:pt idx="28">
                  <c:v>3.335483</c:v>
                </c:pt>
                <c:pt idx="29">
                  <c:v>3.5405180000000001</c:v>
                </c:pt>
                <c:pt idx="30">
                  <c:v>3.7871589999999999</c:v>
                </c:pt>
                <c:pt idx="31">
                  <c:v>3.8939430000000002</c:v>
                </c:pt>
                <c:pt idx="32">
                  <c:v>4.010891</c:v>
                </c:pt>
                <c:pt idx="33">
                  <c:v>4.1263750000000003</c:v>
                </c:pt>
                <c:pt idx="34">
                  <c:v>4.4616889999999998</c:v>
                </c:pt>
                <c:pt idx="35">
                  <c:v>4.6983810000000004</c:v>
                </c:pt>
                <c:pt idx="36">
                  <c:v>4.9145500000000002</c:v>
                </c:pt>
                <c:pt idx="37">
                  <c:v>5.1147939999999998</c:v>
                </c:pt>
                <c:pt idx="38">
                  <c:v>5.2565140000000001</c:v>
                </c:pt>
                <c:pt idx="39">
                  <c:v>5.5405420000000003</c:v>
                </c:pt>
                <c:pt idx="40">
                  <c:v>5.6812800000000001</c:v>
                </c:pt>
                <c:pt idx="41">
                  <c:v>5.805809</c:v>
                </c:pt>
                <c:pt idx="42">
                  <c:v>6.0509240000000002</c:v>
                </c:pt>
                <c:pt idx="43">
                  <c:v>6.3166039999999999</c:v>
                </c:pt>
                <c:pt idx="44">
                  <c:v>6.6630219999999998</c:v>
                </c:pt>
                <c:pt idx="45">
                  <c:v>6.889157</c:v>
                </c:pt>
                <c:pt idx="46">
                  <c:v>7.0997479999999999</c:v>
                </c:pt>
                <c:pt idx="47">
                  <c:v>7.3432449999999996</c:v>
                </c:pt>
                <c:pt idx="48">
                  <c:v>7.4725910000000004</c:v>
                </c:pt>
                <c:pt idx="49">
                  <c:v>7.6950510000000003</c:v>
                </c:pt>
                <c:pt idx="50">
                  <c:v>7.9899709999999997</c:v>
                </c:pt>
                <c:pt idx="51">
                  <c:v>8.2396469999999997</c:v>
                </c:pt>
                <c:pt idx="52">
                  <c:v>8.4001479999999997</c:v>
                </c:pt>
                <c:pt idx="53">
                  <c:v>8.6523050000000001</c:v>
                </c:pt>
                <c:pt idx="54">
                  <c:v>8.8023720000000001</c:v>
                </c:pt>
                <c:pt idx="55">
                  <c:v>9.0816199999999991</c:v>
                </c:pt>
                <c:pt idx="56">
                  <c:v>9.3226929999999992</c:v>
                </c:pt>
                <c:pt idx="57">
                  <c:v>9.6914010000000008</c:v>
                </c:pt>
                <c:pt idx="58">
                  <c:v>9.9194370000000003</c:v>
                </c:pt>
                <c:pt idx="59">
                  <c:v>10.13754</c:v>
                </c:pt>
                <c:pt idx="60">
                  <c:v>10.373797</c:v>
                </c:pt>
                <c:pt idx="61">
                  <c:v>10.627495</c:v>
                </c:pt>
                <c:pt idx="62">
                  <c:v>10.888334</c:v>
                </c:pt>
                <c:pt idx="63">
                  <c:v>11.252485</c:v>
                </c:pt>
                <c:pt idx="64">
                  <c:v>11.574553</c:v>
                </c:pt>
                <c:pt idx="65">
                  <c:v>11.890383999999999</c:v>
                </c:pt>
                <c:pt idx="66">
                  <c:v>12.317667999999999</c:v>
                </c:pt>
                <c:pt idx="67">
                  <c:v>12.780528</c:v>
                </c:pt>
                <c:pt idx="68">
                  <c:v>12.977306</c:v>
                </c:pt>
                <c:pt idx="69">
                  <c:v>13.320178</c:v>
                </c:pt>
                <c:pt idx="70">
                  <c:v>13.689404</c:v>
                </c:pt>
                <c:pt idx="71">
                  <c:v>14.199954</c:v>
                </c:pt>
                <c:pt idx="72">
                  <c:v>14.492311000000001</c:v>
                </c:pt>
                <c:pt idx="73">
                  <c:v>14.890056</c:v>
                </c:pt>
                <c:pt idx="74">
                  <c:v>15.208014</c:v>
                </c:pt>
                <c:pt idx="75">
                  <c:v>15.766507000000001</c:v>
                </c:pt>
                <c:pt idx="76">
                  <c:v>16.200661</c:v>
                </c:pt>
                <c:pt idx="77">
                  <c:v>16.468437000000002</c:v>
                </c:pt>
                <c:pt idx="78">
                  <c:v>16.870297999999998</c:v>
                </c:pt>
                <c:pt idx="79">
                  <c:v>17.266421999999999</c:v>
                </c:pt>
                <c:pt idx="80">
                  <c:v>17.607334000000002</c:v>
                </c:pt>
                <c:pt idx="81">
                  <c:v>18.109432000000002</c:v>
                </c:pt>
                <c:pt idx="82">
                  <c:v>18.686495000000001</c:v>
                </c:pt>
                <c:pt idx="83">
                  <c:v>19.034890999999998</c:v>
                </c:pt>
                <c:pt idx="84">
                  <c:v>19.471630000000001</c:v>
                </c:pt>
                <c:pt idx="85">
                  <c:v>20.117204999999998</c:v>
                </c:pt>
                <c:pt idx="86">
                  <c:v>20.730988</c:v>
                </c:pt>
                <c:pt idx="87">
                  <c:v>21.045342999999999</c:v>
                </c:pt>
                <c:pt idx="88">
                  <c:v>21.338459</c:v>
                </c:pt>
                <c:pt idx="89">
                  <c:v>21.839067</c:v>
                </c:pt>
                <c:pt idx="90">
                  <c:v>22.256107</c:v>
                </c:pt>
                <c:pt idx="91">
                  <c:v>22.977398000000001</c:v>
                </c:pt>
                <c:pt idx="92">
                  <c:v>23.482261999999999</c:v>
                </c:pt>
                <c:pt idx="93">
                  <c:v>23.865901999999998</c:v>
                </c:pt>
                <c:pt idx="94">
                  <c:v>24.171623</c:v>
                </c:pt>
                <c:pt idx="95">
                  <c:v>24.756777</c:v>
                </c:pt>
                <c:pt idx="96">
                  <c:v>25.129995000000001</c:v>
                </c:pt>
                <c:pt idx="97">
                  <c:v>25.586285</c:v>
                </c:pt>
                <c:pt idx="98">
                  <c:v>25.889327999999999</c:v>
                </c:pt>
                <c:pt idx="99">
                  <c:v>26.361151</c:v>
                </c:pt>
                <c:pt idx="100">
                  <c:v>27.352271999999999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Rural_4GHz_ModelA!$AK$25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Rural_4GHz_ModelA!$AK$29:$AK$129</c:f>
              <c:numCache>
                <c:formatCode>0.00_ </c:formatCode>
                <c:ptCount val="101"/>
                <c:pt idx="0">
                  <c:v>-5.0609400000000004</c:v>
                </c:pt>
                <c:pt idx="1">
                  <c:v>-3.5861299999999998</c:v>
                </c:pt>
                <c:pt idx="2">
                  <c:v>-2.8598400000000002</c:v>
                </c:pt>
                <c:pt idx="3">
                  <c:v>-2.29352</c:v>
                </c:pt>
                <c:pt idx="4">
                  <c:v>-1.8501000000000001</c:v>
                </c:pt>
                <c:pt idx="5">
                  <c:v>-1.5154399999999999</c:v>
                </c:pt>
                <c:pt idx="6">
                  <c:v>-1.1881600000000001</c:v>
                </c:pt>
                <c:pt idx="7">
                  <c:v>-0.90209600000000001</c:v>
                </c:pt>
                <c:pt idx="8">
                  <c:v>-0.64411499999999999</c:v>
                </c:pt>
                <c:pt idx="9">
                  <c:v>-0.42776500000000001</c:v>
                </c:pt>
                <c:pt idx="10">
                  <c:v>-0.23069100000000001</c:v>
                </c:pt>
                <c:pt idx="11">
                  <c:v>-4.8528200000000001E-2</c:v>
                </c:pt>
                <c:pt idx="12">
                  <c:v>0.13698399999999999</c:v>
                </c:pt>
                <c:pt idx="13">
                  <c:v>0.32216</c:v>
                </c:pt>
                <c:pt idx="14">
                  <c:v>0.53775300000000004</c:v>
                </c:pt>
                <c:pt idx="15">
                  <c:v>0.74610900000000002</c:v>
                </c:pt>
                <c:pt idx="16">
                  <c:v>0.94029799999999997</c:v>
                </c:pt>
                <c:pt idx="17">
                  <c:v>1.1639900000000001</c:v>
                </c:pt>
                <c:pt idx="18">
                  <c:v>1.3621399999999999</c:v>
                </c:pt>
                <c:pt idx="19">
                  <c:v>1.62538</c:v>
                </c:pt>
                <c:pt idx="20">
                  <c:v>1.80525</c:v>
                </c:pt>
                <c:pt idx="21">
                  <c:v>1.9704699999999999</c:v>
                </c:pt>
                <c:pt idx="22">
                  <c:v>2.1184099999999999</c:v>
                </c:pt>
                <c:pt idx="23">
                  <c:v>2.3761000000000001</c:v>
                </c:pt>
                <c:pt idx="24">
                  <c:v>2.57456</c:v>
                </c:pt>
                <c:pt idx="25">
                  <c:v>2.7174499999999999</c:v>
                </c:pt>
                <c:pt idx="26">
                  <c:v>2.8562799999999999</c:v>
                </c:pt>
                <c:pt idx="27">
                  <c:v>3.0907399999999998</c:v>
                </c:pt>
                <c:pt idx="28">
                  <c:v>3.3041200000000002</c:v>
                </c:pt>
                <c:pt idx="29">
                  <c:v>3.5215999999999998</c:v>
                </c:pt>
                <c:pt idx="30">
                  <c:v>3.7150799999999999</c:v>
                </c:pt>
                <c:pt idx="31">
                  <c:v>3.8899499999999998</c:v>
                </c:pt>
                <c:pt idx="32">
                  <c:v>4.04704</c:v>
                </c:pt>
                <c:pt idx="33">
                  <c:v>4.2954600000000003</c:v>
                </c:pt>
                <c:pt idx="34">
                  <c:v>4.46929</c:v>
                </c:pt>
                <c:pt idx="35">
                  <c:v>4.6462000000000003</c:v>
                </c:pt>
                <c:pt idx="36">
                  <c:v>4.8812300000000004</c:v>
                </c:pt>
                <c:pt idx="37">
                  <c:v>5.1132299999999997</c:v>
                </c:pt>
                <c:pt idx="38">
                  <c:v>5.3096100000000002</c:v>
                </c:pt>
                <c:pt idx="39">
                  <c:v>5.5253899999999998</c:v>
                </c:pt>
                <c:pt idx="40">
                  <c:v>5.69956</c:v>
                </c:pt>
                <c:pt idx="41">
                  <c:v>5.84232</c:v>
                </c:pt>
                <c:pt idx="42">
                  <c:v>6.1126699999999996</c:v>
                </c:pt>
                <c:pt idx="43">
                  <c:v>6.4091199999999997</c:v>
                </c:pt>
                <c:pt idx="44">
                  <c:v>6.6455299999999999</c:v>
                </c:pt>
                <c:pt idx="45">
                  <c:v>6.8959099999999998</c:v>
                </c:pt>
                <c:pt idx="46">
                  <c:v>7.1962099999999998</c:v>
                </c:pt>
                <c:pt idx="47">
                  <c:v>7.4257799999999996</c:v>
                </c:pt>
                <c:pt idx="48">
                  <c:v>7.74057</c:v>
                </c:pt>
                <c:pt idx="49">
                  <c:v>7.89025</c:v>
                </c:pt>
                <c:pt idx="50">
                  <c:v>8.1281099999999995</c:v>
                </c:pt>
                <c:pt idx="51">
                  <c:v>8.3788499999999999</c:v>
                </c:pt>
                <c:pt idx="52">
                  <c:v>8.7179500000000001</c:v>
                </c:pt>
                <c:pt idx="53">
                  <c:v>8.9862699999999993</c:v>
                </c:pt>
                <c:pt idx="54">
                  <c:v>9.2002699999999997</c:v>
                </c:pt>
                <c:pt idx="55">
                  <c:v>9.4535099999999996</c:v>
                </c:pt>
                <c:pt idx="56">
                  <c:v>9.6875699999999991</c:v>
                </c:pt>
                <c:pt idx="57">
                  <c:v>9.8974600000000006</c:v>
                </c:pt>
                <c:pt idx="58">
                  <c:v>10.0999</c:v>
                </c:pt>
                <c:pt idx="59">
                  <c:v>10.380100000000001</c:v>
                </c:pt>
                <c:pt idx="60">
                  <c:v>10.6617</c:v>
                </c:pt>
                <c:pt idx="61">
                  <c:v>10.9551</c:v>
                </c:pt>
                <c:pt idx="62">
                  <c:v>11.1874</c:v>
                </c:pt>
                <c:pt idx="63">
                  <c:v>11.4307</c:v>
                </c:pt>
                <c:pt idx="64">
                  <c:v>11.830299999999999</c:v>
                </c:pt>
                <c:pt idx="65">
                  <c:v>12.195499999999999</c:v>
                </c:pt>
                <c:pt idx="66">
                  <c:v>12.507400000000001</c:v>
                </c:pt>
                <c:pt idx="67">
                  <c:v>12.8429</c:v>
                </c:pt>
                <c:pt idx="68">
                  <c:v>13.1746</c:v>
                </c:pt>
                <c:pt idx="69">
                  <c:v>13.5817</c:v>
                </c:pt>
                <c:pt idx="70">
                  <c:v>14.0192</c:v>
                </c:pt>
                <c:pt idx="71">
                  <c:v>14.286099999999999</c:v>
                </c:pt>
                <c:pt idx="72">
                  <c:v>14.8027</c:v>
                </c:pt>
                <c:pt idx="73">
                  <c:v>15.0817</c:v>
                </c:pt>
                <c:pt idx="74">
                  <c:v>15.3712</c:v>
                </c:pt>
                <c:pt idx="75">
                  <c:v>15.692600000000001</c:v>
                </c:pt>
                <c:pt idx="76">
                  <c:v>16.116099999999999</c:v>
                </c:pt>
                <c:pt idx="77">
                  <c:v>16.538699999999999</c:v>
                </c:pt>
                <c:pt idx="78">
                  <c:v>17.084800000000001</c:v>
                </c:pt>
                <c:pt idx="79">
                  <c:v>17.408100000000001</c:v>
                </c:pt>
                <c:pt idx="80">
                  <c:v>17.9297</c:v>
                </c:pt>
                <c:pt idx="81">
                  <c:v>18.392199999999999</c:v>
                </c:pt>
                <c:pt idx="82">
                  <c:v>18.759599999999999</c:v>
                </c:pt>
                <c:pt idx="83">
                  <c:v>19.247900000000001</c:v>
                </c:pt>
                <c:pt idx="84">
                  <c:v>19.593599999999999</c:v>
                </c:pt>
                <c:pt idx="85">
                  <c:v>19.889700000000001</c:v>
                </c:pt>
                <c:pt idx="86">
                  <c:v>20.302800000000001</c:v>
                </c:pt>
                <c:pt idx="87">
                  <c:v>20.765999999999998</c:v>
                </c:pt>
                <c:pt idx="88">
                  <c:v>21.2666</c:v>
                </c:pt>
                <c:pt idx="89">
                  <c:v>21.751000000000001</c:v>
                </c:pt>
                <c:pt idx="90">
                  <c:v>22.263999999999999</c:v>
                </c:pt>
                <c:pt idx="91">
                  <c:v>22.82</c:v>
                </c:pt>
                <c:pt idx="92">
                  <c:v>23.241900000000001</c:v>
                </c:pt>
                <c:pt idx="93">
                  <c:v>23.668299999999999</c:v>
                </c:pt>
                <c:pt idx="94">
                  <c:v>23.926500000000001</c:v>
                </c:pt>
                <c:pt idx="95">
                  <c:v>24.639800000000001</c:v>
                </c:pt>
                <c:pt idx="96">
                  <c:v>25.1586</c:v>
                </c:pt>
                <c:pt idx="97">
                  <c:v>25.6022</c:v>
                </c:pt>
                <c:pt idx="98">
                  <c:v>26.011199999999999</c:v>
                </c:pt>
                <c:pt idx="99">
                  <c:v>28.0564</c:v>
                </c:pt>
                <c:pt idx="100">
                  <c:v>28.885400000000001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Rural_4GHz_ModelA!$AL$25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Rural_4GHz_ModelA!$AL$29:$AL$129</c:f>
              <c:numCache>
                <c:formatCode>General</c:formatCode>
                <c:ptCount val="101"/>
                <c:pt idx="0">
                  <c:v>-12.571709999999999</c:v>
                </c:pt>
                <c:pt idx="1">
                  <c:v>-6.1137119999999996</c:v>
                </c:pt>
                <c:pt idx="2">
                  <c:v>-4.1389040000000001</c:v>
                </c:pt>
                <c:pt idx="3">
                  <c:v>-2.8331110000000002</c:v>
                </c:pt>
                <c:pt idx="4">
                  <c:v>-2.458561</c:v>
                </c:pt>
                <c:pt idx="5">
                  <c:v>-2.0708929999999999</c:v>
                </c:pt>
                <c:pt idx="6">
                  <c:v>-1.6523570000000001</c:v>
                </c:pt>
                <c:pt idx="7">
                  <c:v>-1.3549469999999999</c:v>
                </c:pt>
                <c:pt idx="8">
                  <c:v>-1.041396</c:v>
                </c:pt>
                <c:pt idx="9">
                  <c:v>-0.77641919999999998</c:v>
                </c:pt>
                <c:pt idx="10">
                  <c:v>-0.49184820000000001</c:v>
                </c:pt>
                <c:pt idx="11">
                  <c:v>-0.23988190000000001</c:v>
                </c:pt>
                <c:pt idx="12">
                  <c:v>-2.2785730000000001E-2</c:v>
                </c:pt>
                <c:pt idx="13">
                  <c:v>0.1140462</c:v>
                </c:pt>
                <c:pt idx="14">
                  <c:v>0.30277100000000001</c:v>
                </c:pt>
                <c:pt idx="15">
                  <c:v>0.48771490000000001</c:v>
                </c:pt>
                <c:pt idx="16">
                  <c:v>0.60274159999999999</c:v>
                </c:pt>
                <c:pt idx="17">
                  <c:v>0.78899929999999996</c:v>
                </c:pt>
                <c:pt idx="18">
                  <c:v>0.96860120000000005</c:v>
                </c:pt>
                <c:pt idx="19">
                  <c:v>1.121828</c:v>
                </c:pt>
                <c:pt idx="20">
                  <c:v>1.265652</c:v>
                </c:pt>
                <c:pt idx="21">
                  <c:v>1.470407</c:v>
                </c:pt>
                <c:pt idx="22">
                  <c:v>1.6743790000000001</c:v>
                </c:pt>
                <c:pt idx="23">
                  <c:v>1.8089580000000001</c:v>
                </c:pt>
                <c:pt idx="24">
                  <c:v>1.9619169999999999</c:v>
                </c:pt>
                <c:pt idx="25">
                  <c:v>2.1469469999999999</c:v>
                </c:pt>
                <c:pt idx="26">
                  <c:v>2.3048389999999999</c:v>
                </c:pt>
                <c:pt idx="27">
                  <c:v>2.4871750000000001</c:v>
                </c:pt>
                <c:pt idx="28">
                  <c:v>2.7566459999999999</c:v>
                </c:pt>
                <c:pt idx="29">
                  <c:v>2.9848460000000001</c:v>
                </c:pt>
                <c:pt idx="30">
                  <c:v>3.1614300000000002</c:v>
                </c:pt>
                <c:pt idx="31">
                  <c:v>3.265631</c:v>
                </c:pt>
                <c:pt idx="32">
                  <c:v>3.4124050000000001</c:v>
                </c:pt>
                <c:pt idx="33">
                  <c:v>3.619923</c:v>
                </c:pt>
                <c:pt idx="34">
                  <c:v>3.7930429999999999</c:v>
                </c:pt>
                <c:pt idx="35">
                  <c:v>3.9830369999999999</c:v>
                </c:pt>
                <c:pt idx="36">
                  <c:v>4.1501530000000004</c:v>
                </c:pt>
                <c:pt idx="37">
                  <c:v>4.331061</c:v>
                </c:pt>
                <c:pt idx="38">
                  <c:v>4.617076</c:v>
                </c:pt>
                <c:pt idx="39">
                  <c:v>4.9325570000000001</c:v>
                </c:pt>
                <c:pt idx="40">
                  <c:v>5.122109</c:v>
                </c:pt>
                <c:pt idx="41">
                  <c:v>5.3201869999999998</c:v>
                </c:pt>
                <c:pt idx="42">
                  <c:v>5.4918589999999998</c:v>
                </c:pt>
                <c:pt idx="43">
                  <c:v>5.7183149999999996</c:v>
                </c:pt>
                <c:pt idx="44">
                  <c:v>5.9187479999999999</c:v>
                </c:pt>
                <c:pt idx="45">
                  <c:v>6.2058020000000003</c:v>
                </c:pt>
                <c:pt idx="46">
                  <c:v>6.4802770000000001</c:v>
                </c:pt>
                <c:pt idx="47">
                  <c:v>6.7038820000000001</c:v>
                </c:pt>
                <c:pt idx="48">
                  <c:v>6.9140449999999998</c:v>
                </c:pt>
                <c:pt idx="49">
                  <c:v>7.1337570000000001</c:v>
                </c:pt>
                <c:pt idx="50">
                  <c:v>7.3804990000000004</c:v>
                </c:pt>
                <c:pt idx="51">
                  <c:v>7.5852789999999999</c:v>
                </c:pt>
                <c:pt idx="52">
                  <c:v>7.8326560000000001</c:v>
                </c:pt>
                <c:pt idx="53">
                  <c:v>8.0919080000000001</c:v>
                </c:pt>
                <c:pt idx="54">
                  <c:v>8.3778760000000005</c:v>
                </c:pt>
                <c:pt idx="55">
                  <c:v>8.6380379999999999</c:v>
                </c:pt>
                <c:pt idx="56">
                  <c:v>8.9748710000000003</c:v>
                </c:pt>
                <c:pt idx="57">
                  <c:v>9.2847629999999999</c:v>
                </c:pt>
                <c:pt idx="58">
                  <c:v>9.5158120000000004</c:v>
                </c:pt>
                <c:pt idx="59">
                  <c:v>9.7496469999999995</c:v>
                </c:pt>
                <c:pt idx="60">
                  <c:v>10.05936</c:v>
                </c:pt>
                <c:pt idx="61">
                  <c:v>10.309559999999999</c:v>
                </c:pt>
                <c:pt idx="62">
                  <c:v>10.69388</c:v>
                </c:pt>
                <c:pt idx="63">
                  <c:v>11.02665</c:v>
                </c:pt>
                <c:pt idx="64">
                  <c:v>11.26347</c:v>
                </c:pt>
                <c:pt idx="65">
                  <c:v>11.644080000000001</c:v>
                </c:pt>
                <c:pt idx="66">
                  <c:v>11.811769999999999</c:v>
                </c:pt>
                <c:pt idx="67">
                  <c:v>12.025919999999999</c:v>
                </c:pt>
                <c:pt idx="68">
                  <c:v>12.417</c:v>
                </c:pt>
                <c:pt idx="69">
                  <c:v>12.721439999999999</c:v>
                </c:pt>
                <c:pt idx="70">
                  <c:v>13.197760000000001</c:v>
                </c:pt>
                <c:pt idx="71">
                  <c:v>13.468220000000001</c:v>
                </c:pt>
                <c:pt idx="72">
                  <c:v>13.82185</c:v>
                </c:pt>
                <c:pt idx="73">
                  <c:v>14.22709</c:v>
                </c:pt>
                <c:pt idx="74">
                  <c:v>14.52711</c:v>
                </c:pt>
                <c:pt idx="75">
                  <c:v>15.000769999999999</c:v>
                </c:pt>
                <c:pt idx="76">
                  <c:v>15.25498</c:v>
                </c:pt>
                <c:pt idx="77">
                  <c:v>15.57887</c:v>
                </c:pt>
                <c:pt idx="78">
                  <c:v>16.009180000000001</c:v>
                </c:pt>
                <c:pt idx="79">
                  <c:v>16.404800000000002</c:v>
                </c:pt>
                <c:pt idx="80">
                  <c:v>16.878699999999998</c:v>
                </c:pt>
                <c:pt idx="81">
                  <c:v>17.341419999999999</c:v>
                </c:pt>
                <c:pt idx="82">
                  <c:v>17.667680000000001</c:v>
                </c:pt>
                <c:pt idx="83">
                  <c:v>18.196899999999999</c:v>
                </c:pt>
                <c:pt idx="84">
                  <c:v>18.74072</c:v>
                </c:pt>
                <c:pt idx="85">
                  <c:v>19.334119999999999</c:v>
                </c:pt>
                <c:pt idx="86">
                  <c:v>20.018429999999999</c:v>
                </c:pt>
                <c:pt idx="87">
                  <c:v>20.436499999999999</c:v>
                </c:pt>
                <c:pt idx="88">
                  <c:v>20.78143</c:v>
                </c:pt>
                <c:pt idx="89">
                  <c:v>21.24952</c:v>
                </c:pt>
                <c:pt idx="90">
                  <c:v>21.79083</c:v>
                </c:pt>
                <c:pt idx="91">
                  <c:v>22.308319999999998</c:v>
                </c:pt>
                <c:pt idx="92">
                  <c:v>22.76361</c:v>
                </c:pt>
                <c:pt idx="93">
                  <c:v>23.458960000000001</c:v>
                </c:pt>
                <c:pt idx="94">
                  <c:v>24.064679999999999</c:v>
                </c:pt>
                <c:pt idx="95">
                  <c:v>24.55978</c:v>
                </c:pt>
                <c:pt idx="96">
                  <c:v>25.472339999999999</c:v>
                </c:pt>
                <c:pt idx="97">
                  <c:v>26.21415</c:v>
                </c:pt>
                <c:pt idx="98">
                  <c:v>27.116820000000001</c:v>
                </c:pt>
                <c:pt idx="99">
                  <c:v>28.836849999999998</c:v>
                </c:pt>
                <c:pt idx="100">
                  <c:v>34.591099999999997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Rural_4GHz_ModelA!$AM$25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Rural_4GHz_ModelA!$AM$29:$AM$129</c:f>
              <c:numCache>
                <c:formatCode>General</c:formatCode>
                <c:ptCount val="101"/>
                <c:pt idx="0">
                  <c:v>-5.4650010507843501</c:v>
                </c:pt>
                <c:pt idx="1">
                  <c:v>-3.0811464345962198</c:v>
                </c:pt>
                <c:pt idx="2">
                  <c:v>-2.4927685875689098</c:v>
                </c:pt>
                <c:pt idx="3">
                  <c:v>-2.1614912168215099</c:v>
                </c:pt>
                <c:pt idx="4">
                  <c:v>-1.7712233871321299</c:v>
                </c:pt>
                <c:pt idx="5">
                  <c:v>-1.5893019117484399</c:v>
                </c:pt>
                <c:pt idx="6">
                  <c:v>-1.23861134629822</c:v>
                </c:pt>
                <c:pt idx="7">
                  <c:v>-0.83945056269067997</c:v>
                </c:pt>
                <c:pt idx="8">
                  <c:v>-0.56408698891170805</c:v>
                </c:pt>
                <c:pt idx="9">
                  <c:v>-0.342135747067361</c:v>
                </c:pt>
                <c:pt idx="10">
                  <c:v>-0.16104890218475101</c:v>
                </c:pt>
                <c:pt idx="11">
                  <c:v>-1.1052033510584799E-2</c:v>
                </c:pt>
                <c:pt idx="12">
                  <c:v>0.11222015024031901</c:v>
                </c:pt>
                <c:pt idx="13">
                  <c:v>0.250182403499215</c:v>
                </c:pt>
                <c:pt idx="14">
                  <c:v>0.39231327020170897</c:v>
                </c:pt>
                <c:pt idx="15">
                  <c:v>0.52328195744417305</c:v>
                </c:pt>
                <c:pt idx="16">
                  <c:v>0.69503995380310502</c:v>
                </c:pt>
                <c:pt idx="17">
                  <c:v>0.81899679649260004</c:v>
                </c:pt>
                <c:pt idx="18">
                  <c:v>0.97495357785030301</c:v>
                </c:pt>
                <c:pt idx="19">
                  <c:v>1.1085810118677399</c:v>
                </c:pt>
                <c:pt idx="20">
                  <c:v>1.33602671686906</c:v>
                </c:pt>
                <c:pt idx="21">
                  <c:v>1.59174739509536</c:v>
                </c:pt>
                <c:pt idx="22">
                  <c:v>1.7943899571376101</c:v>
                </c:pt>
                <c:pt idx="23">
                  <c:v>1.91179957658003</c:v>
                </c:pt>
                <c:pt idx="24">
                  <c:v>2.0112343170446301</c:v>
                </c:pt>
                <c:pt idx="25">
                  <c:v>2.2193946193396501</c:v>
                </c:pt>
                <c:pt idx="26">
                  <c:v>2.4161161863187202</c:v>
                </c:pt>
                <c:pt idx="27">
                  <c:v>2.6541445109642399</c:v>
                </c:pt>
                <c:pt idx="28">
                  <c:v>2.73872144329053</c:v>
                </c:pt>
                <c:pt idx="29">
                  <c:v>2.85331281838307</c:v>
                </c:pt>
                <c:pt idx="30">
                  <c:v>3.0023749225420802</c:v>
                </c:pt>
                <c:pt idx="31">
                  <c:v>3.2341697020625899</c:v>
                </c:pt>
                <c:pt idx="32">
                  <c:v>3.4751732587326498</c:v>
                </c:pt>
                <c:pt idx="33">
                  <c:v>3.6133970709293299</c:v>
                </c:pt>
                <c:pt idx="34">
                  <c:v>3.7682201494537901</c:v>
                </c:pt>
                <c:pt idx="35">
                  <c:v>4.01429717393418</c:v>
                </c:pt>
                <c:pt idx="36">
                  <c:v>4.2173079387171999</c:v>
                </c:pt>
                <c:pt idx="37">
                  <c:v>4.3673440187358299</c:v>
                </c:pt>
                <c:pt idx="38">
                  <c:v>4.5964861787663898</c:v>
                </c:pt>
                <c:pt idx="39">
                  <c:v>4.7195943174533896</c:v>
                </c:pt>
                <c:pt idx="40">
                  <c:v>4.8861183748952799</c:v>
                </c:pt>
                <c:pt idx="41">
                  <c:v>5.0511515671815701</c:v>
                </c:pt>
                <c:pt idx="42">
                  <c:v>5.21479270966352</c:v>
                </c:pt>
                <c:pt idx="43">
                  <c:v>5.4472473358299096</c:v>
                </c:pt>
                <c:pt idx="44">
                  <c:v>5.6756845726909901</c:v>
                </c:pt>
                <c:pt idx="45">
                  <c:v>5.9681981991924404</c:v>
                </c:pt>
                <c:pt idx="46">
                  <c:v>6.1641130094465897</c:v>
                </c:pt>
                <c:pt idx="47">
                  <c:v>6.3950918406033201</c:v>
                </c:pt>
                <c:pt idx="48">
                  <c:v>6.5830351061283903</c:v>
                </c:pt>
                <c:pt idx="49">
                  <c:v>6.7869864342871802</c:v>
                </c:pt>
                <c:pt idx="50">
                  <c:v>6.9545605503401902</c:v>
                </c:pt>
                <c:pt idx="51">
                  <c:v>7.1263449551282703</c:v>
                </c:pt>
                <c:pt idx="52">
                  <c:v>7.3249834932111497</c:v>
                </c:pt>
                <c:pt idx="53">
                  <c:v>7.4341910158749398</c:v>
                </c:pt>
                <c:pt idx="54">
                  <c:v>7.5976247762363398</c:v>
                </c:pt>
                <c:pt idx="55">
                  <c:v>7.7127639962473404</c:v>
                </c:pt>
                <c:pt idx="56">
                  <c:v>7.8821713066050902</c:v>
                </c:pt>
                <c:pt idx="57">
                  <c:v>8.0607188876959803</c:v>
                </c:pt>
                <c:pt idx="58">
                  <c:v>8.3971979570865898</c:v>
                </c:pt>
                <c:pt idx="59">
                  <c:v>8.5975869264358202</c:v>
                </c:pt>
                <c:pt idx="60">
                  <c:v>8.7089184611686505</c:v>
                </c:pt>
                <c:pt idx="61">
                  <c:v>8.8322229905315499</c:v>
                </c:pt>
                <c:pt idx="62">
                  <c:v>9.0019802197629506</c:v>
                </c:pt>
                <c:pt idx="63">
                  <c:v>9.2035615078406696</c:v>
                </c:pt>
                <c:pt idx="64">
                  <c:v>9.3566690447939997</c:v>
                </c:pt>
                <c:pt idx="65">
                  <c:v>9.5501217527411395</c:v>
                </c:pt>
                <c:pt idx="66">
                  <c:v>9.8181405999806799</c:v>
                </c:pt>
                <c:pt idx="67">
                  <c:v>10.219153062807299</c:v>
                </c:pt>
                <c:pt idx="68">
                  <c:v>10.5196756135285</c:v>
                </c:pt>
                <c:pt idx="69">
                  <c:v>10.6714775619263</c:v>
                </c:pt>
                <c:pt idx="70">
                  <c:v>10.933978487926201</c:v>
                </c:pt>
                <c:pt idx="71">
                  <c:v>11.1773828752639</c:v>
                </c:pt>
                <c:pt idx="72">
                  <c:v>11.5935408889389</c:v>
                </c:pt>
                <c:pt idx="73">
                  <c:v>11.8867068268042</c:v>
                </c:pt>
                <c:pt idx="74">
                  <c:v>12.1406700391094</c:v>
                </c:pt>
                <c:pt idx="75">
                  <c:v>12.436218270213599</c:v>
                </c:pt>
                <c:pt idx="76">
                  <c:v>12.745332554204399</c:v>
                </c:pt>
                <c:pt idx="77">
                  <c:v>12.979943565703699</c:v>
                </c:pt>
                <c:pt idx="78">
                  <c:v>13.2840073765116</c:v>
                </c:pt>
                <c:pt idx="79">
                  <c:v>13.696886212392901</c:v>
                </c:pt>
                <c:pt idx="80">
                  <c:v>14.0481392579618</c:v>
                </c:pt>
                <c:pt idx="81">
                  <c:v>14.545078217348401</c:v>
                </c:pt>
                <c:pt idx="82">
                  <c:v>14.860756065114501</c:v>
                </c:pt>
                <c:pt idx="83">
                  <c:v>15.531201011175</c:v>
                </c:pt>
                <c:pt idx="84">
                  <c:v>15.834559199140701</c:v>
                </c:pt>
                <c:pt idx="85">
                  <c:v>16.542344715987699</c:v>
                </c:pt>
                <c:pt idx="86">
                  <c:v>17.046422494818799</c:v>
                </c:pt>
                <c:pt idx="87">
                  <c:v>17.5506162836794</c:v>
                </c:pt>
                <c:pt idx="88">
                  <c:v>18.175308043731</c:v>
                </c:pt>
                <c:pt idx="89">
                  <c:v>18.435571749902898</c:v>
                </c:pt>
                <c:pt idx="90">
                  <c:v>19.199212484303299</c:v>
                </c:pt>
                <c:pt idx="91">
                  <c:v>20.018585892527199</c:v>
                </c:pt>
                <c:pt idx="92">
                  <c:v>20.682468048092801</c:v>
                </c:pt>
                <c:pt idx="93">
                  <c:v>21.307911353086901</c:v>
                </c:pt>
                <c:pt idx="94">
                  <c:v>22.098540544915402</c:v>
                </c:pt>
                <c:pt idx="95">
                  <c:v>22.784749524676201</c:v>
                </c:pt>
                <c:pt idx="96">
                  <c:v>23.2541845798022</c:v>
                </c:pt>
                <c:pt idx="97">
                  <c:v>24.030626008268602</c:v>
                </c:pt>
                <c:pt idx="98">
                  <c:v>24.797679494522502</c:v>
                </c:pt>
                <c:pt idx="99">
                  <c:v>25.729342404824099</c:v>
                </c:pt>
                <c:pt idx="100">
                  <c:v>26.726608672112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Rural_4GHz_ModelA!$AN$25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Rural_4GHz_ModelA!$AN$29:$AN$129</c:f>
              <c:numCache>
                <c:formatCode>0.00_ </c:formatCode>
                <c:ptCount val="101"/>
                <c:pt idx="0">
                  <c:v>-9.6910000000000007</c:v>
                </c:pt>
                <c:pt idx="1">
                  <c:v>-4.8120000000000003</c:v>
                </c:pt>
                <c:pt idx="2">
                  <c:v>-3.9670000000000001</c:v>
                </c:pt>
                <c:pt idx="3">
                  <c:v>-3.2629999999999999</c:v>
                </c:pt>
                <c:pt idx="4">
                  <c:v>-2.6869999999999998</c:v>
                </c:pt>
                <c:pt idx="5">
                  <c:v>-2.343</c:v>
                </c:pt>
                <c:pt idx="6">
                  <c:v>-2.1789999999999998</c:v>
                </c:pt>
                <c:pt idx="7">
                  <c:v>-1.7070000000000001</c:v>
                </c:pt>
                <c:pt idx="8">
                  <c:v>-1.2569999999999999</c:v>
                </c:pt>
                <c:pt idx="9">
                  <c:v>-0.59399999999999997</c:v>
                </c:pt>
                <c:pt idx="10">
                  <c:v>-0.46300000000000002</c:v>
                </c:pt>
                <c:pt idx="11">
                  <c:v>-0.27200000000000002</c:v>
                </c:pt>
                <c:pt idx="12">
                  <c:v>1.9E-2</c:v>
                </c:pt>
                <c:pt idx="13">
                  <c:v>0.193</c:v>
                </c:pt>
                <c:pt idx="14">
                  <c:v>0.33900000000000002</c:v>
                </c:pt>
                <c:pt idx="15">
                  <c:v>0.46700000000000003</c:v>
                </c:pt>
                <c:pt idx="16">
                  <c:v>0.63400000000000001</c:v>
                </c:pt>
                <c:pt idx="17">
                  <c:v>0.79700000000000004</c:v>
                </c:pt>
                <c:pt idx="18">
                  <c:v>0.97</c:v>
                </c:pt>
                <c:pt idx="19">
                  <c:v>1.3069999999999999</c:v>
                </c:pt>
                <c:pt idx="20">
                  <c:v>1.496</c:v>
                </c:pt>
                <c:pt idx="21">
                  <c:v>1.659</c:v>
                </c:pt>
                <c:pt idx="22">
                  <c:v>1.8440000000000001</c:v>
                </c:pt>
                <c:pt idx="23">
                  <c:v>2.1459999999999999</c:v>
                </c:pt>
                <c:pt idx="24">
                  <c:v>2.3620000000000001</c:v>
                </c:pt>
                <c:pt idx="25">
                  <c:v>2.5990000000000002</c:v>
                </c:pt>
                <c:pt idx="26">
                  <c:v>2.72</c:v>
                </c:pt>
                <c:pt idx="27">
                  <c:v>2.8889999999999998</c:v>
                </c:pt>
                <c:pt idx="28">
                  <c:v>3.0579999999999998</c:v>
                </c:pt>
                <c:pt idx="29">
                  <c:v>3.2120000000000002</c:v>
                </c:pt>
                <c:pt idx="30">
                  <c:v>3.3340000000000001</c:v>
                </c:pt>
                <c:pt idx="31">
                  <c:v>3.49</c:v>
                </c:pt>
                <c:pt idx="32">
                  <c:v>3.69</c:v>
                </c:pt>
                <c:pt idx="33">
                  <c:v>3.8290000000000002</c:v>
                </c:pt>
                <c:pt idx="34">
                  <c:v>3.9950000000000001</c:v>
                </c:pt>
                <c:pt idx="35">
                  <c:v>4.1230000000000002</c:v>
                </c:pt>
                <c:pt idx="36">
                  <c:v>4.3739999999999997</c:v>
                </c:pt>
                <c:pt idx="37">
                  <c:v>4.6829999999999998</c:v>
                </c:pt>
                <c:pt idx="38">
                  <c:v>4.8609999999999998</c:v>
                </c:pt>
                <c:pt idx="39">
                  <c:v>5.1269999999999998</c:v>
                </c:pt>
                <c:pt idx="40">
                  <c:v>5.399</c:v>
                </c:pt>
                <c:pt idx="41">
                  <c:v>5.7850000000000001</c:v>
                </c:pt>
                <c:pt idx="42">
                  <c:v>6.2039999999999997</c:v>
                </c:pt>
                <c:pt idx="43">
                  <c:v>6.4660000000000002</c:v>
                </c:pt>
                <c:pt idx="44">
                  <c:v>6.7220000000000004</c:v>
                </c:pt>
                <c:pt idx="45">
                  <c:v>6.8239999999999998</c:v>
                </c:pt>
                <c:pt idx="46">
                  <c:v>7.056</c:v>
                </c:pt>
                <c:pt idx="47">
                  <c:v>7.1790000000000003</c:v>
                </c:pt>
                <c:pt idx="48">
                  <c:v>7.4219999999999997</c:v>
                </c:pt>
                <c:pt idx="49">
                  <c:v>7.6360000000000001</c:v>
                </c:pt>
                <c:pt idx="50">
                  <c:v>7.7850000000000001</c:v>
                </c:pt>
                <c:pt idx="51">
                  <c:v>8.1020000000000003</c:v>
                </c:pt>
                <c:pt idx="52">
                  <c:v>8.3569999999999993</c:v>
                </c:pt>
                <c:pt idx="53">
                  <c:v>8.4749999999999996</c:v>
                </c:pt>
                <c:pt idx="54">
                  <c:v>8.7149999999999999</c:v>
                </c:pt>
                <c:pt idx="55">
                  <c:v>9.1809999999999992</c:v>
                </c:pt>
                <c:pt idx="56">
                  <c:v>9.4269999999999996</c:v>
                </c:pt>
                <c:pt idx="57">
                  <c:v>10.035</c:v>
                </c:pt>
                <c:pt idx="58">
                  <c:v>10.228</c:v>
                </c:pt>
                <c:pt idx="59">
                  <c:v>10.47</c:v>
                </c:pt>
                <c:pt idx="60">
                  <c:v>10.586</c:v>
                </c:pt>
                <c:pt idx="61">
                  <c:v>10.763999999999999</c:v>
                </c:pt>
                <c:pt idx="62">
                  <c:v>11.065</c:v>
                </c:pt>
                <c:pt idx="63">
                  <c:v>11.238</c:v>
                </c:pt>
                <c:pt idx="64">
                  <c:v>11.641999999999999</c:v>
                </c:pt>
                <c:pt idx="65">
                  <c:v>11.97</c:v>
                </c:pt>
                <c:pt idx="66">
                  <c:v>12.38</c:v>
                </c:pt>
                <c:pt idx="67">
                  <c:v>12.654</c:v>
                </c:pt>
                <c:pt idx="68">
                  <c:v>12.846</c:v>
                </c:pt>
                <c:pt idx="69">
                  <c:v>13.276999999999999</c:v>
                </c:pt>
                <c:pt idx="70">
                  <c:v>13.472</c:v>
                </c:pt>
                <c:pt idx="71">
                  <c:v>13.694000000000001</c:v>
                </c:pt>
                <c:pt idx="72">
                  <c:v>14.1</c:v>
                </c:pt>
                <c:pt idx="73">
                  <c:v>14.371</c:v>
                </c:pt>
                <c:pt idx="74">
                  <c:v>14.519</c:v>
                </c:pt>
                <c:pt idx="75">
                  <c:v>14.818</c:v>
                </c:pt>
                <c:pt idx="76">
                  <c:v>14.951000000000001</c:v>
                </c:pt>
                <c:pt idx="77">
                  <c:v>15.478</c:v>
                </c:pt>
                <c:pt idx="78">
                  <c:v>16.164999999999999</c:v>
                </c:pt>
                <c:pt idx="79">
                  <c:v>16.504000000000001</c:v>
                </c:pt>
                <c:pt idx="80">
                  <c:v>16.856000000000002</c:v>
                </c:pt>
                <c:pt idx="81">
                  <c:v>17.105</c:v>
                </c:pt>
                <c:pt idx="82">
                  <c:v>17.913</c:v>
                </c:pt>
                <c:pt idx="83">
                  <c:v>18.739999999999998</c:v>
                </c:pt>
                <c:pt idx="84">
                  <c:v>19.265000000000001</c:v>
                </c:pt>
                <c:pt idx="85">
                  <c:v>19.696999999999999</c:v>
                </c:pt>
                <c:pt idx="86">
                  <c:v>20.181999999999999</c:v>
                </c:pt>
                <c:pt idx="87">
                  <c:v>20.872</c:v>
                </c:pt>
                <c:pt idx="88">
                  <c:v>21.620999999999999</c:v>
                </c:pt>
                <c:pt idx="89">
                  <c:v>22.207000000000001</c:v>
                </c:pt>
                <c:pt idx="90">
                  <c:v>22.492000000000001</c:v>
                </c:pt>
                <c:pt idx="91">
                  <c:v>22.911999999999999</c:v>
                </c:pt>
                <c:pt idx="92">
                  <c:v>23.361000000000001</c:v>
                </c:pt>
                <c:pt idx="93">
                  <c:v>23.949000000000002</c:v>
                </c:pt>
                <c:pt idx="94">
                  <c:v>24.535</c:v>
                </c:pt>
                <c:pt idx="95">
                  <c:v>24.861000000000001</c:v>
                </c:pt>
                <c:pt idx="96">
                  <c:v>25.443999999999999</c:v>
                </c:pt>
                <c:pt idx="97">
                  <c:v>25.81</c:v>
                </c:pt>
                <c:pt idx="98">
                  <c:v>26.236999999999998</c:v>
                </c:pt>
                <c:pt idx="99">
                  <c:v>26.564</c:v>
                </c:pt>
                <c:pt idx="100">
                  <c:v>28.271999999999998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Rural_4GHz_ModelA!$AO$25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Rural_4GHz_ModelA!$AO$29:$AO$129</c:f>
              <c:numCache>
                <c:formatCode>0.00_ </c:formatCode>
                <c:ptCount val="101"/>
                <c:pt idx="0">
                  <c:v>-12.4953</c:v>
                </c:pt>
                <c:pt idx="1">
                  <c:v>-3.7014999999999998</c:v>
                </c:pt>
                <c:pt idx="2">
                  <c:v>-2.9990000000000001</c:v>
                </c:pt>
                <c:pt idx="3">
                  <c:v>-2.3348</c:v>
                </c:pt>
                <c:pt idx="4">
                  <c:v>-1.9642999999999999</c:v>
                </c:pt>
                <c:pt idx="5">
                  <c:v>-1.6932</c:v>
                </c:pt>
                <c:pt idx="6">
                  <c:v>-1.3871</c:v>
                </c:pt>
                <c:pt idx="7">
                  <c:v>-0.98780000000000001</c:v>
                </c:pt>
                <c:pt idx="8">
                  <c:v>-0.79759999999999998</c:v>
                </c:pt>
                <c:pt idx="9">
                  <c:v>-0.47489999999999999</c:v>
                </c:pt>
                <c:pt idx="10">
                  <c:v>-0.25019999999999998</c:v>
                </c:pt>
                <c:pt idx="11">
                  <c:v>-5.5100000000000003E-2</c:v>
                </c:pt>
                <c:pt idx="12">
                  <c:v>0.16189999999999999</c:v>
                </c:pt>
                <c:pt idx="13">
                  <c:v>0.32419999999999999</c:v>
                </c:pt>
                <c:pt idx="14">
                  <c:v>0.52410000000000001</c:v>
                </c:pt>
                <c:pt idx="15">
                  <c:v>0.69530000000000003</c:v>
                </c:pt>
                <c:pt idx="16">
                  <c:v>0.84079999999999999</c:v>
                </c:pt>
                <c:pt idx="17">
                  <c:v>1.0117</c:v>
                </c:pt>
                <c:pt idx="18">
                  <c:v>1.2345999999999999</c:v>
                </c:pt>
                <c:pt idx="19">
                  <c:v>1.3885000000000001</c:v>
                </c:pt>
                <c:pt idx="20">
                  <c:v>1.6074999999999999</c:v>
                </c:pt>
                <c:pt idx="21">
                  <c:v>1.7790999999999999</c:v>
                </c:pt>
                <c:pt idx="22">
                  <c:v>1.9497</c:v>
                </c:pt>
                <c:pt idx="23">
                  <c:v>2.1025999999999998</c:v>
                </c:pt>
                <c:pt idx="24">
                  <c:v>2.3058999999999998</c:v>
                </c:pt>
                <c:pt idx="25">
                  <c:v>2.5028000000000001</c:v>
                </c:pt>
                <c:pt idx="26">
                  <c:v>2.6859000000000002</c:v>
                </c:pt>
                <c:pt idx="27">
                  <c:v>2.8654000000000002</c:v>
                </c:pt>
                <c:pt idx="28">
                  <c:v>3.0137999999999998</c:v>
                </c:pt>
                <c:pt idx="29">
                  <c:v>3.2238000000000002</c:v>
                </c:pt>
                <c:pt idx="30">
                  <c:v>3.5524</c:v>
                </c:pt>
                <c:pt idx="31">
                  <c:v>3.7391999999999999</c:v>
                </c:pt>
                <c:pt idx="32">
                  <c:v>3.9142999999999999</c:v>
                </c:pt>
                <c:pt idx="33">
                  <c:v>4.1516999999999999</c:v>
                </c:pt>
                <c:pt idx="34">
                  <c:v>4.3930999999999996</c:v>
                </c:pt>
                <c:pt idx="35">
                  <c:v>4.5993000000000004</c:v>
                </c:pt>
                <c:pt idx="36">
                  <c:v>4.7874999999999996</c:v>
                </c:pt>
                <c:pt idx="37">
                  <c:v>5.0103</c:v>
                </c:pt>
                <c:pt idx="38">
                  <c:v>5.1666999999999996</c:v>
                </c:pt>
                <c:pt idx="39">
                  <c:v>5.3756000000000004</c:v>
                </c:pt>
                <c:pt idx="40">
                  <c:v>5.6315999999999997</c:v>
                </c:pt>
                <c:pt idx="41">
                  <c:v>5.9019000000000004</c:v>
                </c:pt>
                <c:pt idx="42">
                  <c:v>6.1313000000000004</c:v>
                </c:pt>
                <c:pt idx="43">
                  <c:v>6.3497000000000003</c:v>
                </c:pt>
                <c:pt idx="44">
                  <c:v>6.5366999999999997</c:v>
                </c:pt>
                <c:pt idx="45">
                  <c:v>6.7994000000000003</c:v>
                </c:pt>
                <c:pt idx="46">
                  <c:v>7.0353000000000003</c:v>
                </c:pt>
                <c:pt idx="47">
                  <c:v>7.2336</c:v>
                </c:pt>
                <c:pt idx="48">
                  <c:v>7.4269999999999996</c:v>
                </c:pt>
                <c:pt idx="49">
                  <c:v>7.6588000000000003</c:v>
                </c:pt>
                <c:pt idx="50">
                  <c:v>7.9367999999999999</c:v>
                </c:pt>
                <c:pt idx="51">
                  <c:v>8.1819000000000006</c:v>
                </c:pt>
                <c:pt idx="52">
                  <c:v>8.4405999999999999</c:v>
                </c:pt>
                <c:pt idx="53">
                  <c:v>8.6778999999999993</c:v>
                </c:pt>
                <c:pt idx="54">
                  <c:v>8.9513999999999996</c:v>
                </c:pt>
                <c:pt idx="55">
                  <c:v>9.2523</c:v>
                </c:pt>
                <c:pt idx="56">
                  <c:v>9.6046999999999993</c:v>
                </c:pt>
                <c:pt idx="57">
                  <c:v>9.8108000000000004</c:v>
                </c:pt>
                <c:pt idx="58">
                  <c:v>10.113899999999999</c:v>
                </c:pt>
                <c:pt idx="59">
                  <c:v>10.3613</c:v>
                </c:pt>
                <c:pt idx="60">
                  <c:v>10.6722</c:v>
                </c:pt>
                <c:pt idx="61">
                  <c:v>10.957800000000001</c:v>
                </c:pt>
                <c:pt idx="62">
                  <c:v>11.274900000000001</c:v>
                </c:pt>
                <c:pt idx="63">
                  <c:v>11.538500000000001</c:v>
                </c:pt>
                <c:pt idx="64">
                  <c:v>11.7736</c:v>
                </c:pt>
                <c:pt idx="65">
                  <c:v>12.120799999999999</c:v>
                </c:pt>
                <c:pt idx="66">
                  <c:v>12.353</c:v>
                </c:pt>
                <c:pt idx="67">
                  <c:v>12.619</c:v>
                </c:pt>
                <c:pt idx="68">
                  <c:v>13.0479</c:v>
                </c:pt>
                <c:pt idx="69">
                  <c:v>13.2903</c:v>
                </c:pt>
                <c:pt idx="70">
                  <c:v>13.6167</c:v>
                </c:pt>
                <c:pt idx="71">
                  <c:v>13.9452</c:v>
                </c:pt>
                <c:pt idx="72">
                  <c:v>14.3057</c:v>
                </c:pt>
                <c:pt idx="73">
                  <c:v>14.575200000000001</c:v>
                </c:pt>
                <c:pt idx="74">
                  <c:v>15.182499999999999</c:v>
                </c:pt>
                <c:pt idx="75">
                  <c:v>15.5761</c:v>
                </c:pt>
                <c:pt idx="76">
                  <c:v>16.023</c:v>
                </c:pt>
                <c:pt idx="77">
                  <c:v>16.412700000000001</c:v>
                </c:pt>
                <c:pt idx="78">
                  <c:v>16.692</c:v>
                </c:pt>
                <c:pt idx="79">
                  <c:v>17.029299999999999</c:v>
                </c:pt>
                <c:pt idx="80">
                  <c:v>17.474</c:v>
                </c:pt>
                <c:pt idx="81">
                  <c:v>17.937999999999999</c:v>
                </c:pt>
                <c:pt idx="82">
                  <c:v>18.2973</c:v>
                </c:pt>
                <c:pt idx="83">
                  <c:v>18.6798</c:v>
                </c:pt>
                <c:pt idx="84">
                  <c:v>19.1084</c:v>
                </c:pt>
                <c:pt idx="85">
                  <c:v>19.545400000000001</c:v>
                </c:pt>
                <c:pt idx="86">
                  <c:v>20.1264</c:v>
                </c:pt>
                <c:pt idx="87">
                  <c:v>20.5777</c:v>
                </c:pt>
                <c:pt idx="88">
                  <c:v>20.9709</c:v>
                </c:pt>
                <c:pt idx="89">
                  <c:v>21.531199999999998</c:v>
                </c:pt>
                <c:pt idx="90">
                  <c:v>22.057400000000001</c:v>
                </c:pt>
                <c:pt idx="91">
                  <c:v>22.503599999999999</c:v>
                </c:pt>
                <c:pt idx="92">
                  <c:v>23.023299999999999</c:v>
                </c:pt>
                <c:pt idx="93">
                  <c:v>23.750299999999999</c:v>
                </c:pt>
                <c:pt idx="94">
                  <c:v>24.177800000000001</c:v>
                </c:pt>
                <c:pt idx="95">
                  <c:v>24.758700000000001</c:v>
                </c:pt>
                <c:pt idx="96">
                  <c:v>25.2746</c:v>
                </c:pt>
                <c:pt idx="97">
                  <c:v>25.711600000000001</c:v>
                </c:pt>
                <c:pt idx="98">
                  <c:v>26.190300000000001</c:v>
                </c:pt>
                <c:pt idx="99">
                  <c:v>26.592199999999998</c:v>
                </c:pt>
                <c:pt idx="100">
                  <c:v>30.697800000000001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Rural_4GHz_ModelA!$AP$25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Rural_4GHz_ModelA!$AP$29:$AP$129</c:f>
              <c:numCache>
                <c:formatCode>0.0000_ </c:formatCode>
                <c:ptCount val="101"/>
                <c:pt idx="0">
                  <c:v>-10.282744640000001</c:v>
                </c:pt>
                <c:pt idx="1">
                  <c:v>-3.6526844399999998</c:v>
                </c:pt>
                <c:pt idx="2">
                  <c:v>-2.8275193399999998</c:v>
                </c:pt>
                <c:pt idx="3">
                  <c:v>-2.4282482600000002</c:v>
                </c:pt>
                <c:pt idx="4">
                  <c:v>-1.8598400799999999</c:v>
                </c:pt>
                <c:pt idx="5">
                  <c:v>-1.413457</c:v>
                </c:pt>
                <c:pt idx="6">
                  <c:v>-1.0929222200000002</c:v>
                </c:pt>
                <c:pt idx="7">
                  <c:v>-0.87557314999999991</c:v>
                </c:pt>
                <c:pt idx="8">
                  <c:v>-0.54342243999999995</c:v>
                </c:pt>
                <c:pt idx="9">
                  <c:v>-0.24822653000000003</c:v>
                </c:pt>
                <c:pt idx="10">
                  <c:v>-8.7838299999999994E-2</c:v>
                </c:pt>
                <c:pt idx="11">
                  <c:v>0.13337311000000004</c:v>
                </c:pt>
                <c:pt idx="12">
                  <c:v>0.32943435999999998</c:v>
                </c:pt>
                <c:pt idx="13">
                  <c:v>0.49403216999999999</c:v>
                </c:pt>
                <c:pt idx="14">
                  <c:v>0.60221922000000006</c:v>
                </c:pt>
                <c:pt idx="15">
                  <c:v>0.79095044999999986</c:v>
                </c:pt>
                <c:pt idx="16">
                  <c:v>0.95154676000000005</c:v>
                </c:pt>
                <c:pt idx="17">
                  <c:v>1.1314176800000004</c:v>
                </c:pt>
                <c:pt idx="18">
                  <c:v>1.2453894399999998</c:v>
                </c:pt>
                <c:pt idx="19">
                  <c:v>1.3620436500000002</c:v>
                </c:pt>
                <c:pt idx="20">
                  <c:v>1.5771730000000006</c:v>
                </c:pt>
                <c:pt idx="21">
                  <c:v>1.6963747599999999</c:v>
                </c:pt>
                <c:pt idx="22">
                  <c:v>1.73949406</c:v>
                </c:pt>
                <c:pt idx="23">
                  <c:v>1.8571570500000001</c:v>
                </c:pt>
                <c:pt idx="24">
                  <c:v>1.9678271599999999</c:v>
                </c:pt>
                <c:pt idx="25">
                  <c:v>2.20123325</c:v>
                </c:pt>
                <c:pt idx="26">
                  <c:v>2.3759613599999998</c:v>
                </c:pt>
                <c:pt idx="27">
                  <c:v>2.58055638</c:v>
                </c:pt>
                <c:pt idx="28">
                  <c:v>2.7574160800000014</c:v>
                </c:pt>
                <c:pt idx="29">
                  <c:v>2.9514041499999992</c:v>
                </c:pt>
                <c:pt idx="30">
                  <c:v>3.0745038</c:v>
                </c:pt>
                <c:pt idx="31">
                  <c:v>3.3605295400000004</c:v>
                </c:pt>
                <c:pt idx="32">
                  <c:v>3.5776052000000003</c:v>
                </c:pt>
                <c:pt idx="33">
                  <c:v>3.7201202800000002</c:v>
                </c:pt>
                <c:pt idx="34">
                  <c:v>3.9077454800000009</c:v>
                </c:pt>
                <c:pt idx="35">
                  <c:v>4.0657323499999993</c:v>
                </c:pt>
                <c:pt idx="36">
                  <c:v>4.2494283199999998</c:v>
                </c:pt>
                <c:pt idx="37">
                  <c:v>4.3784560900000002</c:v>
                </c:pt>
                <c:pt idx="38">
                  <c:v>4.6291316</c:v>
                </c:pt>
                <c:pt idx="39">
                  <c:v>4.9239381499999997</c:v>
                </c:pt>
                <c:pt idx="40">
                  <c:v>5.11313</c:v>
                </c:pt>
                <c:pt idx="41">
                  <c:v>5.2330705999999996</c:v>
                </c:pt>
                <c:pt idx="42">
                  <c:v>5.4657701400000001</c:v>
                </c:pt>
                <c:pt idx="43">
                  <c:v>5.6090505400000001</c:v>
                </c:pt>
                <c:pt idx="44">
                  <c:v>5.7732196</c:v>
                </c:pt>
                <c:pt idx="45">
                  <c:v>5.9368019500000004</c:v>
                </c:pt>
                <c:pt idx="46">
                  <c:v>6.1875012600000003</c:v>
                </c:pt>
                <c:pt idx="47">
                  <c:v>6.3791448099999997</c:v>
                </c:pt>
                <c:pt idx="48">
                  <c:v>6.6449633600000002</c:v>
                </c:pt>
                <c:pt idx="49">
                  <c:v>6.80654001</c:v>
                </c:pt>
                <c:pt idx="50">
                  <c:v>7.0062705000000003</c:v>
                </c:pt>
                <c:pt idx="51">
                  <c:v>7.2451578599999999</c:v>
                </c:pt>
                <c:pt idx="52">
                  <c:v>7.5570817600000009</c:v>
                </c:pt>
                <c:pt idx="53">
                  <c:v>7.8767431500000002</c:v>
                </c:pt>
                <c:pt idx="54">
                  <c:v>8.1468871400000005</c:v>
                </c:pt>
                <c:pt idx="55">
                  <c:v>8.4531165000000019</c:v>
                </c:pt>
                <c:pt idx="56">
                  <c:v>8.5951216400000021</c:v>
                </c:pt>
                <c:pt idx="57">
                  <c:v>8.9662348399999985</c:v>
                </c:pt>
                <c:pt idx="58">
                  <c:v>9.2002542199999962</c:v>
                </c:pt>
                <c:pt idx="59">
                  <c:v>9.5132198099999989</c:v>
                </c:pt>
                <c:pt idx="60">
                  <c:v>9.8555253999999994</c:v>
                </c:pt>
                <c:pt idx="61">
                  <c:v>10.01089498</c:v>
                </c:pt>
                <c:pt idx="62">
                  <c:v>10.19924494</c:v>
                </c:pt>
                <c:pt idx="63">
                  <c:v>10.45444822</c:v>
                </c:pt>
                <c:pt idx="64">
                  <c:v>10.551218240000001</c:v>
                </c:pt>
                <c:pt idx="65">
                  <c:v>10.781102050000001</c:v>
                </c:pt>
                <c:pt idx="66">
                  <c:v>11.133091420000001</c:v>
                </c:pt>
                <c:pt idx="67">
                  <c:v>11.52948724</c:v>
                </c:pt>
                <c:pt idx="68">
                  <c:v>11.722032360000002</c:v>
                </c:pt>
                <c:pt idx="69">
                  <c:v>11.924365440000001</c:v>
                </c:pt>
                <c:pt idx="70">
                  <c:v>12.186843</c:v>
                </c:pt>
                <c:pt idx="71">
                  <c:v>12.58047899</c:v>
                </c:pt>
                <c:pt idx="72">
                  <c:v>12.808305799999999</c:v>
                </c:pt>
                <c:pt idx="73">
                  <c:v>13.122308659999998</c:v>
                </c:pt>
                <c:pt idx="74">
                  <c:v>13.508497720000001</c:v>
                </c:pt>
                <c:pt idx="75">
                  <c:v>13.7230095</c:v>
                </c:pt>
                <c:pt idx="76">
                  <c:v>14.03324664</c:v>
                </c:pt>
                <c:pt idx="77">
                  <c:v>14.37785498</c:v>
                </c:pt>
                <c:pt idx="78">
                  <c:v>14.74363542</c:v>
                </c:pt>
                <c:pt idx="79">
                  <c:v>15.15294871</c:v>
                </c:pt>
                <c:pt idx="80">
                  <c:v>15.485152800000002</c:v>
                </c:pt>
                <c:pt idx="81">
                  <c:v>15.876360680000001</c:v>
                </c:pt>
                <c:pt idx="82">
                  <c:v>16.300069319999999</c:v>
                </c:pt>
                <c:pt idx="83">
                  <c:v>16.600357029999998</c:v>
                </c:pt>
                <c:pt idx="84">
                  <c:v>16.941597479999999</c:v>
                </c:pt>
                <c:pt idx="85">
                  <c:v>17.146470699999998</c:v>
                </c:pt>
                <c:pt idx="86">
                  <c:v>17.673498940000002</c:v>
                </c:pt>
                <c:pt idx="87">
                  <c:v>18.384255890000002</c:v>
                </c:pt>
                <c:pt idx="88">
                  <c:v>18.87341876</c:v>
                </c:pt>
                <c:pt idx="89">
                  <c:v>19.27876642</c:v>
                </c:pt>
                <c:pt idx="90">
                  <c:v>20.176830100000004</c:v>
                </c:pt>
                <c:pt idx="91">
                  <c:v>20.64733069</c:v>
                </c:pt>
                <c:pt idx="92">
                  <c:v>21.460309720000001</c:v>
                </c:pt>
                <c:pt idx="93">
                  <c:v>21.691648440000002</c:v>
                </c:pt>
                <c:pt idx="94">
                  <c:v>22.444529359999997</c:v>
                </c:pt>
                <c:pt idx="95">
                  <c:v>23.0859466</c:v>
                </c:pt>
                <c:pt idx="96">
                  <c:v>23.699688519999999</c:v>
                </c:pt>
                <c:pt idx="97">
                  <c:v>23.96114524</c:v>
                </c:pt>
                <c:pt idx="98">
                  <c:v>24.459821139999999</c:v>
                </c:pt>
                <c:pt idx="99">
                  <c:v>25.261914259999998</c:v>
                </c:pt>
                <c:pt idx="100">
                  <c:v>26.982903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Rural_4GHz_ModelA!$AQ$25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Rural_4GHz_ModelA!$AQ$29:$AQ$129</c:f>
              <c:numCache>
                <c:formatCode>0.00_ </c:formatCode>
                <c:ptCount val="101"/>
                <c:pt idx="0">
                  <c:v>-11.4574</c:v>
                </c:pt>
                <c:pt idx="1">
                  <c:v>-4.8096199999999998</c:v>
                </c:pt>
                <c:pt idx="2">
                  <c:v>-3.87785</c:v>
                </c:pt>
                <c:pt idx="3">
                  <c:v>-2.9777399999999998</c:v>
                </c:pt>
                <c:pt idx="4">
                  <c:v>-2.6235300000000001</c:v>
                </c:pt>
                <c:pt idx="5">
                  <c:v>-2.2961299999999998</c:v>
                </c:pt>
                <c:pt idx="6">
                  <c:v>-1.7976700000000001</c:v>
                </c:pt>
                <c:pt idx="7">
                  <c:v>-1.46055</c:v>
                </c:pt>
                <c:pt idx="8">
                  <c:v>-1.20739</c:v>
                </c:pt>
                <c:pt idx="9">
                  <c:v>-0.97134900000000002</c:v>
                </c:pt>
                <c:pt idx="10">
                  <c:v>-0.69755599999999995</c:v>
                </c:pt>
                <c:pt idx="11">
                  <c:v>-0.47455399999999998</c:v>
                </c:pt>
                <c:pt idx="12">
                  <c:v>-0.295568</c:v>
                </c:pt>
                <c:pt idx="13">
                  <c:v>-0.10434599999999999</c:v>
                </c:pt>
                <c:pt idx="14">
                  <c:v>5.0395299999999997E-2</c:v>
                </c:pt>
                <c:pt idx="15">
                  <c:v>0.26157999999999998</c:v>
                </c:pt>
                <c:pt idx="16">
                  <c:v>0.42808299999999999</c:v>
                </c:pt>
                <c:pt idx="17">
                  <c:v>0.65938300000000005</c:v>
                </c:pt>
                <c:pt idx="18">
                  <c:v>0.81511100000000003</c:v>
                </c:pt>
                <c:pt idx="19">
                  <c:v>0.97132799999999997</c:v>
                </c:pt>
                <c:pt idx="20">
                  <c:v>1.18424</c:v>
                </c:pt>
                <c:pt idx="21">
                  <c:v>1.41855</c:v>
                </c:pt>
                <c:pt idx="22">
                  <c:v>1.58087</c:v>
                </c:pt>
                <c:pt idx="23">
                  <c:v>1.7658700000000001</c:v>
                </c:pt>
                <c:pt idx="24">
                  <c:v>1.91734</c:v>
                </c:pt>
                <c:pt idx="25">
                  <c:v>2.0504799999999999</c:v>
                </c:pt>
                <c:pt idx="26">
                  <c:v>2.2298900000000001</c:v>
                </c:pt>
                <c:pt idx="27">
                  <c:v>2.3981400000000002</c:v>
                </c:pt>
                <c:pt idx="28">
                  <c:v>2.58785</c:v>
                </c:pt>
                <c:pt idx="29">
                  <c:v>2.7367699999999999</c:v>
                </c:pt>
                <c:pt idx="30">
                  <c:v>2.9641000000000002</c:v>
                </c:pt>
                <c:pt idx="31">
                  <c:v>3.2136399999999998</c:v>
                </c:pt>
                <c:pt idx="32">
                  <c:v>3.4441799999999998</c:v>
                </c:pt>
                <c:pt idx="33">
                  <c:v>3.6916500000000001</c:v>
                </c:pt>
                <c:pt idx="34">
                  <c:v>3.90734</c:v>
                </c:pt>
                <c:pt idx="35">
                  <c:v>4.0594700000000001</c:v>
                </c:pt>
                <c:pt idx="36">
                  <c:v>4.17624</c:v>
                </c:pt>
                <c:pt idx="37">
                  <c:v>4.37662</c:v>
                </c:pt>
                <c:pt idx="38">
                  <c:v>4.5776000000000003</c:v>
                </c:pt>
                <c:pt idx="39">
                  <c:v>4.88286</c:v>
                </c:pt>
                <c:pt idx="40">
                  <c:v>5.0827799999999996</c:v>
                </c:pt>
                <c:pt idx="41">
                  <c:v>5.2984099999999996</c:v>
                </c:pt>
                <c:pt idx="42">
                  <c:v>5.5091700000000001</c:v>
                </c:pt>
                <c:pt idx="43">
                  <c:v>5.7719100000000001</c:v>
                </c:pt>
                <c:pt idx="44">
                  <c:v>5.9858200000000004</c:v>
                </c:pt>
                <c:pt idx="45">
                  <c:v>6.1460600000000003</c:v>
                </c:pt>
                <c:pt idx="46">
                  <c:v>6.4738300000000004</c:v>
                </c:pt>
                <c:pt idx="47">
                  <c:v>6.7963300000000002</c:v>
                </c:pt>
                <c:pt idx="48">
                  <c:v>7.0388200000000003</c:v>
                </c:pt>
                <c:pt idx="49">
                  <c:v>7.1454300000000002</c:v>
                </c:pt>
                <c:pt idx="50">
                  <c:v>7.4289300000000003</c:v>
                </c:pt>
                <c:pt idx="51">
                  <c:v>7.6266800000000003</c:v>
                </c:pt>
                <c:pt idx="52">
                  <c:v>7.9662600000000001</c:v>
                </c:pt>
                <c:pt idx="53">
                  <c:v>8.2590000000000003</c:v>
                </c:pt>
                <c:pt idx="54">
                  <c:v>8.5459899999999998</c:v>
                </c:pt>
                <c:pt idx="55">
                  <c:v>8.7151599999999991</c:v>
                </c:pt>
                <c:pt idx="56">
                  <c:v>8.9415800000000001</c:v>
                </c:pt>
                <c:pt idx="57">
                  <c:v>9.1415299999999995</c:v>
                </c:pt>
                <c:pt idx="58">
                  <c:v>9.4134200000000003</c:v>
                </c:pt>
                <c:pt idx="59">
                  <c:v>9.6670800000000003</c:v>
                </c:pt>
                <c:pt idx="60">
                  <c:v>9.8956300000000006</c:v>
                </c:pt>
                <c:pt idx="61">
                  <c:v>10.1927</c:v>
                </c:pt>
                <c:pt idx="62">
                  <c:v>10.408300000000001</c:v>
                </c:pt>
                <c:pt idx="63">
                  <c:v>10.6633</c:v>
                </c:pt>
                <c:pt idx="64">
                  <c:v>10.8308</c:v>
                </c:pt>
                <c:pt idx="65">
                  <c:v>11.2545</c:v>
                </c:pt>
                <c:pt idx="66">
                  <c:v>11.503299999999999</c:v>
                </c:pt>
                <c:pt idx="67">
                  <c:v>11.7911</c:v>
                </c:pt>
                <c:pt idx="68">
                  <c:v>12.0608</c:v>
                </c:pt>
                <c:pt idx="69">
                  <c:v>12.277900000000001</c:v>
                </c:pt>
                <c:pt idx="70">
                  <c:v>12.588200000000001</c:v>
                </c:pt>
                <c:pt idx="71">
                  <c:v>12.8225</c:v>
                </c:pt>
                <c:pt idx="72">
                  <c:v>13.092000000000001</c:v>
                </c:pt>
                <c:pt idx="73">
                  <c:v>13.6234</c:v>
                </c:pt>
                <c:pt idx="74">
                  <c:v>13.992100000000001</c:v>
                </c:pt>
                <c:pt idx="75">
                  <c:v>14.102</c:v>
                </c:pt>
                <c:pt idx="76">
                  <c:v>14.361499999999999</c:v>
                </c:pt>
                <c:pt idx="77">
                  <c:v>15.0023</c:v>
                </c:pt>
                <c:pt idx="78">
                  <c:v>15.4595</c:v>
                </c:pt>
                <c:pt idx="79">
                  <c:v>15.748699999999999</c:v>
                </c:pt>
                <c:pt idx="80">
                  <c:v>16.1008</c:v>
                </c:pt>
                <c:pt idx="81">
                  <c:v>16.629000000000001</c:v>
                </c:pt>
                <c:pt idx="82">
                  <c:v>17.1387</c:v>
                </c:pt>
                <c:pt idx="83">
                  <c:v>17.930800000000001</c:v>
                </c:pt>
                <c:pt idx="84">
                  <c:v>18.4361</c:v>
                </c:pt>
                <c:pt idx="85">
                  <c:v>18.738399999999999</c:v>
                </c:pt>
                <c:pt idx="86">
                  <c:v>19.0472</c:v>
                </c:pt>
                <c:pt idx="87">
                  <c:v>19.582899999999999</c:v>
                </c:pt>
                <c:pt idx="88">
                  <c:v>20.033300000000001</c:v>
                </c:pt>
                <c:pt idx="89">
                  <c:v>20.581399999999999</c:v>
                </c:pt>
                <c:pt idx="90">
                  <c:v>21.0825</c:v>
                </c:pt>
                <c:pt idx="91">
                  <c:v>21.499400000000001</c:v>
                </c:pt>
                <c:pt idx="92">
                  <c:v>21.989699999999999</c:v>
                </c:pt>
                <c:pt idx="93">
                  <c:v>22.629300000000001</c:v>
                </c:pt>
                <c:pt idx="94">
                  <c:v>23.2286</c:v>
                </c:pt>
                <c:pt idx="95">
                  <c:v>23.752099999999999</c:v>
                </c:pt>
                <c:pt idx="96">
                  <c:v>24.278400000000001</c:v>
                </c:pt>
                <c:pt idx="97">
                  <c:v>24.939699999999998</c:v>
                </c:pt>
                <c:pt idx="98">
                  <c:v>25.6707</c:v>
                </c:pt>
                <c:pt idx="99">
                  <c:v>26.143699999999999</c:v>
                </c:pt>
                <c:pt idx="100">
                  <c:v>27.7319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Rural_4GHz_ModelA!$AR$25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Rural_4GHz_ModelA!$AR$29:$AR$129</c:f>
              <c:numCache>
                <c:formatCode>General</c:formatCode>
                <c:ptCount val="101"/>
                <c:pt idx="0">
                  <c:v>-7.2369748419397197</c:v>
                </c:pt>
                <c:pt idx="1">
                  <c:v>-4.2461591213144096</c:v>
                </c:pt>
                <c:pt idx="2">
                  <c:v>-3.2711313646137898</c:v>
                </c:pt>
                <c:pt idx="3">
                  <c:v>-2.8677397463727599</c:v>
                </c:pt>
                <c:pt idx="4">
                  <c:v>-2.3845206259220602</c:v>
                </c:pt>
                <c:pt idx="5">
                  <c:v>-2.00614277320769</c:v>
                </c:pt>
                <c:pt idx="6">
                  <c:v>-1.55565470766695</c:v>
                </c:pt>
                <c:pt idx="7">
                  <c:v>-1.07870953554317</c:v>
                </c:pt>
                <c:pt idx="8">
                  <c:v>-0.84790591143618599</c:v>
                </c:pt>
                <c:pt idx="9">
                  <c:v>-0.70640700528994405</c:v>
                </c:pt>
                <c:pt idx="10">
                  <c:v>-0.50077934011217695</c:v>
                </c:pt>
                <c:pt idx="11">
                  <c:v>-0.305640434996859</c:v>
                </c:pt>
                <c:pt idx="12">
                  <c:v>-0.169778857675178</c:v>
                </c:pt>
                <c:pt idx="13">
                  <c:v>4.32080465981644E-2</c:v>
                </c:pt>
                <c:pt idx="14">
                  <c:v>0.16006538610827001</c:v>
                </c:pt>
                <c:pt idx="15">
                  <c:v>0.377462049067608</c:v>
                </c:pt>
                <c:pt idx="16">
                  <c:v>0.59693487534797596</c:v>
                </c:pt>
                <c:pt idx="17">
                  <c:v>0.75863085564414301</c:v>
                </c:pt>
                <c:pt idx="18">
                  <c:v>0.85292385594347497</c:v>
                </c:pt>
                <c:pt idx="19">
                  <c:v>0.97369484124886896</c:v>
                </c:pt>
                <c:pt idx="20">
                  <c:v>1.2639529827867499</c:v>
                </c:pt>
                <c:pt idx="21">
                  <c:v>1.3896646547815099</c:v>
                </c:pt>
                <c:pt idx="22">
                  <c:v>1.6593539102707899</c:v>
                </c:pt>
                <c:pt idx="23">
                  <c:v>1.89072703353798</c:v>
                </c:pt>
                <c:pt idx="24">
                  <c:v>2.11118778338321</c:v>
                </c:pt>
                <c:pt idx="25">
                  <c:v>2.3923929808840998</c:v>
                </c:pt>
                <c:pt idx="26">
                  <c:v>2.58174737489104</c:v>
                </c:pt>
                <c:pt idx="27">
                  <c:v>2.8689403223810301</c:v>
                </c:pt>
                <c:pt idx="28">
                  <c:v>3.0968646631832102</c:v>
                </c:pt>
                <c:pt idx="29">
                  <c:v>3.1754785934048599</c:v>
                </c:pt>
                <c:pt idx="30">
                  <c:v>3.3852240451497102</c:v>
                </c:pt>
                <c:pt idx="31">
                  <c:v>3.48015368936667</c:v>
                </c:pt>
                <c:pt idx="32">
                  <c:v>3.5165491313864101</c:v>
                </c:pt>
                <c:pt idx="33">
                  <c:v>3.6611665530747199</c:v>
                </c:pt>
                <c:pt idx="34">
                  <c:v>3.90704056590473</c:v>
                </c:pt>
                <c:pt idx="35">
                  <c:v>4.1629809510512503</c:v>
                </c:pt>
                <c:pt idx="36">
                  <c:v>4.2874904847411797</c:v>
                </c:pt>
                <c:pt idx="37">
                  <c:v>4.4081932142143501</c:v>
                </c:pt>
                <c:pt idx="38">
                  <c:v>4.5670797244071597</c:v>
                </c:pt>
                <c:pt idx="39">
                  <c:v>4.7283058291943902</c:v>
                </c:pt>
                <c:pt idx="40">
                  <c:v>5.2395498400591496</c:v>
                </c:pt>
                <c:pt idx="41">
                  <c:v>5.4175155068006697</c:v>
                </c:pt>
                <c:pt idx="42">
                  <c:v>5.4865206414370897</c:v>
                </c:pt>
                <c:pt idx="43">
                  <c:v>5.7746759905984399</c:v>
                </c:pt>
                <c:pt idx="44">
                  <c:v>5.9750017042389398</c:v>
                </c:pt>
                <c:pt idx="45">
                  <c:v>6.2919295041204597</c:v>
                </c:pt>
                <c:pt idx="46">
                  <c:v>6.5122531952990501</c:v>
                </c:pt>
                <c:pt idx="47">
                  <c:v>6.8164202692865796</c:v>
                </c:pt>
                <c:pt idx="48">
                  <c:v>7.1455578048681403</c:v>
                </c:pt>
                <c:pt idx="49">
                  <c:v>7.3539690497253396</c:v>
                </c:pt>
                <c:pt idx="50">
                  <c:v>7.49976558049653</c:v>
                </c:pt>
                <c:pt idx="51">
                  <c:v>7.7304048466302699</c:v>
                </c:pt>
                <c:pt idx="52">
                  <c:v>7.8840967652076497</c:v>
                </c:pt>
                <c:pt idx="53">
                  <c:v>8.1621044954379602</c:v>
                </c:pt>
                <c:pt idx="54">
                  <c:v>8.6815058384824209</c:v>
                </c:pt>
                <c:pt idx="55">
                  <c:v>9.0445039398398706</c:v>
                </c:pt>
                <c:pt idx="56">
                  <c:v>9.2533668348060303</c:v>
                </c:pt>
                <c:pt idx="57">
                  <c:v>9.5924346014460404</c:v>
                </c:pt>
                <c:pt idx="58">
                  <c:v>9.8024933664420608</c:v>
                </c:pt>
                <c:pt idx="59">
                  <c:v>10.085578444616999</c:v>
                </c:pt>
                <c:pt idx="60">
                  <c:v>10.286923222876601</c:v>
                </c:pt>
                <c:pt idx="61">
                  <c:v>10.5619892876792</c:v>
                </c:pt>
                <c:pt idx="62">
                  <c:v>10.746344879135201</c:v>
                </c:pt>
                <c:pt idx="63">
                  <c:v>10.999972486344699</c:v>
                </c:pt>
                <c:pt idx="64">
                  <c:v>11.3828022495629</c:v>
                </c:pt>
                <c:pt idx="65">
                  <c:v>11.547982008639501</c:v>
                </c:pt>
                <c:pt idx="66">
                  <c:v>11.8594909796757</c:v>
                </c:pt>
                <c:pt idx="67">
                  <c:v>12.505189168011499</c:v>
                </c:pt>
                <c:pt idx="68">
                  <c:v>12.943145358624101</c:v>
                </c:pt>
                <c:pt idx="69">
                  <c:v>13.163280611083801</c:v>
                </c:pt>
                <c:pt idx="70">
                  <c:v>13.4532150671875</c:v>
                </c:pt>
                <c:pt idx="71">
                  <c:v>13.676844677953801</c:v>
                </c:pt>
                <c:pt idx="72">
                  <c:v>14.102297825746399</c:v>
                </c:pt>
                <c:pt idx="73">
                  <c:v>14.744928200808401</c:v>
                </c:pt>
                <c:pt idx="74">
                  <c:v>15.0569356983122</c:v>
                </c:pt>
                <c:pt idx="75">
                  <c:v>15.615276036739999</c:v>
                </c:pt>
                <c:pt idx="76">
                  <c:v>16.146470354256302</c:v>
                </c:pt>
                <c:pt idx="77">
                  <c:v>16.338106978790499</c:v>
                </c:pt>
                <c:pt idx="78">
                  <c:v>16.763437330755401</c:v>
                </c:pt>
                <c:pt idx="79">
                  <c:v>17.136101423820101</c:v>
                </c:pt>
                <c:pt idx="80">
                  <c:v>17.6854613686818</c:v>
                </c:pt>
                <c:pt idx="81">
                  <c:v>18.160233272582602</c:v>
                </c:pt>
                <c:pt idx="82">
                  <c:v>18.512161580157201</c:v>
                </c:pt>
                <c:pt idx="83">
                  <c:v>18.770387224591801</c:v>
                </c:pt>
                <c:pt idx="84">
                  <c:v>19.268999152549</c:v>
                </c:pt>
                <c:pt idx="85">
                  <c:v>19.6051880511971</c:v>
                </c:pt>
                <c:pt idx="86">
                  <c:v>19.700717779134699</c:v>
                </c:pt>
                <c:pt idx="87">
                  <c:v>20.056435431584799</c:v>
                </c:pt>
                <c:pt idx="88">
                  <c:v>20.445231627798801</c:v>
                </c:pt>
                <c:pt idx="89">
                  <c:v>20.986581540463199</c:v>
                </c:pt>
                <c:pt idx="90">
                  <c:v>21.504910178423</c:v>
                </c:pt>
                <c:pt idx="91">
                  <c:v>22.4911778302017</c:v>
                </c:pt>
                <c:pt idx="92">
                  <c:v>22.8871393388389</c:v>
                </c:pt>
                <c:pt idx="93">
                  <c:v>23.1163072285329</c:v>
                </c:pt>
                <c:pt idx="94">
                  <c:v>23.887345292049201</c:v>
                </c:pt>
                <c:pt idx="95">
                  <c:v>24.1976539042745</c:v>
                </c:pt>
                <c:pt idx="96">
                  <c:v>24.458916900898501</c:v>
                </c:pt>
                <c:pt idx="97">
                  <c:v>25.1379819335415</c:v>
                </c:pt>
                <c:pt idx="98">
                  <c:v>25.813045277973099</c:v>
                </c:pt>
                <c:pt idx="99">
                  <c:v>26.3600537401142</c:v>
                </c:pt>
                <c:pt idx="100">
                  <c:v>27.0395697193599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Rural_4GHz_ModelA!$AS$25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Rural_4GHz_ModelA!$AS$29:$AS$129</c:f>
              <c:numCache>
                <c:formatCode>General</c:formatCode>
                <c:ptCount val="101"/>
                <c:pt idx="0">
                  <c:v>-9.4343000000000004</c:v>
                </c:pt>
                <c:pt idx="1">
                  <c:v>-3.8084659999999997</c:v>
                </c:pt>
                <c:pt idx="2">
                  <c:v>-3.017738</c:v>
                </c:pt>
                <c:pt idx="3">
                  <c:v>-2.4853360000000002</c:v>
                </c:pt>
                <c:pt idx="4">
                  <c:v>-2.0730680000000001</c:v>
                </c:pt>
                <c:pt idx="5">
                  <c:v>-1.7365249999999999</c:v>
                </c:pt>
                <c:pt idx="6">
                  <c:v>-1.4082380000000001</c:v>
                </c:pt>
                <c:pt idx="7">
                  <c:v>-1.0958909999999999</c:v>
                </c:pt>
                <c:pt idx="8">
                  <c:v>-0.83123999999999976</c:v>
                </c:pt>
                <c:pt idx="9">
                  <c:v>-0.601221000000001</c:v>
                </c:pt>
                <c:pt idx="10">
                  <c:v>-0.38804</c:v>
                </c:pt>
                <c:pt idx="11">
                  <c:v>-0.12985299999999977</c:v>
                </c:pt>
                <c:pt idx="12">
                  <c:v>1.7863999999999963E-2</c:v>
                </c:pt>
                <c:pt idx="13">
                  <c:v>0.18239600000000009</c:v>
                </c:pt>
                <c:pt idx="14">
                  <c:v>0.34473600000000038</c:v>
                </c:pt>
                <c:pt idx="15">
                  <c:v>0.52110000000000001</c:v>
                </c:pt>
                <c:pt idx="16">
                  <c:v>0.68272400000000055</c:v>
                </c:pt>
                <c:pt idx="17">
                  <c:v>0.84642600000000034</c:v>
                </c:pt>
                <c:pt idx="18">
                  <c:v>1.023746</c:v>
                </c:pt>
                <c:pt idx="19">
                  <c:v>1.1805439999999998</c:v>
                </c:pt>
                <c:pt idx="20">
                  <c:v>1.3344400000000001</c:v>
                </c:pt>
                <c:pt idx="21">
                  <c:v>1.498732</c:v>
                </c:pt>
                <c:pt idx="22">
                  <c:v>1.6617480000000002</c:v>
                </c:pt>
                <c:pt idx="23">
                  <c:v>1.8247639999999998</c:v>
                </c:pt>
                <c:pt idx="24">
                  <c:v>2.0278319999999996</c:v>
                </c:pt>
                <c:pt idx="25">
                  <c:v>2.2152250000000002</c:v>
                </c:pt>
                <c:pt idx="26">
                  <c:v>2.4175140000000006</c:v>
                </c:pt>
                <c:pt idx="27">
                  <c:v>2.6017459999999999</c:v>
                </c:pt>
                <c:pt idx="28">
                  <c:v>2.7887000000000013</c:v>
                </c:pt>
                <c:pt idx="29">
                  <c:v>2.9724519999999992</c:v>
                </c:pt>
                <c:pt idx="30">
                  <c:v>3.2058900000000001</c:v>
                </c:pt>
                <c:pt idx="31">
                  <c:v>3.4129180000000003</c:v>
                </c:pt>
                <c:pt idx="32">
                  <c:v>3.5774080000000001</c:v>
                </c:pt>
                <c:pt idx="33">
                  <c:v>3.7295080000000005</c:v>
                </c:pt>
                <c:pt idx="34">
                  <c:v>3.8968920000000002</c:v>
                </c:pt>
                <c:pt idx="35">
                  <c:v>4.1329699999999985</c:v>
                </c:pt>
                <c:pt idx="36">
                  <c:v>4.3648879999999988</c:v>
                </c:pt>
                <c:pt idx="37">
                  <c:v>4.5838750000000008</c:v>
                </c:pt>
                <c:pt idx="38">
                  <c:v>4.8152340000000002</c:v>
                </c:pt>
                <c:pt idx="39">
                  <c:v>5.0251200000000011</c:v>
                </c:pt>
                <c:pt idx="40">
                  <c:v>5.21272</c:v>
                </c:pt>
                <c:pt idx="41">
                  <c:v>5.4114360000000001</c:v>
                </c:pt>
                <c:pt idx="42">
                  <c:v>5.5887959999999994</c:v>
                </c:pt>
                <c:pt idx="43">
                  <c:v>5.8078139999999996</c:v>
                </c:pt>
                <c:pt idx="44">
                  <c:v>6.0020680000000004</c:v>
                </c:pt>
                <c:pt idx="45">
                  <c:v>6.1755850000000008</c:v>
                </c:pt>
                <c:pt idx="46">
                  <c:v>6.4287000000000001</c:v>
                </c:pt>
                <c:pt idx="47">
                  <c:v>6.6887309999999998</c:v>
                </c:pt>
                <c:pt idx="48">
                  <c:v>6.9716799999999992</c:v>
                </c:pt>
                <c:pt idx="49">
                  <c:v>7.2768190000000015</c:v>
                </c:pt>
                <c:pt idx="50">
                  <c:v>7.4943499999999998</c:v>
                </c:pt>
                <c:pt idx="51">
                  <c:v>7.7642739999999995</c:v>
                </c:pt>
                <c:pt idx="52">
                  <c:v>8.0657959999999989</c:v>
                </c:pt>
                <c:pt idx="53">
                  <c:v>8.3405940000000012</c:v>
                </c:pt>
                <c:pt idx="54">
                  <c:v>8.598414</c:v>
                </c:pt>
                <c:pt idx="55">
                  <c:v>8.8590949999999999</c:v>
                </c:pt>
                <c:pt idx="56">
                  <c:v>9.1054759999999995</c:v>
                </c:pt>
                <c:pt idx="57">
                  <c:v>9.3946439999999942</c:v>
                </c:pt>
                <c:pt idx="58">
                  <c:v>9.6665819999999982</c:v>
                </c:pt>
                <c:pt idx="59">
                  <c:v>9.9369839999999989</c:v>
                </c:pt>
                <c:pt idx="60">
                  <c:v>10.186580000000001</c:v>
                </c:pt>
                <c:pt idx="61">
                  <c:v>10.482957999999998</c:v>
                </c:pt>
                <c:pt idx="62">
                  <c:v>10.729276</c:v>
                </c:pt>
                <c:pt idx="63">
                  <c:v>11.045488000000001</c:v>
                </c:pt>
                <c:pt idx="64">
                  <c:v>11.287076000000004</c:v>
                </c:pt>
                <c:pt idx="65">
                  <c:v>11.602670000000002</c:v>
                </c:pt>
                <c:pt idx="66">
                  <c:v>11.845701999999999</c:v>
                </c:pt>
                <c:pt idx="67">
                  <c:v>12.130029</c:v>
                </c:pt>
                <c:pt idx="68">
                  <c:v>12.409300000000004</c:v>
                </c:pt>
                <c:pt idx="69">
                  <c:v>12.709988999999998</c:v>
                </c:pt>
                <c:pt idx="70">
                  <c:v>13.018330000000001</c:v>
                </c:pt>
                <c:pt idx="71">
                  <c:v>13.395899999999999</c:v>
                </c:pt>
                <c:pt idx="72">
                  <c:v>13.753623999999999</c:v>
                </c:pt>
                <c:pt idx="73">
                  <c:v>14.113954</c:v>
                </c:pt>
                <c:pt idx="74">
                  <c:v>14.504838000000001</c:v>
                </c:pt>
                <c:pt idx="75">
                  <c:v>14.894825000000001</c:v>
                </c:pt>
                <c:pt idx="76">
                  <c:v>15.333459999999999</c:v>
                </c:pt>
                <c:pt idx="77">
                  <c:v>15.702452999999998</c:v>
                </c:pt>
                <c:pt idx="78">
                  <c:v>16.137722</c:v>
                </c:pt>
                <c:pt idx="79">
                  <c:v>16.600467999999999</c:v>
                </c:pt>
                <c:pt idx="80">
                  <c:v>17.010820000000002</c:v>
                </c:pt>
                <c:pt idx="81">
                  <c:v>17.387508000000004</c:v>
                </c:pt>
                <c:pt idx="82">
                  <c:v>17.873518000000001</c:v>
                </c:pt>
                <c:pt idx="83">
                  <c:v>18.298943000000001</c:v>
                </c:pt>
                <c:pt idx="84">
                  <c:v>18.823443999999999</c:v>
                </c:pt>
                <c:pt idx="85">
                  <c:v>19.310224999999996</c:v>
                </c:pt>
                <c:pt idx="86">
                  <c:v>19.796167999999998</c:v>
                </c:pt>
                <c:pt idx="87">
                  <c:v>20.415738000000001</c:v>
                </c:pt>
                <c:pt idx="88">
                  <c:v>20.944948000000004</c:v>
                </c:pt>
                <c:pt idx="89">
                  <c:v>21.464599</c:v>
                </c:pt>
                <c:pt idx="90">
                  <c:v>22.009869999999999</c:v>
                </c:pt>
                <c:pt idx="91">
                  <c:v>22.568826000000001</c:v>
                </c:pt>
                <c:pt idx="92">
                  <c:v>23.193895999999999</c:v>
                </c:pt>
                <c:pt idx="93">
                  <c:v>23.808427999999999</c:v>
                </c:pt>
                <c:pt idx="94">
                  <c:v>24.356225999999999</c:v>
                </c:pt>
                <c:pt idx="95">
                  <c:v>24.928424999999994</c:v>
                </c:pt>
                <c:pt idx="96">
                  <c:v>25.495819999999995</c:v>
                </c:pt>
                <c:pt idx="97">
                  <c:v>26.078411999999997</c:v>
                </c:pt>
                <c:pt idx="98">
                  <c:v>26.603937999999999</c:v>
                </c:pt>
                <c:pt idx="99">
                  <c:v>28.743154000000004</c:v>
                </c:pt>
                <c:pt idx="100">
                  <c:v>42.846499999999999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Rural_4GHz_ModelA!$AT$25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Rural_4GHz_ModelA!$AT$29:$AT$129</c:f>
              <c:numCache>
                <c:formatCode>0.00</c:formatCode>
                <c:ptCount val="101"/>
                <c:pt idx="0">
                  <c:v>-18.2532</c:v>
                </c:pt>
                <c:pt idx="1">
                  <c:v>-4.7342000000000004</c:v>
                </c:pt>
                <c:pt idx="2">
                  <c:v>-3.62426</c:v>
                </c:pt>
                <c:pt idx="3">
                  <c:v>-3.0405799999999998</c:v>
                </c:pt>
                <c:pt idx="4">
                  <c:v>-2.6018300000000001</c:v>
                </c:pt>
                <c:pt idx="5">
                  <c:v>-2.1778499999999998</c:v>
                </c:pt>
                <c:pt idx="6">
                  <c:v>-1.8666700000000001</c:v>
                </c:pt>
                <c:pt idx="7">
                  <c:v>-1.53735</c:v>
                </c:pt>
                <c:pt idx="8">
                  <c:v>-1.2335199999999999</c:v>
                </c:pt>
                <c:pt idx="9">
                  <c:v>-0.97540300000000002</c:v>
                </c:pt>
                <c:pt idx="10">
                  <c:v>-0.74216300000000002</c:v>
                </c:pt>
                <c:pt idx="11">
                  <c:v>-0.523891</c:v>
                </c:pt>
                <c:pt idx="12">
                  <c:v>-0.32874399999999998</c:v>
                </c:pt>
                <c:pt idx="13">
                  <c:v>-0.13971500000000001</c:v>
                </c:pt>
                <c:pt idx="14">
                  <c:v>2.3481499999999999E-2</c:v>
                </c:pt>
                <c:pt idx="15">
                  <c:v>0.177817</c:v>
                </c:pt>
                <c:pt idx="16">
                  <c:v>0.33474500000000001</c:v>
                </c:pt>
                <c:pt idx="17">
                  <c:v>0.49771199999999999</c:v>
                </c:pt>
                <c:pt idx="18">
                  <c:v>0.65076900000000004</c:v>
                </c:pt>
                <c:pt idx="19">
                  <c:v>0.831986</c:v>
                </c:pt>
                <c:pt idx="20">
                  <c:v>0.99561699999999997</c:v>
                </c:pt>
                <c:pt idx="21">
                  <c:v>1.14253</c:v>
                </c:pt>
                <c:pt idx="22">
                  <c:v>1.3163100000000001</c:v>
                </c:pt>
                <c:pt idx="23">
                  <c:v>1.49159</c:v>
                </c:pt>
                <c:pt idx="24">
                  <c:v>1.67553</c:v>
                </c:pt>
                <c:pt idx="25">
                  <c:v>1.8451500000000001</c:v>
                </c:pt>
                <c:pt idx="26">
                  <c:v>2.03125</c:v>
                </c:pt>
                <c:pt idx="27">
                  <c:v>2.1958299999999999</c:v>
                </c:pt>
                <c:pt idx="28">
                  <c:v>2.3761299999999999</c:v>
                </c:pt>
                <c:pt idx="29">
                  <c:v>2.5517099999999999</c:v>
                </c:pt>
                <c:pt idx="30">
                  <c:v>2.7210899999999998</c:v>
                </c:pt>
                <c:pt idx="31">
                  <c:v>2.8988100000000001</c:v>
                </c:pt>
                <c:pt idx="32">
                  <c:v>3.0806300000000002</c:v>
                </c:pt>
                <c:pt idx="33">
                  <c:v>3.2449499999999998</c:v>
                </c:pt>
                <c:pt idx="34">
                  <c:v>3.4380799999999998</c:v>
                </c:pt>
                <c:pt idx="35">
                  <c:v>3.62846</c:v>
                </c:pt>
                <c:pt idx="36">
                  <c:v>3.8151299999999999</c:v>
                </c:pt>
                <c:pt idx="37">
                  <c:v>4.0088600000000003</c:v>
                </c:pt>
                <c:pt idx="38">
                  <c:v>4.2236799999999999</c:v>
                </c:pt>
                <c:pt idx="39">
                  <c:v>4.4576900000000004</c:v>
                </c:pt>
                <c:pt idx="40">
                  <c:v>4.66608</c:v>
                </c:pt>
                <c:pt idx="41">
                  <c:v>4.8888600000000002</c:v>
                </c:pt>
                <c:pt idx="42">
                  <c:v>5.0988800000000003</c:v>
                </c:pt>
                <c:pt idx="43">
                  <c:v>5.3301699999999999</c:v>
                </c:pt>
                <c:pt idx="44">
                  <c:v>5.5612700000000004</c:v>
                </c:pt>
                <c:pt idx="45">
                  <c:v>5.7634699999999999</c:v>
                </c:pt>
                <c:pt idx="46">
                  <c:v>5.98794</c:v>
                </c:pt>
                <c:pt idx="47">
                  <c:v>6.2186500000000002</c:v>
                </c:pt>
                <c:pt idx="48">
                  <c:v>6.4560599999999999</c:v>
                </c:pt>
                <c:pt idx="49">
                  <c:v>6.6932099999999997</c:v>
                </c:pt>
                <c:pt idx="50">
                  <c:v>6.9148500000000004</c:v>
                </c:pt>
                <c:pt idx="51">
                  <c:v>7.1540499999999998</c:v>
                </c:pt>
                <c:pt idx="52">
                  <c:v>7.3877300000000004</c:v>
                </c:pt>
                <c:pt idx="53">
                  <c:v>7.6328800000000001</c:v>
                </c:pt>
                <c:pt idx="54">
                  <c:v>7.8964600000000003</c:v>
                </c:pt>
                <c:pt idx="55">
                  <c:v>8.1608900000000002</c:v>
                </c:pt>
                <c:pt idx="56">
                  <c:v>8.4210100000000008</c:v>
                </c:pt>
                <c:pt idx="57">
                  <c:v>8.6725399999999997</c:v>
                </c:pt>
                <c:pt idx="58">
                  <c:v>8.9164399999999997</c:v>
                </c:pt>
                <c:pt idx="59">
                  <c:v>9.2125900000000005</c:v>
                </c:pt>
                <c:pt idx="60">
                  <c:v>9.5183400000000002</c:v>
                </c:pt>
                <c:pt idx="61">
                  <c:v>9.8184299999999993</c:v>
                </c:pt>
                <c:pt idx="62">
                  <c:v>10.122400000000001</c:v>
                </c:pt>
                <c:pt idx="63">
                  <c:v>10.416399999999999</c:v>
                </c:pt>
                <c:pt idx="64">
                  <c:v>10.7494</c:v>
                </c:pt>
                <c:pt idx="65">
                  <c:v>11.0688</c:v>
                </c:pt>
                <c:pt idx="66">
                  <c:v>11.400600000000001</c:v>
                </c:pt>
                <c:pt idx="67">
                  <c:v>11.7133</c:v>
                </c:pt>
                <c:pt idx="68">
                  <c:v>12.0121</c:v>
                </c:pt>
                <c:pt idx="69">
                  <c:v>12.3567</c:v>
                </c:pt>
                <c:pt idx="70">
                  <c:v>12.701000000000001</c:v>
                </c:pt>
                <c:pt idx="71">
                  <c:v>13.016400000000001</c:v>
                </c:pt>
                <c:pt idx="72">
                  <c:v>13.3599</c:v>
                </c:pt>
                <c:pt idx="73">
                  <c:v>13.719799999999999</c:v>
                </c:pt>
                <c:pt idx="74">
                  <c:v>14.045999999999999</c:v>
                </c:pt>
                <c:pt idx="75">
                  <c:v>14.4323</c:v>
                </c:pt>
                <c:pt idx="76">
                  <c:v>14.835599999999999</c:v>
                </c:pt>
                <c:pt idx="77">
                  <c:v>15.239699999999999</c:v>
                </c:pt>
                <c:pt idx="78">
                  <c:v>15.688599999999999</c:v>
                </c:pt>
                <c:pt idx="79">
                  <c:v>16.078900000000001</c:v>
                </c:pt>
                <c:pt idx="80">
                  <c:v>16.529199999999999</c:v>
                </c:pt>
                <c:pt idx="81">
                  <c:v>16.973500000000001</c:v>
                </c:pt>
                <c:pt idx="82">
                  <c:v>17.446899999999999</c:v>
                </c:pt>
                <c:pt idx="83">
                  <c:v>17.887499999999999</c:v>
                </c:pt>
                <c:pt idx="84">
                  <c:v>18.4086</c:v>
                </c:pt>
                <c:pt idx="85">
                  <c:v>18.891300000000001</c:v>
                </c:pt>
                <c:pt idx="86">
                  <c:v>19.429500000000001</c:v>
                </c:pt>
                <c:pt idx="87">
                  <c:v>19.924800000000001</c:v>
                </c:pt>
                <c:pt idx="88">
                  <c:v>20.415900000000001</c:v>
                </c:pt>
                <c:pt idx="89">
                  <c:v>20.925699999999999</c:v>
                </c:pt>
                <c:pt idx="90">
                  <c:v>21.4284</c:v>
                </c:pt>
                <c:pt idx="91">
                  <c:v>22.010899999999999</c:v>
                </c:pt>
                <c:pt idx="92">
                  <c:v>22.6433</c:v>
                </c:pt>
                <c:pt idx="93">
                  <c:v>23.2471</c:v>
                </c:pt>
                <c:pt idx="94">
                  <c:v>23.8248</c:v>
                </c:pt>
                <c:pt idx="95">
                  <c:v>24.463100000000001</c:v>
                </c:pt>
                <c:pt idx="96">
                  <c:v>25.002400000000002</c:v>
                </c:pt>
                <c:pt idx="97">
                  <c:v>25.4941</c:v>
                </c:pt>
                <c:pt idx="98">
                  <c:v>25.939</c:v>
                </c:pt>
                <c:pt idx="99">
                  <c:v>26.352699999999999</c:v>
                </c:pt>
                <c:pt idx="100">
                  <c:v>26.8355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Rural_4GHz_ModelA!$AU$25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Rural_4GHz_ModelA!$AU$29:$AU$129</c:f>
              <c:numCache>
                <c:formatCode>0.00_ </c:formatCode>
                <c:ptCount val="101"/>
                <c:pt idx="0">
                  <c:v>-12.930576</c:v>
                </c:pt>
                <c:pt idx="1">
                  <c:v>-3.5318480000000001</c:v>
                </c:pt>
                <c:pt idx="2">
                  <c:v>-2.4240132000000001</c:v>
                </c:pt>
                <c:pt idx="3">
                  <c:v>-2.0189982999999998</c:v>
                </c:pt>
                <c:pt idx="4">
                  <c:v>-1.7529592000000001</c:v>
                </c:pt>
                <c:pt idx="5">
                  <c:v>-1.3479443</c:v>
                </c:pt>
                <c:pt idx="6">
                  <c:v>-0.99057821000000001</c:v>
                </c:pt>
                <c:pt idx="7">
                  <c:v>-0.81586590999999997</c:v>
                </c:pt>
                <c:pt idx="8">
                  <c:v>-0.63718286999999996</c:v>
                </c:pt>
                <c:pt idx="9">
                  <c:v>-0.39893883000000002</c:v>
                </c:pt>
                <c:pt idx="10">
                  <c:v>-0.2440802</c:v>
                </c:pt>
                <c:pt idx="11">
                  <c:v>-9.7163033999999995E-2</c:v>
                </c:pt>
                <c:pt idx="12">
                  <c:v>4.9754127000000002E-2</c:v>
                </c:pt>
                <c:pt idx="13">
                  <c:v>0.24034936000000001</c:v>
                </c:pt>
                <c:pt idx="14">
                  <c:v>0.34755918000000002</c:v>
                </c:pt>
                <c:pt idx="15">
                  <c:v>0.48653488</c:v>
                </c:pt>
                <c:pt idx="16">
                  <c:v>0.61756909999999998</c:v>
                </c:pt>
                <c:pt idx="17">
                  <c:v>0.77639846999999995</c:v>
                </c:pt>
                <c:pt idx="18">
                  <c:v>0.93919856000000002</c:v>
                </c:pt>
                <c:pt idx="19">
                  <c:v>1.0742035000000001</c:v>
                </c:pt>
                <c:pt idx="20">
                  <c:v>1.2290622</c:v>
                </c:pt>
                <c:pt idx="21">
                  <c:v>1.3561255999999999</c:v>
                </c:pt>
                <c:pt idx="22">
                  <c:v>1.4712769000000001</c:v>
                </c:pt>
                <c:pt idx="23">
                  <c:v>1.6301063</c:v>
                </c:pt>
                <c:pt idx="24">
                  <c:v>1.7531991</c:v>
                </c:pt>
                <c:pt idx="25">
                  <c:v>1.9517358</c:v>
                </c:pt>
                <c:pt idx="26">
                  <c:v>2.1026237000000001</c:v>
                </c:pt>
                <c:pt idx="27">
                  <c:v>2.3527798999999998</c:v>
                </c:pt>
                <c:pt idx="28">
                  <c:v>2.4838141</c:v>
                </c:pt>
                <c:pt idx="29">
                  <c:v>2.6585264</c:v>
                </c:pt>
                <c:pt idx="30">
                  <c:v>2.8729461000000001</c:v>
                </c:pt>
                <c:pt idx="31">
                  <c:v>3.1191315999999998</c:v>
                </c:pt>
                <c:pt idx="32">
                  <c:v>3.2581072999999998</c:v>
                </c:pt>
                <c:pt idx="33">
                  <c:v>3.5042928</c:v>
                </c:pt>
                <c:pt idx="34">
                  <c:v>3.6909173000000002</c:v>
                </c:pt>
                <c:pt idx="35">
                  <c:v>3.8735710999999999</c:v>
                </c:pt>
                <c:pt idx="36">
                  <c:v>4.0522540999999999</c:v>
                </c:pt>
                <c:pt idx="37">
                  <c:v>4.2706445000000004</c:v>
                </c:pt>
                <c:pt idx="38">
                  <c:v>4.4731519000000004</c:v>
                </c:pt>
                <c:pt idx="39">
                  <c:v>4.6597764000000002</c:v>
                </c:pt>
                <c:pt idx="40">
                  <c:v>4.8265472000000003</c:v>
                </c:pt>
                <c:pt idx="41">
                  <c:v>4.9694937000000001</c:v>
                </c:pt>
                <c:pt idx="42">
                  <c:v>5.2474451000000002</c:v>
                </c:pt>
                <c:pt idx="43">
                  <c:v>5.4499525000000002</c:v>
                </c:pt>
                <c:pt idx="44">
                  <c:v>5.6206940999999997</c:v>
                </c:pt>
                <c:pt idx="45">
                  <c:v>5.9065868999999998</c:v>
                </c:pt>
                <c:pt idx="46">
                  <c:v>6.1170358</c:v>
                </c:pt>
                <c:pt idx="47">
                  <c:v>6.2758652000000001</c:v>
                </c:pt>
                <c:pt idx="48">
                  <c:v>6.6094068999999998</c:v>
                </c:pt>
                <c:pt idx="49">
                  <c:v>6.7722069999999999</c:v>
                </c:pt>
                <c:pt idx="50">
                  <c:v>7.1057486000000001</c:v>
                </c:pt>
                <c:pt idx="51">
                  <c:v>7.2844315999999996</c:v>
                </c:pt>
                <c:pt idx="52">
                  <c:v>7.5425294000000003</c:v>
                </c:pt>
                <c:pt idx="53">
                  <c:v>7.8323929999999997</c:v>
                </c:pt>
                <c:pt idx="54">
                  <c:v>8.0190175000000004</c:v>
                </c:pt>
                <c:pt idx="55">
                  <c:v>8.1738760999999993</c:v>
                </c:pt>
                <c:pt idx="56">
                  <c:v>8.3803543000000005</c:v>
                </c:pt>
                <c:pt idx="57">
                  <c:v>8.6066860999999992</c:v>
                </c:pt>
                <c:pt idx="58">
                  <c:v>8.7536033</c:v>
                </c:pt>
                <c:pt idx="59">
                  <c:v>9.0077301999999992</c:v>
                </c:pt>
                <c:pt idx="60">
                  <c:v>9.1745011000000005</c:v>
                </c:pt>
                <c:pt idx="61">
                  <c:v>9.3134768000000001</c:v>
                </c:pt>
                <c:pt idx="62">
                  <c:v>9.5953988999999993</c:v>
                </c:pt>
                <c:pt idx="63">
                  <c:v>9.7740819000000005</c:v>
                </c:pt>
                <c:pt idx="64">
                  <c:v>10.115565</c:v>
                </c:pt>
                <c:pt idx="65">
                  <c:v>10.361751</c:v>
                </c:pt>
                <c:pt idx="66">
                  <c:v>10.667496999999999</c:v>
                </c:pt>
                <c:pt idx="67">
                  <c:v>10.977214</c:v>
                </c:pt>
                <c:pt idx="68">
                  <c:v>11.155897</c:v>
                </c:pt>
                <c:pt idx="69">
                  <c:v>11.433849</c:v>
                </c:pt>
                <c:pt idx="70">
                  <c:v>11.81901</c:v>
                </c:pt>
                <c:pt idx="71">
                  <c:v>12.370941999999999</c:v>
                </c:pt>
                <c:pt idx="72">
                  <c:v>12.589332000000001</c:v>
                </c:pt>
                <c:pt idx="73">
                  <c:v>13.077733</c:v>
                </c:pt>
                <c:pt idx="74">
                  <c:v>13.490689</c:v>
                </c:pt>
                <c:pt idx="75">
                  <c:v>13.824230999999999</c:v>
                </c:pt>
                <c:pt idx="76">
                  <c:v>14.197480000000001</c:v>
                </c:pt>
                <c:pt idx="77">
                  <c:v>14.642201999999999</c:v>
                </c:pt>
                <c:pt idx="78">
                  <c:v>14.991626999999999</c:v>
                </c:pt>
                <c:pt idx="79">
                  <c:v>15.341051</c:v>
                </c:pt>
                <c:pt idx="80">
                  <c:v>15.702387999999999</c:v>
                </c:pt>
                <c:pt idx="81">
                  <c:v>15.920778</c:v>
                </c:pt>
                <c:pt idx="82">
                  <c:v>16.373442000000001</c:v>
                </c:pt>
                <c:pt idx="83">
                  <c:v>16.591832</c:v>
                </c:pt>
                <c:pt idx="84">
                  <c:v>16.90155</c:v>
                </c:pt>
                <c:pt idx="85">
                  <c:v>17.374067</c:v>
                </c:pt>
                <c:pt idx="86">
                  <c:v>18.184097000000001</c:v>
                </c:pt>
                <c:pt idx="87">
                  <c:v>18.640730999999999</c:v>
                </c:pt>
                <c:pt idx="88">
                  <c:v>19.033833999999999</c:v>
                </c:pt>
                <c:pt idx="89">
                  <c:v>19.966956</c:v>
                </c:pt>
                <c:pt idx="90">
                  <c:v>20.550654000000002</c:v>
                </c:pt>
                <c:pt idx="91">
                  <c:v>21.201854999999998</c:v>
                </c:pt>
                <c:pt idx="92">
                  <c:v>21.571133</c:v>
                </c:pt>
                <c:pt idx="93">
                  <c:v>22.194538000000001</c:v>
                </c:pt>
                <c:pt idx="94">
                  <c:v>22.909269999999999</c:v>
                </c:pt>
                <c:pt idx="95">
                  <c:v>23.437377999999999</c:v>
                </c:pt>
                <c:pt idx="96">
                  <c:v>24.247408</c:v>
                </c:pt>
                <c:pt idx="97">
                  <c:v>24.723896</c:v>
                </c:pt>
                <c:pt idx="98">
                  <c:v>25.482306000000001</c:v>
                </c:pt>
                <c:pt idx="99">
                  <c:v>25.93497</c:v>
                </c:pt>
                <c:pt idx="100">
                  <c:v>26.776765000000001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Rural_4GHz_ModelA!$AV$25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Rural_4GHz_ModelA!$AV$29:$AV$129</c:f>
              <c:numCache>
                <c:formatCode>General</c:formatCode>
                <c:ptCount val="101"/>
                <c:pt idx="0">
                  <c:v>-6.5861799999999997</c:v>
                </c:pt>
                <c:pt idx="1">
                  <c:v>-3.7162799999999998</c:v>
                </c:pt>
                <c:pt idx="2">
                  <c:v>-2.9228499999999999</c:v>
                </c:pt>
                <c:pt idx="3">
                  <c:v>-2.4697499999999999</c:v>
                </c:pt>
                <c:pt idx="4">
                  <c:v>-2.12412</c:v>
                </c:pt>
                <c:pt idx="5">
                  <c:v>-1.74543</c:v>
                </c:pt>
                <c:pt idx="6">
                  <c:v>-1.43208</c:v>
                </c:pt>
                <c:pt idx="7">
                  <c:v>-1.0496099999999999</c:v>
                </c:pt>
                <c:pt idx="8">
                  <c:v>-0.82462100000000005</c:v>
                </c:pt>
                <c:pt idx="9">
                  <c:v>-0.62623600000000001</c:v>
                </c:pt>
                <c:pt idx="10">
                  <c:v>-0.43558599999999997</c:v>
                </c:pt>
                <c:pt idx="11">
                  <c:v>-0.21929499999999999</c:v>
                </c:pt>
                <c:pt idx="12">
                  <c:v>-4.0841099999999998E-2</c:v>
                </c:pt>
                <c:pt idx="13">
                  <c:v>0.11817</c:v>
                </c:pt>
                <c:pt idx="14">
                  <c:v>0.26397100000000001</c:v>
                </c:pt>
                <c:pt idx="15">
                  <c:v>0.43356</c:v>
                </c:pt>
                <c:pt idx="16">
                  <c:v>0.61368199999999995</c:v>
                </c:pt>
                <c:pt idx="17">
                  <c:v>0.76478400000000002</c:v>
                </c:pt>
                <c:pt idx="18">
                  <c:v>0.936832</c:v>
                </c:pt>
                <c:pt idx="19">
                  <c:v>1.10819</c:v>
                </c:pt>
                <c:pt idx="20">
                  <c:v>1.2496799999999999</c:v>
                </c:pt>
                <c:pt idx="21">
                  <c:v>1.4595499999999999</c:v>
                </c:pt>
                <c:pt idx="22">
                  <c:v>1.6227</c:v>
                </c:pt>
                <c:pt idx="23">
                  <c:v>1.77458</c:v>
                </c:pt>
                <c:pt idx="24">
                  <c:v>1.9383600000000001</c:v>
                </c:pt>
                <c:pt idx="25">
                  <c:v>2.1265299999999998</c:v>
                </c:pt>
                <c:pt idx="26">
                  <c:v>2.2940700000000001</c:v>
                </c:pt>
                <c:pt idx="27">
                  <c:v>2.50421</c:v>
                </c:pt>
                <c:pt idx="28">
                  <c:v>2.6917200000000001</c:v>
                </c:pt>
                <c:pt idx="29">
                  <c:v>2.82511</c:v>
                </c:pt>
                <c:pt idx="30">
                  <c:v>3.0083299999999999</c:v>
                </c:pt>
                <c:pt idx="31">
                  <c:v>3.19868</c:v>
                </c:pt>
                <c:pt idx="32">
                  <c:v>3.3857699999999999</c:v>
                </c:pt>
                <c:pt idx="33">
                  <c:v>3.61402</c:v>
                </c:pt>
                <c:pt idx="34">
                  <c:v>3.8581099999999999</c:v>
                </c:pt>
                <c:pt idx="35">
                  <c:v>4.0710800000000003</c:v>
                </c:pt>
                <c:pt idx="36">
                  <c:v>4.2931999999999997</c:v>
                </c:pt>
                <c:pt idx="37">
                  <c:v>4.5416800000000004</c:v>
                </c:pt>
                <c:pt idx="38">
                  <c:v>4.79976</c:v>
                </c:pt>
                <c:pt idx="39">
                  <c:v>4.98041</c:v>
                </c:pt>
                <c:pt idx="40">
                  <c:v>5.1822499999999998</c:v>
                </c:pt>
                <c:pt idx="41">
                  <c:v>5.4108700000000001</c:v>
                </c:pt>
                <c:pt idx="42">
                  <c:v>5.5992800000000003</c:v>
                </c:pt>
                <c:pt idx="43">
                  <c:v>5.84023</c:v>
                </c:pt>
                <c:pt idx="44">
                  <c:v>6.1311600000000004</c:v>
                </c:pt>
                <c:pt idx="45">
                  <c:v>6.2969200000000001</c:v>
                </c:pt>
                <c:pt idx="46">
                  <c:v>6.5651200000000003</c:v>
                </c:pt>
                <c:pt idx="47">
                  <c:v>6.7686500000000001</c:v>
                </c:pt>
                <c:pt idx="48">
                  <c:v>7.0400999999999998</c:v>
                </c:pt>
                <c:pt idx="49">
                  <c:v>7.3723599999999996</c:v>
                </c:pt>
                <c:pt idx="50">
                  <c:v>7.6421200000000002</c:v>
                </c:pt>
                <c:pt idx="51">
                  <c:v>7.8539899999999996</c:v>
                </c:pt>
                <c:pt idx="52">
                  <c:v>8.1174099999999996</c:v>
                </c:pt>
                <c:pt idx="53">
                  <c:v>8.3957200000000007</c:v>
                </c:pt>
                <c:pt idx="54">
                  <c:v>8.6509599999999995</c:v>
                </c:pt>
                <c:pt idx="55">
                  <c:v>8.9175699999999996</c:v>
                </c:pt>
                <c:pt idx="56">
                  <c:v>9.2316299999999991</c:v>
                </c:pt>
                <c:pt idx="57">
                  <c:v>9.4903499999999994</c:v>
                </c:pt>
                <c:pt idx="58">
                  <c:v>9.7916399999999992</c:v>
                </c:pt>
                <c:pt idx="59">
                  <c:v>10.076499999999999</c:v>
                </c:pt>
                <c:pt idx="60">
                  <c:v>10.378299999999999</c:v>
                </c:pt>
                <c:pt idx="61">
                  <c:v>10.671200000000001</c:v>
                </c:pt>
                <c:pt idx="62">
                  <c:v>10.972899999999999</c:v>
                </c:pt>
                <c:pt idx="63">
                  <c:v>11.2864</c:v>
                </c:pt>
                <c:pt idx="64">
                  <c:v>11.5991</c:v>
                </c:pt>
                <c:pt idx="65">
                  <c:v>11.8825</c:v>
                </c:pt>
                <c:pt idx="66">
                  <c:v>12.2043</c:v>
                </c:pt>
                <c:pt idx="67">
                  <c:v>12.539099999999999</c:v>
                </c:pt>
                <c:pt idx="68">
                  <c:v>12.809200000000001</c:v>
                </c:pt>
                <c:pt idx="69">
                  <c:v>13.0943</c:v>
                </c:pt>
                <c:pt idx="70">
                  <c:v>13.4382</c:v>
                </c:pt>
                <c:pt idx="71">
                  <c:v>13.7689</c:v>
                </c:pt>
                <c:pt idx="72">
                  <c:v>14.150700000000001</c:v>
                </c:pt>
                <c:pt idx="73">
                  <c:v>14.461499999999999</c:v>
                </c:pt>
                <c:pt idx="74">
                  <c:v>14.809200000000001</c:v>
                </c:pt>
                <c:pt idx="75">
                  <c:v>15.192600000000001</c:v>
                </c:pt>
                <c:pt idx="76">
                  <c:v>15.5618</c:v>
                </c:pt>
                <c:pt idx="77">
                  <c:v>15.9796</c:v>
                </c:pt>
                <c:pt idx="78">
                  <c:v>16.3995</c:v>
                </c:pt>
                <c:pt idx="79">
                  <c:v>16.829999999999998</c:v>
                </c:pt>
                <c:pt idx="80">
                  <c:v>17.192799999999998</c:v>
                </c:pt>
                <c:pt idx="81">
                  <c:v>17.6737</c:v>
                </c:pt>
                <c:pt idx="82">
                  <c:v>18.169</c:v>
                </c:pt>
                <c:pt idx="83">
                  <c:v>18.633600000000001</c:v>
                </c:pt>
                <c:pt idx="84">
                  <c:v>19.127600000000001</c:v>
                </c:pt>
                <c:pt idx="85">
                  <c:v>19.648399999999999</c:v>
                </c:pt>
                <c:pt idx="86">
                  <c:v>20.033899999999999</c:v>
                </c:pt>
                <c:pt idx="87">
                  <c:v>20.552499999999998</c:v>
                </c:pt>
                <c:pt idx="88">
                  <c:v>21.111599999999999</c:v>
                </c:pt>
                <c:pt idx="89">
                  <c:v>21.595300000000002</c:v>
                </c:pt>
                <c:pt idx="90">
                  <c:v>21.974299999999999</c:v>
                </c:pt>
                <c:pt idx="91">
                  <c:v>22.5181</c:v>
                </c:pt>
                <c:pt idx="92">
                  <c:v>22.939299999999999</c:v>
                </c:pt>
                <c:pt idx="93">
                  <c:v>23.528300000000002</c:v>
                </c:pt>
                <c:pt idx="94">
                  <c:v>24.1251</c:v>
                </c:pt>
                <c:pt idx="95">
                  <c:v>24.569199999999999</c:v>
                </c:pt>
                <c:pt idx="96">
                  <c:v>25.062799999999999</c:v>
                </c:pt>
                <c:pt idx="97">
                  <c:v>25.608899999999998</c:v>
                </c:pt>
                <c:pt idx="98">
                  <c:v>25.9741</c:v>
                </c:pt>
                <c:pt idx="99">
                  <c:v>26.334800000000001</c:v>
                </c:pt>
                <c:pt idx="100">
                  <c:v>26.802099999999999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Rural_4GHz_ModelA!$AW$25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Rural_4GHz_ModelA!$AW$29:$AW$129</c:f>
              <c:numCache>
                <c:formatCode>0.00_ </c:formatCode>
                <c:ptCount val="101"/>
                <c:pt idx="0">
                  <c:v>-10.0502527331862</c:v>
                </c:pt>
                <c:pt idx="1">
                  <c:v>-4.2519866786565998</c:v>
                </c:pt>
                <c:pt idx="2">
                  <c:v>-3.3275033699655898</c:v>
                </c:pt>
                <c:pt idx="3">
                  <c:v>-2.8191768750305699</c:v>
                </c:pt>
                <c:pt idx="4">
                  <c:v>-2.4403082406636898</c:v>
                </c:pt>
                <c:pt idx="5">
                  <c:v>-2.0059871277139498</c:v>
                </c:pt>
                <c:pt idx="6">
                  <c:v>-1.74439178676949</c:v>
                </c:pt>
                <c:pt idx="7">
                  <c:v>-1.45499287413526</c:v>
                </c:pt>
                <c:pt idx="8">
                  <c:v>-1.27982614274799</c:v>
                </c:pt>
                <c:pt idx="9">
                  <c:v>-0.85390304003915696</c:v>
                </c:pt>
                <c:pt idx="10">
                  <c:v>-0.56884121431073698</c:v>
                </c:pt>
                <c:pt idx="11">
                  <c:v>-0.38175670209066997</c:v>
                </c:pt>
                <c:pt idx="12">
                  <c:v>-0.15937795226764101</c:v>
                </c:pt>
                <c:pt idx="13">
                  <c:v>1.5142450506781001E-2</c:v>
                </c:pt>
                <c:pt idx="14">
                  <c:v>0.18050503091397199</c:v>
                </c:pt>
                <c:pt idx="15">
                  <c:v>0.41304423448772498</c:v>
                </c:pt>
                <c:pt idx="16">
                  <c:v>0.52900920228161996</c:v>
                </c:pt>
                <c:pt idx="17">
                  <c:v>0.67743609952175299</c:v>
                </c:pt>
                <c:pt idx="18">
                  <c:v>0.87228081143064995</c:v>
                </c:pt>
                <c:pt idx="19">
                  <c:v>1.0584653296617199</c:v>
                </c:pt>
                <c:pt idx="20">
                  <c:v>1.2595492076485399</c:v>
                </c:pt>
                <c:pt idx="21">
                  <c:v>1.38496366638358</c:v>
                </c:pt>
                <c:pt idx="22">
                  <c:v>1.5019219937743</c:v>
                </c:pt>
                <c:pt idx="23">
                  <c:v>1.68281010074617</c:v>
                </c:pt>
                <c:pt idx="24">
                  <c:v>1.8811364499230501</c:v>
                </c:pt>
                <c:pt idx="25">
                  <c:v>2.12194153662114</c:v>
                </c:pt>
                <c:pt idx="26">
                  <c:v>2.3416559921714102</c:v>
                </c:pt>
                <c:pt idx="27">
                  <c:v>2.5572038929254899</c:v>
                </c:pt>
                <c:pt idx="28">
                  <c:v>2.7925898077248101</c:v>
                </c:pt>
                <c:pt idx="29">
                  <c:v>3.00305227962955</c:v>
                </c:pt>
                <c:pt idx="30">
                  <c:v>3.1727440550606198</c:v>
                </c:pt>
                <c:pt idx="31">
                  <c:v>3.3656072673131701</c:v>
                </c:pt>
                <c:pt idx="32">
                  <c:v>3.5250365539098301</c:v>
                </c:pt>
                <c:pt idx="33">
                  <c:v>3.7021383554379201</c:v>
                </c:pt>
                <c:pt idx="34">
                  <c:v>4.03644200161441</c:v>
                </c:pt>
                <c:pt idx="35">
                  <c:v>4.2527681467002001</c:v>
                </c:pt>
                <c:pt idx="36">
                  <c:v>4.4438068113231601</c:v>
                </c:pt>
                <c:pt idx="37">
                  <c:v>4.6207298908874099</c:v>
                </c:pt>
                <c:pt idx="38">
                  <c:v>4.7647098597213704</c:v>
                </c:pt>
                <c:pt idx="39">
                  <c:v>5.0102488367733198</c:v>
                </c:pt>
                <c:pt idx="40">
                  <c:v>5.23436301447751</c:v>
                </c:pt>
                <c:pt idx="41">
                  <c:v>5.53140280465455</c:v>
                </c:pt>
                <c:pt idx="42">
                  <c:v>5.7978545415782703</c:v>
                </c:pt>
                <c:pt idx="43">
                  <c:v>5.9377968229384699</c:v>
                </c:pt>
                <c:pt idx="44">
                  <c:v>6.1610168054064802</c:v>
                </c:pt>
                <c:pt idx="45">
                  <c:v>6.4085990157552803</c:v>
                </c:pt>
                <c:pt idx="46">
                  <c:v>6.6015210628794101</c:v>
                </c:pt>
                <c:pt idx="47">
                  <c:v>6.8431227332350497</c:v>
                </c:pt>
                <c:pt idx="48">
                  <c:v>7.1201411439952702</c:v>
                </c:pt>
                <c:pt idx="49">
                  <c:v>7.3924978622618402</c:v>
                </c:pt>
                <c:pt idx="50">
                  <c:v>7.6460831098688997</c:v>
                </c:pt>
                <c:pt idx="51">
                  <c:v>7.8627197523547903</c:v>
                </c:pt>
                <c:pt idx="52">
                  <c:v>8.1049231948854992</c:v>
                </c:pt>
                <c:pt idx="53">
                  <c:v>8.3535542968315806</c:v>
                </c:pt>
                <c:pt idx="54">
                  <c:v>8.6504921535161596</c:v>
                </c:pt>
                <c:pt idx="55">
                  <c:v>8.9954909895693902</c:v>
                </c:pt>
                <c:pt idx="56">
                  <c:v>9.3220672094812205</c:v>
                </c:pt>
                <c:pt idx="57">
                  <c:v>9.6810652362190002</c:v>
                </c:pt>
                <c:pt idx="58">
                  <c:v>9.9035087917126905</c:v>
                </c:pt>
                <c:pt idx="59">
                  <c:v>10.1357886960012</c:v>
                </c:pt>
                <c:pt idx="60">
                  <c:v>10.4831573332918</c:v>
                </c:pt>
                <c:pt idx="61">
                  <c:v>10.9003649114451</c:v>
                </c:pt>
                <c:pt idx="62">
                  <c:v>11.173789462549401</c:v>
                </c:pt>
                <c:pt idx="63">
                  <c:v>11.467803258501499</c:v>
                </c:pt>
                <c:pt idx="64">
                  <c:v>11.7405269469372</c:v>
                </c:pt>
                <c:pt idx="65">
                  <c:v>12.087365438621401</c:v>
                </c:pt>
                <c:pt idx="66">
                  <c:v>12.4273047914321</c:v>
                </c:pt>
                <c:pt idx="67">
                  <c:v>12.799287211784501</c:v>
                </c:pt>
                <c:pt idx="68">
                  <c:v>13.0846570330618</c:v>
                </c:pt>
                <c:pt idx="69">
                  <c:v>13.3912905361579</c:v>
                </c:pt>
                <c:pt idx="70">
                  <c:v>13.8462719058668</c:v>
                </c:pt>
                <c:pt idx="71">
                  <c:v>14.2922531880475</c:v>
                </c:pt>
                <c:pt idx="72">
                  <c:v>14.6310467661116</c:v>
                </c:pt>
                <c:pt idx="73">
                  <c:v>14.995172890464801</c:v>
                </c:pt>
                <c:pt idx="74">
                  <c:v>15.456424108715201</c:v>
                </c:pt>
                <c:pt idx="75">
                  <c:v>15.762735620409901</c:v>
                </c:pt>
                <c:pt idx="76">
                  <c:v>16.294187916194499</c:v>
                </c:pt>
                <c:pt idx="77">
                  <c:v>16.68986858824</c:v>
                </c:pt>
                <c:pt idx="78">
                  <c:v>17.047408731996399</c:v>
                </c:pt>
                <c:pt idx="79">
                  <c:v>17.544095009853802</c:v>
                </c:pt>
                <c:pt idx="80">
                  <c:v>17.896950016290901</c:v>
                </c:pt>
                <c:pt idx="81">
                  <c:v>18.423784676243699</c:v>
                </c:pt>
                <c:pt idx="82">
                  <c:v>18.891274932008201</c:v>
                </c:pt>
                <c:pt idx="83">
                  <c:v>19.234778055410001</c:v>
                </c:pt>
                <c:pt idx="84">
                  <c:v>19.675002881851398</c:v>
                </c:pt>
                <c:pt idx="85">
                  <c:v>20.1221965628839</c:v>
                </c:pt>
                <c:pt idx="86">
                  <c:v>20.667103515732901</c:v>
                </c:pt>
                <c:pt idx="87">
                  <c:v>21.142300063216101</c:v>
                </c:pt>
                <c:pt idx="88">
                  <c:v>21.619037718634001</c:v>
                </c:pt>
                <c:pt idx="89">
                  <c:v>21.977541281690499</c:v>
                </c:pt>
                <c:pt idx="90">
                  <c:v>22.5216151346742</c:v>
                </c:pt>
                <c:pt idx="91">
                  <c:v>22.961937401150202</c:v>
                </c:pt>
                <c:pt idx="92">
                  <c:v>23.482522223482501</c:v>
                </c:pt>
                <c:pt idx="93">
                  <c:v>23.8802832187082</c:v>
                </c:pt>
                <c:pt idx="94">
                  <c:v>24.3302867337433</c:v>
                </c:pt>
                <c:pt idx="95">
                  <c:v>24.754817288978501</c:v>
                </c:pt>
                <c:pt idx="96">
                  <c:v>25.308067805966999</c:v>
                </c:pt>
                <c:pt idx="97">
                  <c:v>25.742510442271499</c:v>
                </c:pt>
                <c:pt idx="98">
                  <c:v>26.149162381120899</c:v>
                </c:pt>
                <c:pt idx="99">
                  <c:v>26.433769204832601</c:v>
                </c:pt>
                <c:pt idx="100">
                  <c:v>26.9409096331546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Rural_4GHz_ModelA!$AX$25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Rural_4GHz_ModelA!$AX$29:$AX$129</c:f>
              <c:numCache>
                <c:formatCode>0.00_ </c:formatCode>
                <c:ptCount val="101"/>
                <c:pt idx="0">
                  <c:v>-10.2783</c:v>
                </c:pt>
                <c:pt idx="1">
                  <c:v>-4.6132379999999999</c:v>
                </c:pt>
                <c:pt idx="2">
                  <c:v>-3.59707</c:v>
                </c:pt>
                <c:pt idx="3">
                  <c:v>-3.1068060000000002</c:v>
                </c:pt>
                <c:pt idx="4">
                  <c:v>-2.831324</c:v>
                </c:pt>
                <c:pt idx="5">
                  <c:v>-2.51064</c:v>
                </c:pt>
                <c:pt idx="6">
                  <c:v>-1.871113</c:v>
                </c:pt>
                <c:pt idx="7">
                  <c:v>-1.53366</c:v>
                </c:pt>
                <c:pt idx="8">
                  <c:v>-1.1764680000000001</c:v>
                </c:pt>
                <c:pt idx="9">
                  <c:v>-0.84313979999999999</c:v>
                </c:pt>
                <c:pt idx="10">
                  <c:v>-0.60472049999999999</c:v>
                </c:pt>
                <c:pt idx="11">
                  <c:v>-0.46205980000000002</c:v>
                </c:pt>
                <c:pt idx="12">
                  <c:v>-0.28103939999999999</c:v>
                </c:pt>
                <c:pt idx="13">
                  <c:v>-0.10282760000000001</c:v>
                </c:pt>
                <c:pt idx="14">
                  <c:v>4.0105460000000197E-2</c:v>
                </c:pt>
                <c:pt idx="15">
                  <c:v>0.19631399999999999</c:v>
                </c:pt>
                <c:pt idx="16">
                  <c:v>0.36871670000000001</c:v>
                </c:pt>
                <c:pt idx="17">
                  <c:v>0.49383080000000001</c:v>
                </c:pt>
                <c:pt idx="18">
                  <c:v>0.62759699999999996</c:v>
                </c:pt>
                <c:pt idx="19">
                  <c:v>0.81311299999999997</c:v>
                </c:pt>
                <c:pt idx="20">
                  <c:v>0.9556595</c:v>
                </c:pt>
                <c:pt idx="21">
                  <c:v>1.1377060000000001</c:v>
                </c:pt>
                <c:pt idx="22">
                  <c:v>1.2489399999999999</c:v>
                </c:pt>
                <c:pt idx="23">
                  <c:v>1.373802</c:v>
                </c:pt>
                <c:pt idx="24">
                  <c:v>1.5138130000000001</c:v>
                </c:pt>
                <c:pt idx="25">
                  <c:v>1.7621199999999999</c:v>
                </c:pt>
                <c:pt idx="26">
                  <c:v>1.9901990000000001</c:v>
                </c:pt>
                <c:pt idx="27">
                  <c:v>2.1195059999999999</c:v>
                </c:pt>
                <c:pt idx="28">
                  <c:v>2.2801439999999999</c:v>
                </c:pt>
                <c:pt idx="29">
                  <c:v>2.421888</c:v>
                </c:pt>
                <c:pt idx="30">
                  <c:v>2.6233900000000001</c:v>
                </c:pt>
                <c:pt idx="31">
                  <c:v>2.730534</c:v>
                </c:pt>
                <c:pt idx="32">
                  <c:v>2.939692</c:v>
                </c:pt>
                <c:pt idx="33">
                  <c:v>3.102074</c:v>
                </c:pt>
                <c:pt idx="34">
                  <c:v>3.3696459999999999</c:v>
                </c:pt>
                <c:pt idx="35">
                  <c:v>3.6448499999999999</c:v>
                </c:pt>
                <c:pt idx="36">
                  <c:v>3.8271570000000001</c:v>
                </c:pt>
                <c:pt idx="37">
                  <c:v>4.0240640000000001</c:v>
                </c:pt>
                <c:pt idx="38">
                  <c:v>4.1803749999999997</c:v>
                </c:pt>
                <c:pt idx="39">
                  <c:v>4.4439859999999998</c:v>
                </c:pt>
                <c:pt idx="40">
                  <c:v>4.6452900000000001</c:v>
                </c:pt>
                <c:pt idx="41">
                  <c:v>4.8832019999999998</c:v>
                </c:pt>
                <c:pt idx="42">
                  <c:v>5.0515569999999999</c:v>
                </c:pt>
                <c:pt idx="43">
                  <c:v>5.2694080000000003</c:v>
                </c:pt>
                <c:pt idx="44">
                  <c:v>5.5177940000000003</c:v>
                </c:pt>
                <c:pt idx="45">
                  <c:v>5.6874099999999999</c:v>
                </c:pt>
                <c:pt idx="46">
                  <c:v>5.9018930000000003</c:v>
                </c:pt>
                <c:pt idx="47">
                  <c:v>6.1333159999999998</c:v>
                </c:pt>
                <c:pt idx="48">
                  <c:v>6.3998540000000004</c:v>
                </c:pt>
                <c:pt idx="49">
                  <c:v>6.7455319999999999</c:v>
                </c:pt>
                <c:pt idx="50">
                  <c:v>6.932175</c:v>
                </c:pt>
                <c:pt idx="51">
                  <c:v>7.1792299999999996</c:v>
                </c:pt>
                <c:pt idx="52">
                  <c:v>7.3534240000000004</c:v>
                </c:pt>
                <c:pt idx="53">
                  <c:v>7.6091280000000001</c:v>
                </c:pt>
                <c:pt idx="54">
                  <c:v>7.7955680000000003</c:v>
                </c:pt>
                <c:pt idx="55">
                  <c:v>8.01037</c:v>
                </c:pt>
                <c:pt idx="56">
                  <c:v>8.2210649999999994</c:v>
                </c:pt>
                <c:pt idx="57">
                  <c:v>8.4637659999999997</c:v>
                </c:pt>
                <c:pt idx="58">
                  <c:v>8.7784960000000005</c:v>
                </c:pt>
                <c:pt idx="59">
                  <c:v>9.0271439999999998</c:v>
                </c:pt>
                <c:pt idx="60">
                  <c:v>9.3585600000000007</c:v>
                </c:pt>
                <c:pt idx="61">
                  <c:v>9.6583780000000008</c:v>
                </c:pt>
                <c:pt idx="62">
                  <c:v>9.9461469999999998</c:v>
                </c:pt>
                <c:pt idx="63">
                  <c:v>10.1435</c:v>
                </c:pt>
                <c:pt idx="64">
                  <c:v>10.45881</c:v>
                </c:pt>
                <c:pt idx="65">
                  <c:v>10.660299999999999</c:v>
                </c:pt>
                <c:pt idx="66">
                  <c:v>10.90047</c:v>
                </c:pt>
                <c:pt idx="67">
                  <c:v>11.183059999999999</c:v>
                </c:pt>
                <c:pt idx="68">
                  <c:v>11.57648</c:v>
                </c:pt>
                <c:pt idx="69">
                  <c:v>12.09266</c:v>
                </c:pt>
                <c:pt idx="70">
                  <c:v>12.382</c:v>
                </c:pt>
                <c:pt idx="71">
                  <c:v>12.88334</c:v>
                </c:pt>
                <c:pt idx="72">
                  <c:v>13.27627</c:v>
                </c:pt>
                <c:pt idx="73">
                  <c:v>13.56338</c:v>
                </c:pt>
                <c:pt idx="74">
                  <c:v>13.942360000000001</c:v>
                </c:pt>
                <c:pt idx="75">
                  <c:v>14.298999999999999</c:v>
                </c:pt>
                <c:pt idx="76">
                  <c:v>14.83222</c:v>
                </c:pt>
                <c:pt idx="77">
                  <c:v>15.227740000000001</c:v>
                </c:pt>
                <c:pt idx="78">
                  <c:v>15.636649999999999</c:v>
                </c:pt>
                <c:pt idx="79">
                  <c:v>15.975759999999999</c:v>
                </c:pt>
                <c:pt idx="80">
                  <c:v>16.341349999999998</c:v>
                </c:pt>
                <c:pt idx="81">
                  <c:v>16.649039999999999</c:v>
                </c:pt>
                <c:pt idx="82">
                  <c:v>16.995329999999999</c:v>
                </c:pt>
                <c:pt idx="83">
                  <c:v>17.337260000000001</c:v>
                </c:pt>
                <c:pt idx="84">
                  <c:v>17.688079999999999</c:v>
                </c:pt>
                <c:pt idx="85">
                  <c:v>18.074999999999999</c:v>
                </c:pt>
                <c:pt idx="86">
                  <c:v>18.37031</c:v>
                </c:pt>
                <c:pt idx="87">
                  <c:v>18.91422</c:v>
                </c:pt>
                <c:pt idx="88">
                  <c:v>19.572320000000001</c:v>
                </c:pt>
                <c:pt idx="89">
                  <c:v>20.272559999999999</c:v>
                </c:pt>
                <c:pt idx="90">
                  <c:v>20.9693</c:v>
                </c:pt>
                <c:pt idx="91">
                  <c:v>21.492039999999999</c:v>
                </c:pt>
                <c:pt idx="92">
                  <c:v>21.932189999999999</c:v>
                </c:pt>
                <c:pt idx="93">
                  <c:v>22.701080000000001</c:v>
                </c:pt>
                <c:pt idx="94">
                  <c:v>23.354340000000001</c:v>
                </c:pt>
                <c:pt idx="95">
                  <c:v>24.0167</c:v>
                </c:pt>
                <c:pt idx="96">
                  <c:v>24.753889999999998</c:v>
                </c:pt>
                <c:pt idx="97">
                  <c:v>25.482199999999999</c:v>
                </c:pt>
                <c:pt idx="98">
                  <c:v>25.94107</c:v>
                </c:pt>
                <c:pt idx="99">
                  <c:v>26.41554</c:v>
                </c:pt>
                <c:pt idx="100">
                  <c:v>27.547999999999998</c:v>
                </c:pt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Rural_4GHz_ModelA!$AY$25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Rural_4GHz_ModelA!$AY$29:$AY$129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Rural_4GHz_ModelA!$AZ$25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Rural_4GHz_ModelA!$AZ$29:$AZ$129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Rural_4GHz_ModelA!$BA$25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Rural_4GHz_ModelA!$BA$29:$BA$129</c:f>
              <c:numCache>
                <c:formatCode>0.00\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Rural_4GHz_ModelA!$BB$25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Rural_4GHz_ModelA!$BB$29:$BB$129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Rural_4GHz_ModelA!$BC$25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Rural_4GHz_ModelA!$BC$29:$BC$129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Rural_4GHz_ModelA!$BD$25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Rural_4GHz_ModelA!$BD$29:$BD$129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Rural_4GHz_ModelA!$BE$25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Rural_4GHz_ModelA!$BE$29:$BE$129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Rural_4GHz_ModelA!$BF$25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Rural_4GHz_ModelA!$BF$29:$BF$129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Rural_4GHz_ModelA!$BG$25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Rural_4GHz_ModelA!$BG$29:$BG$129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Rural_4GHz_ModelA!$BH$25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Rural_4GHz_ModelA!$BH$29:$BH$129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Rural_4GHz_ModelA!$BI$25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Rural_4GHz_ModelA!$BI$29:$BI$129</c:f>
              <c:numCache>
                <c:formatCode>0.00_ </c:formatCode>
                <c:ptCount val="101"/>
              </c:numCache>
            </c:numRef>
          </c:xVal>
          <c:yVal>
            <c:numRef>
              <c:f>Rural_4GHz_ModelA!$A$29:$A$129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01152"/>
        <c:axId val="228341632"/>
      </c:scatterChart>
      <c:valAx>
        <c:axId val="144801152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41632"/>
        <c:crossesAt val="-120"/>
        <c:crossBetween val="midCat"/>
        <c:majorUnit val="5"/>
        <c:minorUnit val="1"/>
      </c:valAx>
      <c:valAx>
        <c:axId val="22834163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1152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Rural_4GHz_ModelB!$B$25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Rural_4GHz_ModelB!$B$29:$B$129</c:f>
              <c:numCache>
                <c:formatCode>General</c:formatCode>
                <c:ptCount val="101"/>
                <c:pt idx="0">
                  <c:v>-160.26789299999999</c:v>
                </c:pt>
                <c:pt idx="1">
                  <c:v>-146.63862900000001</c:v>
                </c:pt>
                <c:pt idx="2">
                  <c:v>-143.447146</c:v>
                </c:pt>
                <c:pt idx="3">
                  <c:v>-141.26025000000001</c:v>
                </c:pt>
                <c:pt idx="4">
                  <c:v>-139.48092299999999</c:v>
                </c:pt>
                <c:pt idx="5">
                  <c:v>-138.28068500000001</c:v>
                </c:pt>
                <c:pt idx="6">
                  <c:v>-136.950152</c:v>
                </c:pt>
                <c:pt idx="7">
                  <c:v>-136.01520600000001</c:v>
                </c:pt>
                <c:pt idx="8">
                  <c:v>-134.98982899999999</c:v>
                </c:pt>
                <c:pt idx="9">
                  <c:v>-134.29486800000001</c:v>
                </c:pt>
                <c:pt idx="10">
                  <c:v>-133.49005</c:v>
                </c:pt>
                <c:pt idx="11">
                  <c:v>-132.75011900000001</c:v>
                </c:pt>
                <c:pt idx="12">
                  <c:v>-132.11157399999999</c:v>
                </c:pt>
                <c:pt idx="13">
                  <c:v>-131.41822199999999</c:v>
                </c:pt>
                <c:pt idx="14">
                  <c:v>-130.755168</c:v>
                </c:pt>
                <c:pt idx="15">
                  <c:v>-130.17031900000001</c:v>
                </c:pt>
                <c:pt idx="16">
                  <c:v>-129.67855499999999</c:v>
                </c:pt>
                <c:pt idx="17">
                  <c:v>-129.13108199999999</c:v>
                </c:pt>
                <c:pt idx="18">
                  <c:v>-128.64534499999999</c:v>
                </c:pt>
                <c:pt idx="19">
                  <c:v>-128.011841</c:v>
                </c:pt>
                <c:pt idx="20">
                  <c:v>-127.51461999999999</c:v>
                </c:pt>
                <c:pt idx="21">
                  <c:v>-127.011208</c:v>
                </c:pt>
                <c:pt idx="22">
                  <c:v>-126.413304</c:v>
                </c:pt>
                <c:pt idx="23">
                  <c:v>-126.06106699999999</c:v>
                </c:pt>
                <c:pt idx="24">
                  <c:v>-125.59077499999999</c:v>
                </c:pt>
                <c:pt idx="25">
                  <c:v>-125.239155</c:v>
                </c:pt>
                <c:pt idx="26">
                  <c:v>-124.864315</c:v>
                </c:pt>
                <c:pt idx="27">
                  <c:v>-124.46571</c:v>
                </c:pt>
                <c:pt idx="28">
                  <c:v>-124.104528</c:v>
                </c:pt>
                <c:pt idx="29">
                  <c:v>-123.664694</c:v>
                </c:pt>
                <c:pt idx="30">
                  <c:v>-123.226123</c:v>
                </c:pt>
                <c:pt idx="31">
                  <c:v>-122.913793</c:v>
                </c:pt>
                <c:pt idx="32">
                  <c:v>-122.571218</c:v>
                </c:pt>
                <c:pt idx="33">
                  <c:v>-122.17412899999999</c:v>
                </c:pt>
                <c:pt idx="34">
                  <c:v>-121.759225</c:v>
                </c:pt>
                <c:pt idx="35">
                  <c:v>-121.384691</c:v>
                </c:pt>
                <c:pt idx="36">
                  <c:v>-120.98631</c:v>
                </c:pt>
                <c:pt idx="37">
                  <c:v>-120.634491</c:v>
                </c:pt>
                <c:pt idx="38">
                  <c:v>-120.229026</c:v>
                </c:pt>
                <c:pt idx="39">
                  <c:v>-119.877267</c:v>
                </c:pt>
                <c:pt idx="40">
                  <c:v>-119.569874</c:v>
                </c:pt>
                <c:pt idx="41">
                  <c:v>-119.21923</c:v>
                </c:pt>
                <c:pt idx="42">
                  <c:v>-118.95823</c:v>
                </c:pt>
                <c:pt idx="43">
                  <c:v>-118.59996700000001</c:v>
                </c:pt>
                <c:pt idx="44">
                  <c:v>-118.219112</c:v>
                </c:pt>
                <c:pt idx="45">
                  <c:v>-117.81556999999999</c:v>
                </c:pt>
                <c:pt idx="46">
                  <c:v>-117.488872</c:v>
                </c:pt>
                <c:pt idx="47">
                  <c:v>-117.165508</c:v>
                </c:pt>
                <c:pt idx="48">
                  <c:v>-116.771855</c:v>
                </c:pt>
                <c:pt idx="49">
                  <c:v>-116.39249</c:v>
                </c:pt>
                <c:pt idx="50">
                  <c:v>-116.039179</c:v>
                </c:pt>
                <c:pt idx="51">
                  <c:v>-115.696175</c:v>
                </c:pt>
                <c:pt idx="52">
                  <c:v>-115.40300499999999</c:v>
                </c:pt>
                <c:pt idx="53">
                  <c:v>-114.98737</c:v>
                </c:pt>
                <c:pt idx="54">
                  <c:v>-114.639079</c:v>
                </c:pt>
                <c:pt idx="55">
                  <c:v>-114.152824</c:v>
                </c:pt>
                <c:pt idx="56">
                  <c:v>-113.66922700000001</c:v>
                </c:pt>
                <c:pt idx="57">
                  <c:v>-113.336369</c:v>
                </c:pt>
                <c:pt idx="58">
                  <c:v>-112.922124</c:v>
                </c:pt>
                <c:pt idx="59">
                  <c:v>-112.51518799999999</c:v>
                </c:pt>
                <c:pt idx="60">
                  <c:v>-112.256175</c:v>
                </c:pt>
                <c:pt idx="61">
                  <c:v>-111.86239399999999</c:v>
                </c:pt>
                <c:pt idx="62">
                  <c:v>-111.52160499999999</c:v>
                </c:pt>
                <c:pt idx="63">
                  <c:v>-111.135651</c:v>
                </c:pt>
                <c:pt idx="64">
                  <c:v>-110.748226</c:v>
                </c:pt>
                <c:pt idx="65">
                  <c:v>-110.414413</c:v>
                </c:pt>
                <c:pt idx="66">
                  <c:v>-110.032768</c:v>
                </c:pt>
                <c:pt idx="67">
                  <c:v>-109.64349900000001</c:v>
                </c:pt>
                <c:pt idx="68">
                  <c:v>-109.16746500000001</c:v>
                </c:pt>
                <c:pt idx="69">
                  <c:v>-108.750896</c:v>
                </c:pt>
                <c:pt idx="70">
                  <c:v>-108.37624</c:v>
                </c:pt>
                <c:pt idx="71">
                  <c:v>-107.967606</c:v>
                </c:pt>
                <c:pt idx="72">
                  <c:v>-107.58002500000001</c:v>
                </c:pt>
                <c:pt idx="73">
                  <c:v>-107.125429</c:v>
                </c:pt>
                <c:pt idx="74">
                  <c:v>-106.68145699999999</c:v>
                </c:pt>
                <c:pt idx="75">
                  <c:v>-106.307607</c:v>
                </c:pt>
                <c:pt idx="76">
                  <c:v>-105.92042600000001</c:v>
                </c:pt>
                <c:pt idx="77">
                  <c:v>-105.448686</c:v>
                </c:pt>
                <c:pt idx="78">
                  <c:v>-104.897142</c:v>
                </c:pt>
                <c:pt idx="79">
                  <c:v>-104.312487</c:v>
                </c:pt>
                <c:pt idx="80">
                  <c:v>-103.753578</c:v>
                </c:pt>
                <c:pt idx="81">
                  <c:v>-103.117835</c:v>
                </c:pt>
                <c:pt idx="82">
                  <c:v>-102.574417</c:v>
                </c:pt>
                <c:pt idx="83">
                  <c:v>-102.065657</c:v>
                </c:pt>
                <c:pt idx="84">
                  <c:v>-101.59861100000001</c:v>
                </c:pt>
                <c:pt idx="85">
                  <c:v>-100.96814000000001</c:v>
                </c:pt>
                <c:pt idx="86">
                  <c:v>-100.182286</c:v>
                </c:pt>
                <c:pt idx="87">
                  <c:v>-99.519255999999999</c:v>
                </c:pt>
                <c:pt idx="88">
                  <c:v>-98.911522000000005</c:v>
                </c:pt>
                <c:pt idx="89">
                  <c:v>-98.255871999999997</c:v>
                </c:pt>
                <c:pt idx="90">
                  <c:v>-97.526735000000002</c:v>
                </c:pt>
                <c:pt idx="91">
                  <c:v>-96.764032</c:v>
                </c:pt>
                <c:pt idx="92">
                  <c:v>-95.832570000000004</c:v>
                </c:pt>
                <c:pt idx="93">
                  <c:v>-95.087742000000006</c:v>
                </c:pt>
                <c:pt idx="94">
                  <c:v>-93.853572</c:v>
                </c:pt>
                <c:pt idx="95">
                  <c:v>-92.524187999999995</c:v>
                </c:pt>
                <c:pt idx="96">
                  <c:v>-91.342916000000002</c:v>
                </c:pt>
                <c:pt idx="97">
                  <c:v>-89.508302999999998</c:v>
                </c:pt>
                <c:pt idx="98">
                  <c:v>-87.109682000000006</c:v>
                </c:pt>
                <c:pt idx="99">
                  <c:v>-83.734757000000002</c:v>
                </c:pt>
                <c:pt idx="100">
                  <c:v>-62.610723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Rural_4GHz_ModelB!$C$25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Rural_4GHz_ModelB!$C$29:$C$129</c:f>
              <c:numCache>
                <c:formatCode>General</c:formatCode>
                <c:ptCount val="101"/>
                <c:pt idx="0">
                  <c:v>-162.66</c:v>
                </c:pt>
                <c:pt idx="1">
                  <c:v>-145.06469999999999</c:v>
                </c:pt>
                <c:pt idx="2">
                  <c:v>-142.29079999999999</c:v>
                </c:pt>
                <c:pt idx="3">
                  <c:v>-140.22980000000001</c:v>
                </c:pt>
                <c:pt idx="4">
                  <c:v>-138.98859999999999</c:v>
                </c:pt>
                <c:pt idx="5">
                  <c:v>-137.9511</c:v>
                </c:pt>
                <c:pt idx="6">
                  <c:v>-136.53469999999999</c:v>
                </c:pt>
                <c:pt idx="7">
                  <c:v>-135.8357</c:v>
                </c:pt>
                <c:pt idx="8">
                  <c:v>-135.0582</c:v>
                </c:pt>
                <c:pt idx="9">
                  <c:v>-134.39169999999999</c:v>
                </c:pt>
                <c:pt idx="10">
                  <c:v>-133.8518</c:v>
                </c:pt>
                <c:pt idx="11">
                  <c:v>-133.05690000000001</c:v>
                </c:pt>
                <c:pt idx="12">
                  <c:v>-132.09870000000001</c:v>
                </c:pt>
                <c:pt idx="13">
                  <c:v>-131.6523</c:v>
                </c:pt>
                <c:pt idx="14">
                  <c:v>-131.13290000000001</c:v>
                </c:pt>
                <c:pt idx="15">
                  <c:v>-130.6224</c:v>
                </c:pt>
                <c:pt idx="16">
                  <c:v>-130.012</c:v>
                </c:pt>
                <c:pt idx="17">
                  <c:v>-129.54580000000001</c:v>
                </c:pt>
                <c:pt idx="18">
                  <c:v>-129.04570000000001</c:v>
                </c:pt>
                <c:pt idx="19">
                  <c:v>-128.62450000000001</c:v>
                </c:pt>
                <c:pt idx="20">
                  <c:v>-128.20949999999999</c:v>
                </c:pt>
                <c:pt idx="21">
                  <c:v>-127.5855</c:v>
                </c:pt>
                <c:pt idx="22">
                  <c:v>-127.1086</c:v>
                </c:pt>
                <c:pt idx="23">
                  <c:v>-126.74550000000001</c:v>
                </c:pt>
                <c:pt idx="24">
                  <c:v>-126.2757</c:v>
                </c:pt>
                <c:pt idx="25">
                  <c:v>-125.8699</c:v>
                </c:pt>
                <c:pt idx="26">
                  <c:v>-125.31610000000001</c:v>
                </c:pt>
                <c:pt idx="27">
                  <c:v>-124.8938</c:v>
                </c:pt>
                <c:pt idx="28">
                  <c:v>-124.5408</c:v>
                </c:pt>
                <c:pt idx="29">
                  <c:v>-124.1812</c:v>
                </c:pt>
                <c:pt idx="30">
                  <c:v>-123.825</c:v>
                </c:pt>
                <c:pt idx="31">
                  <c:v>-123.4119</c:v>
                </c:pt>
                <c:pt idx="32">
                  <c:v>-123.07599999999999</c:v>
                </c:pt>
                <c:pt idx="33">
                  <c:v>-122.7513</c:v>
                </c:pt>
                <c:pt idx="34">
                  <c:v>-122.3604</c:v>
                </c:pt>
                <c:pt idx="35">
                  <c:v>-121.97410000000001</c:v>
                </c:pt>
                <c:pt idx="36">
                  <c:v>-121.7587</c:v>
                </c:pt>
                <c:pt idx="37">
                  <c:v>-121.3278</c:v>
                </c:pt>
                <c:pt idx="38">
                  <c:v>-121.0115</c:v>
                </c:pt>
                <c:pt idx="39">
                  <c:v>-120.7062</c:v>
                </c:pt>
                <c:pt idx="40">
                  <c:v>-120.2925</c:v>
                </c:pt>
                <c:pt idx="41">
                  <c:v>-119.97280000000001</c:v>
                </c:pt>
                <c:pt idx="42">
                  <c:v>-119.6306</c:v>
                </c:pt>
                <c:pt idx="43">
                  <c:v>-119.3596</c:v>
                </c:pt>
                <c:pt idx="44">
                  <c:v>-119.05840000000001</c:v>
                </c:pt>
                <c:pt idx="45">
                  <c:v>-118.6386</c:v>
                </c:pt>
                <c:pt idx="46">
                  <c:v>-118.4134</c:v>
                </c:pt>
                <c:pt idx="47">
                  <c:v>-118.02379999999999</c:v>
                </c:pt>
                <c:pt idx="48">
                  <c:v>-117.60680000000001</c:v>
                </c:pt>
                <c:pt idx="49">
                  <c:v>-117.3224</c:v>
                </c:pt>
                <c:pt idx="50">
                  <c:v>-116.998</c:v>
                </c:pt>
                <c:pt idx="51">
                  <c:v>-116.7616</c:v>
                </c:pt>
                <c:pt idx="52">
                  <c:v>-116.43259999999999</c:v>
                </c:pt>
                <c:pt idx="53">
                  <c:v>-116.068</c:v>
                </c:pt>
                <c:pt idx="54">
                  <c:v>-115.6545</c:v>
                </c:pt>
                <c:pt idx="55">
                  <c:v>-115.3282</c:v>
                </c:pt>
                <c:pt idx="56">
                  <c:v>-114.97790000000001</c:v>
                </c:pt>
                <c:pt idx="57">
                  <c:v>-114.5838</c:v>
                </c:pt>
                <c:pt idx="58">
                  <c:v>-114.2834</c:v>
                </c:pt>
                <c:pt idx="59">
                  <c:v>-113.8493</c:v>
                </c:pt>
                <c:pt idx="60">
                  <c:v>-113.4653</c:v>
                </c:pt>
                <c:pt idx="61">
                  <c:v>-113.1</c:v>
                </c:pt>
                <c:pt idx="62">
                  <c:v>-112.70950000000001</c:v>
                </c:pt>
                <c:pt idx="63">
                  <c:v>-112.41500000000001</c:v>
                </c:pt>
                <c:pt idx="64">
                  <c:v>-112.0311</c:v>
                </c:pt>
                <c:pt idx="65">
                  <c:v>-111.6651</c:v>
                </c:pt>
                <c:pt idx="66">
                  <c:v>-111.3052</c:v>
                </c:pt>
                <c:pt idx="67">
                  <c:v>-110.8655</c:v>
                </c:pt>
                <c:pt idx="68">
                  <c:v>-110.4247</c:v>
                </c:pt>
                <c:pt idx="69">
                  <c:v>-109.87869999999999</c:v>
                </c:pt>
                <c:pt idx="70">
                  <c:v>-109.3121</c:v>
                </c:pt>
                <c:pt idx="71">
                  <c:v>-109.0112</c:v>
                </c:pt>
                <c:pt idx="72">
                  <c:v>-108.5419</c:v>
                </c:pt>
                <c:pt idx="73">
                  <c:v>-108.122</c:v>
                </c:pt>
                <c:pt idx="74">
                  <c:v>-107.504</c:v>
                </c:pt>
                <c:pt idx="75">
                  <c:v>-106.89449999999999</c:v>
                </c:pt>
                <c:pt idx="76">
                  <c:v>-106.4044</c:v>
                </c:pt>
                <c:pt idx="77">
                  <c:v>-105.9824</c:v>
                </c:pt>
                <c:pt idx="78">
                  <c:v>-105.4513</c:v>
                </c:pt>
                <c:pt idx="79">
                  <c:v>-104.8549</c:v>
                </c:pt>
                <c:pt idx="80">
                  <c:v>-104.38939999999999</c:v>
                </c:pt>
                <c:pt idx="81">
                  <c:v>-103.9145</c:v>
                </c:pt>
                <c:pt idx="82">
                  <c:v>-103.4389</c:v>
                </c:pt>
                <c:pt idx="83">
                  <c:v>-102.66500000000001</c:v>
                </c:pt>
                <c:pt idx="84">
                  <c:v>-102.0659</c:v>
                </c:pt>
                <c:pt idx="85">
                  <c:v>-101.3969</c:v>
                </c:pt>
                <c:pt idx="86">
                  <c:v>-100.54259999999999</c:v>
                </c:pt>
                <c:pt idx="87">
                  <c:v>-99.735900000000001</c:v>
                </c:pt>
                <c:pt idx="88">
                  <c:v>-99.024900000000002</c:v>
                </c:pt>
                <c:pt idx="89">
                  <c:v>-97.910600000000002</c:v>
                </c:pt>
                <c:pt idx="90">
                  <c:v>-96.916600000000003</c:v>
                </c:pt>
                <c:pt idx="91">
                  <c:v>-96.040700000000001</c:v>
                </c:pt>
                <c:pt idx="92">
                  <c:v>-95.280600000000007</c:v>
                </c:pt>
                <c:pt idx="93">
                  <c:v>-93.980999999999995</c:v>
                </c:pt>
                <c:pt idx="94">
                  <c:v>-93.063199999999995</c:v>
                </c:pt>
                <c:pt idx="95">
                  <c:v>-91.953199999999995</c:v>
                </c:pt>
                <c:pt idx="96">
                  <c:v>-90.496399999999994</c:v>
                </c:pt>
                <c:pt idx="97">
                  <c:v>-88.994799999999998</c:v>
                </c:pt>
                <c:pt idx="98">
                  <c:v>-87.238200000000006</c:v>
                </c:pt>
                <c:pt idx="99">
                  <c:v>-84.548199999999994</c:v>
                </c:pt>
                <c:pt idx="100">
                  <c:v>-70.697100000000006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Rural_4GHz_ModelB!$D$25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Rural_4GHz_ModelB!$D$29:$D$129</c:f>
              <c:numCache>
                <c:formatCode>General</c:formatCode>
                <c:ptCount val="101"/>
                <c:pt idx="0">
                  <c:v>-160.81299999999999</c:v>
                </c:pt>
                <c:pt idx="1">
                  <c:v>-147.43199999999999</c:v>
                </c:pt>
                <c:pt idx="2">
                  <c:v>-144.64099999999999</c:v>
                </c:pt>
                <c:pt idx="3">
                  <c:v>-142.71100000000001</c:v>
                </c:pt>
                <c:pt idx="4">
                  <c:v>-141.06700000000001</c:v>
                </c:pt>
                <c:pt idx="5">
                  <c:v>-140.00200000000001</c:v>
                </c:pt>
                <c:pt idx="6">
                  <c:v>-139</c:v>
                </c:pt>
                <c:pt idx="7">
                  <c:v>-137.905</c:v>
                </c:pt>
                <c:pt idx="8">
                  <c:v>-136.87200000000001</c:v>
                </c:pt>
                <c:pt idx="9">
                  <c:v>-136.005</c:v>
                </c:pt>
                <c:pt idx="10">
                  <c:v>-135.36000000000001</c:v>
                </c:pt>
                <c:pt idx="11">
                  <c:v>-134.584</c:v>
                </c:pt>
                <c:pt idx="12">
                  <c:v>-133.78100000000001</c:v>
                </c:pt>
                <c:pt idx="13">
                  <c:v>-133.02099999999999</c:v>
                </c:pt>
                <c:pt idx="14">
                  <c:v>-132.41900000000001</c:v>
                </c:pt>
                <c:pt idx="15">
                  <c:v>-131.78</c:v>
                </c:pt>
                <c:pt idx="16">
                  <c:v>-131.232</c:v>
                </c:pt>
                <c:pt idx="17">
                  <c:v>-130.732</c:v>
                </c:pt>
                <c:pt idx="18">
                  <c:v>-130.23400000000001</c:v>
                </c:pt>
                <c:pt idx="19">
                  <c:v>-129.613</c:v>
                </c:pt>
                <c:pt idx="20">
                  <c:v>-129.126</c:v>
                </c:pt>
                <c:pt idx="21">
                  <c:v>-128.65299999999999</c:v>
                </c:pt>
                <c:pt idx="22">
                  <c:v>-128.184</c:v>
                </c:pt>
                <c:pt idx="23">
                  <c:v>-127.643</c:v>
                </c:pt>
                <c:pt idx="24">
                  <c:v>-127.15600000000001</c:v>
                </c:pt>
                <c:pt idx="25">
                  <c:v>-126.688</c:v>
                </c:pt>
                <c:pt idx="26">
                  <c:v>-126.235</c:v>
                </c:pt>
                <c:pt idx="27">
                  <c:v>-125.78700000000001</c:v>
                </c:pt>
                <c:pt idx="28">
                  <c:v>-125.306</c:v>
                </c:pt>
                <c:pt idx="29">
                  <c:v>-124.788</c:v>
                </c:pt>
                <c:pt idx="30">
                  <c:v>-124.395</c:v>
                </c:pt>
                <c:pt idx="31">
                  <c:v>-124.098</c:v>
                </c:pt>
                <c:pt idx="32">
                  <c:v>-123.745</c:v>
                </c:pt>
                <c:pt idx="33">
                  <c:v>-123.39400000000001</c:v>
                </c:pt>
                <c:pt idx="34">
                  <c:v>-123.029</c:v>
                </c:pt>
                <c:pt idx="35">
                  <c:v>-122.776</c:v>
                </c:pt>
                <c:pt idx="36">
                  <c:v>-122.425</c:v>
                </c:pt>
                <c:pt idx="37">
                  <c:v>-122.054</c:v>
                </c:pt>
                <c:pt idx="38">
                  <c:v>-121.733</c:v>
                </c:pt>
                <c:pt idx="39">
                  <c:v>-121.38</c:v>
                </c:pt>
                <c:pt idx="40">
                  <c:v>-120.956</c:v>
                </c:pt>
                <c:pt idx="41">
                  <c:v>-120.51</c:v>
                </c:pt>
                <c:pt idx="42">
                  <c:v>-120.158</c:v>
                </c:pt>
                <c:pt idx="43">
                  <c:v>-119.75700000000001</c:v>
                </c:pt>
                <c:pt idx="44">
                  <c:v>-119.366</c:v>
                </c:pt>
                <c:pt idx="45">
                  <c:v>-119.009</c:v>
                </c:pt>
                <c:pt idx="46">
                  <c:v>-118.68600000000001</c:v>
                </c:pt>
                <c:pt idx="47">
                  <c:v>-118.27200000000001</c:v>
                </c:pt>
                <c:pt idx="48">
                  <c:v>-117.78400000000001</c:v>
                </c:pt>
                <c:pt idx="49">
                  <c:v>-117.45399999999999</c:v>
                </c:pt>
                <c:pt idx="50">
                  <c:v>-117.122</c:v>
                </c:pt>
                <c:pt idx="51">
                  <c:v>-116.81399999999999</c:v>
                </c:pt>
                <c:pt idx="52">
                  <c:v>-116.492</c:v>
                </c:pt>
                <c:pt idx="53">
                  <c:v>-116.19499999999999</c:v>
                </c:pt>
                <c:pt idx="54">
                  <c:v>-115.81699999999999</c:v>
                </c:pt>
                <c:pt idx="55">
                  <c:v>-115.526</c:v>
                </c:pt>
                <c:pt idx="56">
                  <c:v>-115.17100000000001</c:v>
                </c:pt>
                <c:pt idx="57">
                  <c:v>-114.84699999999999</c:v>
                </c:pt>
                <c:pt idx="58">
                  <c:v>-114.45699999999999</c:v>
                </c:pt>
                <c:pt idx="59">
                  <c:v>-113.996</c:v>
                </c:pt>
                <c:pt idx="60">
                  <c:v>-113.652</c:v>
                </c:pt>
                <c:pt idx="61">
                  <c:v>-113.26</c:v>
                </c:pt>
                <c:pt idx="62">
                  <c:v>-112.782</c:v>
                </c:pt>
                <c:pt idx="63">
                  <c:v>-112.416</c:v>
                </c:pt>
                <c:pt idx="64">
                  <c:v>-111.996</c:v>
                </c:pt>
                <c:pt idx="65">
                  <c:v>-111.65300000000001</c:v>
                </c:pt>
                <c:pt idx="66">
                  <c:v>-111.18</c:v>
                </c:pt>
                <c:pt idx="67">
                  <c:v>-110.74</c:v>
                </c:pt>
                <c:pt idx="68">
                  <c:v>-110.28</c:v>
                </c:pt>
                <c:pt idx="69">
                  <c:v>-109.84699999999999</c:v>
                </c:pt>
                <c:pt idx="70">
                  <c:v>-109.349</c:v>
                </c:pt>
                <c:pt idx="71">
                  <c:v>-108.97199999999999</c:v>
                </c:pt>
                <c:pt idx="72">
                  <c:v>-108.587</c:v>
                </c:pt>
                <c:pt idx="73">
                  <c:v>-108.258</c:v>
                </c:pt>
                <c:pt idx="74">
                  <c:v>-107.88</c:v>
                </c:pt>
                <c:pt idx="75">
                  <c:v>-107.49299999999999</c:v>
                </c:pt>
                <c:pt idx="76">
                  <c:v>-107.017</c:v>
                </c:pt>
                <c:pt idx="77">
                  <c:v>-106.468</c:v>
                </c:pt>
                <c:pt idx="78">
                  <c:v>-105.923</c:v>
                </c:pt>
                <c:pt idx="79">
                  <c:v>-105.372</c:v>
                </c:pt>
                <c:pt idx="80">
                  <c:v>-104.869</c:v>
                </c:pt>
                <c:pt idx="81">
                  <c:v>-104.41500000000001</c:v>
                </c:pt>
                <c:pt idx="82">
                  <c:v>-103.79600000000001</c:v>
                </c:pt>
                <c:pt idx="83">
                  <c:v>-103.251</c:v>
                </c:pt>
                <c:pt idx="84">
                  <c:v>-102.611</c:v>
                </c:pt>
                <c:pt idx="85">
                  <c:v>-102.04300000000001</c:v>
                </c:pt>
                <c:pt idx="86">
                  <c:v>-101.211</c:v>
                </c:pt>
                <c:pt idx="87">
                  <c:v>-100.598</c:v>
                </c:pt>
                <c:pt idx="88">
                  <c:v>-99.84</c:v>
                </c:pt>
                <c:pt idx="89">
                  <c:v>-99.107299999999995</c:v>
                </c:pt>
                <c:pt idx="90">
                  <c:v>-98.112899999999996</c:v>
                </c:pt>
                <c:pt idx="91">
                  <c:v>-97.208299999999994</c:v>
                </c:pt>
                <c:pt idx="92">
                  <c:v>-96.313299999999998</c:v>
                </c:pt>
                <c:pt idx="93">
                  <c:v>-95.441000000000003</c:v>
                </c:pt>
                <c:pt idx="94">
                  <c:v>-94.156800000000004</c:v>
                </c:pt>
                <c:pt idx="95">
                  <c:v>-92.731099999999998</c:v>
                </c:pt>
                <c:pt idx="96">
                  <c:v>-91.343699999999998</c:v>
                </c:pt>
                <c:pt idx="97">
                  <c:v>-89.583799999999997</c:v>
                </c:pt>
                <c:pt idx="98">
                  <c:v>-87.429000000000002</c:v>
                </c:pt>
                <c:pt idx="99">
                  <c:v>-84.3001</c:v>
                </c:pt>
                <c:pt idx="100">
                  <c:v>-65.277000000000001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Rural_4GHz_ModelB!$E$25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Rural_4GHz_ModelB!$E$29:$E$129</c:f>
              <c:numCache>
                <c:formatCode>General</c:formatCode>
                <c:ptCount val="101"/>
                <c:pt idx="0">
                  <c:v>-157.58088699999999</c:v>
                </c:pt>
                <c:pt idx="1">
                  <c:v>-150.093918</c:v>
                </c:pt>
                <c:pt idx="2">
                  <c:v>-147.04272499999999</c:v>
                </c:pt>
                <c:pt idx="3">
                  <c:v>-143.461243</c:v>
                </c:pt>
                <c:pt idx="4">
                  <c:v>-141.60745199999999</c:v>
                </c:pt>
                <c:pt idx="5">
                  <c:v>-139.88269</c:v>
                </c:pt>
                <c:pt idx="6">
                  <c:v>-138.70697000000001</c:v>
                </c:pt>
                <c:pt idx="7">
                  <c:v>-137.87300099999999</c:v>
                </c:pt>
                <c:pt idx="8">
                  <c:v>-136.93528699999999</c:v>
                </c:pt>
                <c:pt idx="9">
                  <c:v>-135.77192700000001</c:v>
                </c:pt>
                <c:pt idx="10">
                  <c:v>-135.024643</c:v>
                </c:pt>
                <c:pt idx="11">
                  <c:v>-134.435104</c:v>
                </c:pt>
                <c:pt idx="12">
                  <c:v>-134.06414799999999</c:v>
                </c:pt>
                <c:pt idx="13">
                  <c:v>-133.230469</c:v>
                </c:pt>
                <c:pt idx="14">
                  <c:v>-132.53331</c:v>
                </c:pt>
                <c:pt idx="15">
                  <c:v>-131.984161</c:v>
                </c:pt>
                <c:pt idx="16">
                  <c:v>-131.42993200000001</c:v>
                </c:pt>
                <c:pt idx="17">
                  <c:v>-130.77887000000001</c:v>
                </c:pt>
                <c:pt idx="18">
                  <c:v>-130.217377</c:v>
                </c:pt>
                <c:pt idx="19">
                  <c:v>-129.69770800000001</c:v>
                </c:pt>
                <c:pt idx="20">
                  <c:v>-129.06767300000001</c:v>
                </c:pt>
                <c:pt idx="21">
                  <c:v>-128.29705799999999</c:v>
                </c:pt>
                <c:pt idx="22">
                  <c:v>-127.888046</c:v>
                </c:pt>
                <c:pt idx="23">
                  <c:v>-127.35553</c:v>
                </c:pt>
                <c:pt idx="24">
                  <c:v>-126.982147</c:v>
                </c:pt>
                <c:pt idx="25">
                  <c:v>-126.531952</c:v>
                </c:pt>
                <c:pt idx="26">
                  <c:v>-126.042068</c:v>
                </c:pt>
                <c:pt idx="27">
                  <c:v>-125.68890399999999</c:v>
                </c:pt>
                <c:pt idx="28">
                  <c:v>-125.349518</c:v>
                </c:pt>
                <c:pt idx="29">
                  <c:v>-124.82223500000001</c:v>
                </c:pt>
                <c:pt idx="30">
                  <c:v>-124.240234</c:v>
                </c:pt>
                <c:pt idx="31">
                  <c:v>-123.80423</c:v>
                </c:pt>
                <c:pt idx="32">
                  <c:v>-123.445572</c:v>
                </c:pt>
                <c:pt idx="33">
                  <c:v>-123.166107</c:v>
                </c:pt>
                <c:pt idx="34">
                  <c:v>-122.74195899999999</c:v>
                </c:pt>
                <c:pt idx="35">
                  <c:v>-122.35498</c:v>
                </c:pt>
                <c:pt idx="36">
                  <c:v>-121.966736</c:v>
                </c:pt>
                <c:pt idx="37">
                  <c:v>-121.604263</c:v>
                </c:pt>
                <c:pt idx="38">
                  <c:v>-121.373795</c:v>
                </c:pt>
                <c:pt idx="39">
                  <c:v>-121.09259</c:v>
                </c:pt>
                <c:pt idx="40">
                  <c:v>-120.63511699999999</c:v>
                </c:pt>
                <c:pt idx="41">
                  <c:v>-120.230576</c:v>
                </c:pt>
                <c:pt idx="42">
                  <c:v>-119.868103</c:v>
                </c:pt>
                <c:pt idx="43">
                  <c:v>-119.43692</c:v>
                </c:pt>
                <c:pt idx="44">
                  <c:v>-119.092804</c:v>
                </c:pt>
                <c:pt idx="45">
                  <c:v>-118.804382</c:v>
                </c:pt>
                <c:pt idx="46">
                  <c:v>-118.51181</c:v>
                </c:pt>
                <c:pt idx="47">
                  <c:v>-118.24670399999999</c:v>
                </c:pt>
                <c:pt idx="48">
                  <c:v>-117.938126</c:v>
                </c:pt>
                <c:pt idx="49">
                  <c:v>-117.636841</c:v>
                </c:pt>
                <c:pt idx="50">
                  <c:v>-117.177139</c:v>
                </c:pt>
                <c:pt idx="51">
                  <c:v>-116.631134</c:v>
                </c:pt>
                <c:pt idx="52">
                  <c:v>-116.305832</c:v>
                </c:pt>
                <c:pt idx="53">
                  <c:v>-116.07888800000001</c:v>
                </c:pt>
                <c:pt idx="54">
                  <c:v>-115.74395800000001</c:v>
                </c:pt>
                <c:pt idx="55">
                  <c:v>-115.47695899999999</c:v>
                </c:pt>
                <c:pt idx="56">
                  <c:v>-115.01516700000001</c:v>
                </c:pt>
                <c:pt idx="57">
                  <c:v>-114.81764200000001</c:v>
                </c:pt>
                <c:pt idx="58">
                  <c:v>-114.19360399999999</c:v>
                </c:pt>
                <c:pt idx="59">
                  <c:v>-113.914886</c:v>
                </c:pt>
                <c:pt idx="60">
                  <c:v>-113.473907</c:v>
                </c:pt>
                <c:pt idx="61">
                  <c:v>-113.03280599999999</c:v>
                </c:pt>
                <c:pt idx="62">
                  <c:v>-112.75335699999999</c:v>
                </c:pt>
                <c:pt idx="63">
                  <c:v>-112.408783</c:v>
                </c:pt>
                <c:pt idx="64">
                  <c:v>-112.127014</c:v>
                </c:pt>
                <c:pt idx="65">
                  <c:v>-111.851105</c:v>
                </c:pt>
                <c:pt idx="66">
                  <c:v>-111.438187</c:v>
                </c:pt>
                <c:pt idx="67">
                  <c:v>-111.093811</c:v>
                </c:pt>
                <c:pt idx="68">
                  <c:v>-110.539658</c:v>
                </c:pt>
                <c:pt idx="69">
                  <c:v>-110.094864</c:v>
                </c:pt>
                <c:pt idx="70">
                  <c:v>-109.670288</c:v>
                </c:pt>
                <c:pt idx="71">
                  <c:v>-109.16937299999999</c:v>
                </c:pt>
                <c:pt idx="72">
                  <c:v>-108.33551</c:v>
                </c:pt>
                <c:pt idx="73">
                  <c:v>-107.99469000000001</c:v>
                </c:pt>
                <c:pt idx="74">
                  <c:v>-107.413788</c:v>
                </c:pt>
                <c:pt idx="75">
                  <c:v>-106.786697</c:v>
                </c:pt>
                <c:pt idx="76">
                  <c:v>-106.34318500000001</c:v>
                </c:pt>
                <c:pt idx="77">
                  <c:v>-106.04248</c:v>
                </c:pt>
                <c:pt idx="78">
                  <c:v>-105.288681</c:v>
                </c:pt>
                <c:pt idx="79">
                  <c:v>-104.86647000000001</c:v>
                </c:pt>
                <c:pt idx="80">
                  <c:v>-104.10327100000001</c:v>
                </c:pt>
                <c:pt idx="81">
                  <c:v>-103.424561</c:v>
                </c:pt>
                <c:pt idx="82">
                  <c:v>-102.95832799999999</c:v>
                </c:pt>
                <c:pt idx="83">
                  <c:v>-102.464172</c:v>
                </c:pt>
                <c:pt idx="84">
                  <c:v>-101.74299600000001</c:v>
                </c:pt>
                <c:pt idx="85">
                  <c:v>-100.85290500000001</c:v>
                </c:pt>
                <c:pt idx="86">
                  <c:v>-100.25683600000001</c:v>
                </c:pt>
                <c:pt idx="87">
                  <c:v>-99.622009000000006</c:v>
                </c:pt>
                <c:pt idx="88">
                  <c:v>-98.871857000000006</c:v>
                </c:pt>
                <c:pt idx="89">
                  <c:v>-98.211348999999998</c:v>
                </c:pt>
                <c:pt idx="90">
                  <c:v>-97.392548000000005</c:v>
                </c:pt>
                <c:pt idx="91">
                  <c:v>-96.849959999999996</c:v>
                </c:pt>
                <c:pt idx="92">
                  <c:v>-96.040122999999994</c:v>
                </c:pt>
                <c:pt idx="93">
                  <c:v>-94.971146000000005</c:v>
                </c:pt>
                <c:pt idx="94">
                  <c:v>-93.525604000000001</c:v>
                </c:pt>
                <c:pt idx="95">
                  <c:v>-92.515029999999996</c:v>
                </c:pt>
                <c:pt idx="96">
                  <c:v>-90.319655999999995</c:v>
                </c:pt>
                <c:pt idx="97">
                  <c:v>-88.741005000000001</c:v>
                </c:pt>
                <c:pt idx="98">
                  <c:v>-87.419051999999994</c:v>
                </c:pt>
                <c:pt idx="99">
                  <c:v>-85.155181999999996</c:v>
                </c:pt>
                <c:pt idx="100">
                  <c:v>-76.301056000000003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Rural_4GHz_ModelB!$F$25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Rural_4GHz_ModelB!$F$29:$F$129</c:f>
              <c:numCache>
                <c:formatCode>General</c:formatCode>
                <c:ptCount val="101"/>
                <c:pt idx="0">
                  <c:v>-148.85900000000001</c:v>
                </c:pt>
                <c:pt idx="1">
                  <c:v>-145.58500000000001</c:v>
                </c:pt>
                <c:pt idx="2">
                  <c:v>-143.542</c:v>
                </c:pt>
                <c:pt idx="3">
                  <c:v>-142.05600000000001</c:v>
                </c:pt>
                <c:pt idx="4">
                  <c:v>-140.32499999999999</c:v>
                </c:pt>
                <c:pt idx="5">
                  <c:v>-139.547</c:v>
                </c:pt>
                <c:pt idx="6">
                  <c:v>-138.33099999999999</c:v>
                </c:pt>
                <c:pt idx="7">
                  <c:v>-137.26</c:v>
                </c:pt>
                <c:pt idx="8">
                  <c:v>-136.23099999999999</c:v>
                </c:pt>
                <c:pt idx="9">
                  <c:v>-135.09200000000001</c:v>
                </c:pt>
                <c:pt idx="10">
                  <c:v>-134.41300000000001</c:v>
                </c:pt>
                <c:pt idx="11">
                  <c:v>-133.85400000000001</c:v>
                </c:pt>
                <c:pt idx="12">
                  <c:v>-132.95400000000001</c:v>
                </c:pt>
                <c:pt idx="13">
                  <c:v>-132.21700000000001</c:v>
                </c:pt>
                <c:pt idx="14">
                  <c:v>-131.64699999999999</c:v>
                </c:pt>
                <c:pt idx="15">
                  <c:v>-131.172</c:v>
                </c:pt>
                <c:pt idx="16">
                  <c:v>-130.76599999999999</c:v>
                </c:pt>
                <c:pt idx="17">
                  <c:v>-130.19499999999999</c:v>
                </c:pt>
                <c:pt idx="18">
                  <c:v>-129.47999999999999</c:v>
                </c:pt>
                <c:pt idx="19">
                  <c:v>-129.01400000000001</c:v>
                </c:pt>
                <c:pt idx="20">
                  <c:v>-128.38200000000001</c:v>
                </c:pt>
                <c:pt idx="21">
                  <c:v>-127.907</c:v>
                </c:pt>
                <c:pt idx="22">
                  <c:v>-127.434</c:v>
                </c:pt>
                <c:pt idx="23">
                  <c:v>-127.01900000000001</c:v>
                </c:pt>
                <c:pt idx="24">
                  <c:v>-126.59099999999999</c:v>
                </c:pt>
                <c:pt idx="25">
                  <c:v>-126.264</c:v>
                </c:pt>
                <c:pt idx="26">
                  <c:v>-125.72799999999999</c:v>
                </c:pt>
                <c:pt idx="27">
                  <c:v>-125.26600000000001</c:v>
                </c:pt>
                <c:pt idx="28">
                  <c:v>-124.80500000000001</c:v>
                </c:pt>
                <c:pt idx="29">
                  <c:v>-124.367</c:v>
                </c:pt>
                <c:pt idx="30">
                  <c:v>-123.908</c:v>
                </c:pt>
                <c:pt idx="31">
                  <c:v>-123.69199999999999</c:v>
                </c:pt>
                <c:pt idx="32">
                  <c:v>-123.447</c:v>
                </c:pt>
                <c:pt idx="33">
                  <c:v>-122.90300000000001</c:v>
                </c:pt>
                <c:pt idx="34">
                  <c:v>-122.643</c:v>
                </c:pt>
                <c:pt idx="35">
                  <c:v>-122.37</c:v>
                </c:pt>
                <c:pt idx="36">
                  <c:v>-121.922</c:v>
                </c:pt>
                <c:pt idx="37">
                  <c:v>-121.47199999999999</c:v>
                </c:pt>
                <c:pt idx="38">
                  <c:v>-121.167</c:v>
                </c:pt>
                <c:pt idx="39">
                  <c:v>-120.761</c:v>
                </c:pt>
                <c:pt idx="40">
                  <c:v>-120.459</c:v>
                </c:pt>
                <c:pt idx="41">
                  <c:v>-119.96899999999999</c:v>
                </c:pt>
                <c:pt idx="42">
                  <c:v>-119.655</c:v>
                </c:pt>
                <c:pt idx="43">
                  <c:v>-119.304</c:v>
                </c:pt>
                <c:pt idx="44">
                  <c:v>-119.042</c:v>
                </c:pt>
                <c:pt idx="45">
                  <c:v>-118.705</c:v>
                </c:pt>
                <c:pt idx="46">
                  <c:v>-118.315</c:v>
                </c:pt>
                <c:pt idx="47">
                  <c:v>-117.86199999999999</c:v>
                </c:pt>
                <c:pt idx="48">
                  <c:v>-117.629</c:v>
                </c:pt>
                <c:pt idx="49">
                  <c:v>-117.337</c:v>
                </c:pt>
                <c:pt idx="50">
                  <c:v>-116.988</c:v>
                </c:pt>
                <c:pt idx="51">
                  <c:v>-116.65600000000001</c:v>
                </c:pt>
                <c:pt idx="52">
                  <c:v>-116.339</c:v>
                </c:pt>
                <c:pt idx="53">
                  <c:v>-116.071</c:v>
                </c:pt>
                <c:pt idx="54">
                  <c:v>-115.699</c:v>
                </c:pt>
                <c:pt idx="55">
                  <c:v>-115.31100000000001</c:v>
                </c:pt>
                <c:pt idx="56">
                  <c:v>-115.06100000000001</c:v>
                </c:pt>
                <c:pt idx="57">
                  <c:v>-114.71899999999999</c:v>
                </c:pt>
                <c:pt idx="58">
                  <c:v>-114.408</c:v>
                </c:pt>
                <c:pt idx="59">
                  <c:v>-113.91500000000001</c:v>
                </c:pt>
                <c:pt idx="60">
                  <c:v>-113.508</c:v>
                </c:pt>
                <c:pt idx="61">
                  <c:v>-113.17</c:v>
                </c:pt>
                <c:pt idx="62">
                  <c:v>-112.785</c:v>
                </c:pt>
                <c:pt idx="63">
                  <c:v>-112.32</c:v>
                </c:pt>
                <c:pt idx="64">
                  <c:v>-112.08</c:v>
                </c:pt>
                <c:pt idx="65">
                  <c:v>-111.655</c:v>
                </c:pt>
                <c:pt idx="66">
                  <c:v>-111.173</c:v>
                </c:pt>
                <c:pt idx="67">
                  <c:v>-110.652</c:v>
                </c:pt>
                <c:pt idx="68">
                  <c:v>-110.20699999999999</c:v>
                </c:pt>
                <c:pt idx="69">
                  <c:v>-109.78</c:v>
                </c:pt>
                <c:pt idx="70">
                  <c:v>-109.259</c:v>
                </c:pt>
                <c:pt idx="71">
                  <c:v>-108.663</c:v>
                </c:pt>
                <c:pt idx="72">
                  <c:v>-108.256</c:v>
                </c:pt>
                <c:pt idx="73">
                  <c:v>-107.849</c:v>
                </c:pt>
                <c:pt idx="74">
                  <c:v>-107.27200000000001</c:v>
                </c:pt>
                <c:pt idx="75">
                  <c:v>-106.681</c:v>
                </c:pt>
                <c:pt idx="76">
                  <c:v>-106.17700000000001</c:v>
                </c:pt>
                <c:pt idx="77">
                  <c:v>-105.756</c:v>
                </c:pt>
                <c:pt idx="78">
                  <c:v>-105.107</c:v>
                </c:pt>
                <c:pt idx="79">
                  <c:v>-104.642</c:v>
                </c:pt>
                <c:pt idx="80">
                  <c:v>-104.10599999999999</c:v>
                </c:pt>
                <c:pt idx="81">
                  <c:v>-103.596</c:v>
                </c:pt>
                <c:pt idx="82">
                  <c:v>-102.99299999999999</c:v>
                </c:pt>
                <c:pt idx="83">
                  <c:v>-102.467</c:v>
                </c:pt>
                <c:pt idx="84">
                  <c:v>-101.85299999999999</c:v>
                </c:pt>
                <c:pt idx="85">
                  <c:v>-100.962</c:v>
                </c:pt>
                <c:pt idx="86">
                  <c:v>-100.241</c:v>
                </c:pt>
                <c:pt idx="87">
                  <c:v>-99.622900000000001</c:v>
                </c:pt>
                <c:pt idx="88">
                  <c:v>-98.9375</c:v>
                </c:pt>
                <c:pt idx="89">
                  <c:v>-98.068799999999996</c:v>
                </c:pt>
                <c:pt idx="90">
                  <c:v>-97.125200000000007</c:v>
                </c:pt>
                <c:pt idx="91">
                  <c:v>-96.346699999999998</c:v>
                </c:pt>
                <c:pt idx="92">
                  <c:v>-95.3947</c:v>
                </c:pt>
                <c:pt idx="93">
                  <c:v>-93.900499999999994</c:v>
                </c:pt>
                <c:pt idx="94">
                  <c:v>-92.905199999999994</c:v>
                </c:pt>
                <c:pt idx="95">
                  <c:v>-91.828599999999994</c:v>
                </c:pt>
                <c:pt idx="96">
                  <c:v>-89.943200000000004</c:v>
                </c:pt>
                <c:pt idx="97">
                  <c:v>-88.120199999999997</c:v>
                </c:pt>
                <c:pt idx="98">
                  <c:v>-85.151799999999994</c:v>
                </c:pt>
                <c:pt idx="99">
                  <c:v>-71.014499999999998</c:v>
                </c:pt>
                <c:pt idx="100">
                  <c:v>-66.650700000000001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Rural_4GHz_ModelB!$G$25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Rural_4GHz_ModelB!$G$29:$G$129</c:f>
              <c:numCache>
                <c:formatCode>General</c:formatCode>
                <c:ptCount val="101"/>
                <c:pt idx="0">
                  <c:v>-155.60730000000001</c:v>
                </c:pt>
                <c:pt idx="1">
                  <c:v>-150.6045</c:v>
                </c:pt>
                <c:pt idx="2">
                  <c:v>-146.60480000000001</c:v>
                </c:pt>
                <c:pt idx="3">
                  <c:v>-143.4888</c:v>
                </c:pt>
                <c:pt idx="4">
                  <c:v>-141.41229999999999</c:v>
                </c:pt>
                <c:pt idx="5">
                  <c:v>-140.4014</c:v>
                </c:pt>
                <c:pt idx="6">
                  <c:v>-139.1824</c:v>
                </c:pt>
                <c:pt idx="7">
                  <c:v>-137.96080000000001</c:v>
                </c:pt>
                <c:pt idx="8">
                  <c:v>-137.27199999999999</c:v>
                </c:pt>
                <c:pt idx="9">
                  <c:v>-136.042</c:v>
                </c:pt>
                <c:pt idx="10">
                  <c:v>-135.1156</c:v>
                </c:pt>
                <c:pt idx="11">
                  <c:v>-134.72030000000001</c:v>
                </c:pt>
                <c:pt idx="12">
                  <c:v>-133.92859999999999</c:v>
                </c:pt>
                <c:pt idx="13">
                  <c:v>-133.1909</c:v>
                </c:pt>
                <c:pt idx="14">
                  <c:v>-132.72980000000001</c:v>
                </c:pt>
                <c:pt idx="15">
                  <c:v>-131.98410000000001</c:v>
                </c:pt>
                <c:pt idx="16">
                  <c:v>-131.05690000000001</c:v>
                </c:pt>
                <c:pt idx="17">
                  <c:v>-130.52369999999999</c:v>
                </c:pt>
                <c:pt idx="18">
                  <c:v>-130.1018</c:v>
                </c:pt>
                <c:pt idx="19">
                  <c:v>-129.7226</c:v>
                </c:pt>
                <c:pt idx="20">
                  <c:v>-129.3836</c:v>
                </c:pt>
                <c:pt idx="21">
                  <c:v>-128.94710000000001</c:v>
                </c:pt>
                <c:pt idx="22">
                  <c:v>-128.44730000000001</c:v>
                </c:pt>
                <c:pt idx="23">
                  <c:v>-127.98520000000001</c:v>
                </c:pt>
                <c:pt idx="24">
                  <c:v>-127.6228</c:v>
                </c:pt>
                <c:pt idx="25">
                  <c:v>-127.2936</c:v>
                </c:pt>
                <c:pt idx="26">
                  <c:v>-126.8169</c:v>
                </c:pt>
                <c:pt idx="27">
                  <c:v>-126.3437</c:v>
                </c:pt>
                <c:pt idx="28">
                  <c:v>-125.9462</c:v>
                </c:pt>
                <c:pt idx="29">
                  <c:v>-125.3796</c:v>
                </c:pt>
                <c:pt idx="30">
                  <c:v>-125.1163</c:v>
                </c:pt>
                <c:pt idx="31">
                  <c:v>-124.5596</c:v>
                </c:pt>
                <c:pt idx="32">
                  <c:v>-124.05549999999999</c:v>
                </c:pt>
                <c:pt idx="33">
                  <c:v>-123.7788</c:v>
                </c:pt>
                <c:pt idx="34">
                  <c:v>-123.3922</c:v>
                </c:pt>
                <c:pt idx="35">
                  <c:v>-122.7239</c:v>
                </c:pt>
                <c:pt idx="36">
                  <c:v>-122.3366</c:v>
                </c:pt>
                <c:pt idx="37">
                  <c:v>-121.9606</c:v>
                </c:pt>
                <c:pt idx="38">
                  <c:v>-121.59820000000001</c:v>
                </c:pt>
                <c:pt idx="39">
                  <c:v>-121.1061</c:v>
                </c:pt>
                <c:pt idx="40">
                  <c:v>-120.6272</c:v>
                </c:pt>
                <c:pt idx="41">
                  <c:v>-120.2649</c:v>
                </c:pt>
                <c:pt idx="42">
                  <c:v>-119.977</c:v>
                </c:pt>
                <c:pt idx="43">
                  <c:v>-119.73569999999999</c:v>
                </c:pt>
                <c:pt idx="44">
                  <c:v>-119.056</c:v>
                </c:pt>
                <c:pt idx="45">
                  <c:v>-118.5857</c:v>
                </c:pt>
                <c:pt idx="46">
                  <c:v>-118.1934</c:v>
                </c:pt>
                <c:pt idx="47">
                  <c:v>-117.8729</c:v>
                </c:pt>
                <c:pt idx="48">
                  <c:v>-117.51779999999999</c:v>
                </c:pt>
                <c:pt idx="49">
                  <c:v>-117.2105</c:v>
                </c:pt>
                <c:pt idx="50">
                  <c:v>-116.82080000000001</c:v>
                </c:pt>
                <c:pt idx="51">
                  <c:v>-116.4973</c:v>
                </c:pt>
                <c:pt idx="52">
                  <c:v>-116.2701</c:v>
                </c:pt>
                <c:pt idx="53">
                  <c:v>-116.0442</c:v>
                </c:pt>
                <c:pt idx="54">
                  <c:v>-115.80929999999999</c:v>
                </c:pt>
                <c:pt idx="55">
                  <c:v>-115.4171</c:v>
                </c:pt>
                <c:pt idx="56">
                  <c:v>-115.2484</c:v>
                </c:pt>
                <c:pt idx="57">
                  <c:v>-114.8124</c:v>
                </c:pt>
                <c:pt idx="58">
                  <c:v>-114.52889999999999</c:v>
                </c:pt>
                <c:pt idx="59">
                  <c:v>-114.0715</c:v>
                </c:pt>
                <c:pt idx="60">
                  <c:v>-113.649</c:v>
                </c:pt>
                <c:pt idx="61">
                  <c:v>-113.4442</c:v>
                </c:pt>
                <c:pt idx="62">
                  <c:v>-112.99890000000001</c:v>
                </c:pt>
                <c:pt idx="63">
                  <c:v>-112.4683</c:v>
                </c:pt>
                <c:pt idx="64">
                  <c:v>-112.03230000000001</c:v>
                </c:pt>
                <c:pt idx="65">
                  <c:v>-111.8536</c:v>
                </c:pt>
                <c:pt idx="66">
                  <c:v>-111.42529999999999</c:v>
                </c:pt>
                <c:pt idx="67">
                  <c:v>-111.0087</c:v>
                </c:pt>
                <c:pt idx="68">
                  <c:v>-110.8905</c:v>
                </c:pt>
                <c:pt idx="69">
                  <c:v>-110.4872</c:v>
                </c:pt>
                <c:pt idx="70">
                  <c:v>-110.0314</c:v>
                </c:pt>
                <c:pt idx="71">
                  <c:v>-109.5378</c:v>
                </c:pt>
                <c:pt idx="72">
                  <c:v>-109.178</c:v>
                </c:pt>
                <c:pt idx="73">
                  <c:v>-108.6718</c:v>
                </c:pt>
                <c:pt idx="74">
                  <c:v>-108.0902</c:v>
                </c:pt>
                <c:pt idx="75">
                  <c:v>-107.67100000000001</c:v>
                </c:pt>
                <c:pt idx="76">
                  <c:v>-106.9346</c:v>
                </c:pt>
                <c:pt idx="77">
                  <c:v>-106.3643</c:v>
                </c:pt>
                <c:pt idx="78">
                  <c:v>-105.9012</c:v>
                </c:pt>
                <c:pt idx="79">
                  <c:v>-105.6953</c:v>
                </c:pt>
                <c:pt idx="80">
                  <c:v>-105.3305</c:v>
                </c:pt>
                <c:pt idx="81">
                  <c:v>-104.7848</c:v>
                </c:pt>
                <c:pt idx="82">
                  <c:v>-104.34869999999999</c:v>
                </c:pt>
                <c:pt idx="83">
                  <c:v>-103.8588</c:v>
                </c:pt>
                <c:pt idx="84">
                  <c:v>-103.2226</c:v>
                </c:pt>
                <c:pt idx="85">
                  <c:v>-102.7804</c:v>
                </c:pt>
                <c:pt idx="86">
                  <c:v>-102.1602</c:v>
                </c:pt>
                <c:pt idx="87">
                  <c:v>-100.9988</c:v>
                </c:pt>
                <c:pt idx="88">
                  <c:v>-100.4153</c:v>
                </c:pt>
                <c:pt idx="89">
                  <c:v>-99.454509999999999</c:v>
                </c:pt>
                <c:pt idx="90">
                  <c:v>-98.341610000000003</c:v>
                </c:pt>
                <c:pt idx="91">
                  <c:v>-97.207840000000004</c:v>
                </c:pt>
                <c:pt idx="92">
                  <c:v>-96.304199999999994</c:v>
                </c:pt>
                <c:pt idx="93">
                  <c:v>-95.140659999999997</c:v>
                </c:pt>
                <c:pt idx="94">
                  <c:v>-94.324839999999995</c:v>
                </c:pt>
                <c:pt idx="95">
                  <c:v>-93.329260000000005</c:v>
                </c:pt>
                <c:pt idx="96">
                  <c:v>-92.570040000000006</c:v>
                </c:pt>
                <c:pt idx="97">
                  <c:v>-91.150509999999997</c:v>
                </c:pt>
                <c:pt idx="98">
                  <c:v>-87.756680000000003</c:v>
                </c:pt>
                <c:pt idx="99">
                  <c:v>-84.396349999999998</c:v>
                </c:pt>
                <c:pt idx="100">
                  <c:v>-70.433210000000003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Rural_4GHz_ModelB!$H$25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Rural_4GHz_ModelB!$H$29:$H$129</c:f>
              <c:numCache>
                <c:formatCode>General</c:formatCode>
                <c:ptCount val="101"/>
                <c:pt idx="0">
                  <c:v>-157.736967052842</c:v>
                </c:pt>
                <c:pt idx="1">
                  <c:v>-151.13476988368899</c:v>
                </c:pt>
                <c:pt idx="2">
                  <c:v>-144.24022534792701</c:v>
                </c:pt>
                <c:pt idx="3">
                  <c:v>-142.85148391985399</c:v>
                </c:pt>
                <c:pt idx="4">
                  <c:v>-140.31557303104799</c:v>
                </c:pt>
                <c:pt idx="5">
                  <c:v>-139.33609682206699</c:v>
                </c:pt>
                <c:pt idx="6">
                  <c:v>-137.664502772405</c:v>
                </c:pt>
                <c:pt idx="7">
                  <c:v>-137.03887534390901</c:v>
                </c:pt>
                <c:pt idx="8">
                  <c:v>-136.47967923294399</c:v>
                </c:pt>
                <c:pt idx="9">
                  <c:v>-136.054581349822</c:v>
                </c:pt>
                <c:pt idx="10">
                  <c:v>-135.52458656218101</c:v>
                </c:pt>
                <c:pt idx="11">
                  <c:v>-135.036680489074</c:v>
                </c:pt>
                <c:pt idx="12">
                  <c:v>-134.307985252138</c:v>
                </c:pt>
                <c:pt idx="13">
                  <c:v>-133.46818499791999</c:v>
                </c:pt>
                <c:pt idx="14">
                  <c:v>-132.895599967837</c:v>
                </c:pt>
                <c:pt idx="15">
                  <c:v>-132.45786576330701</c:v>
                </c:pt>
                <c:pt idx="16">
                  <c:v>-131.78293542698</c:v>
                </c:pt>
                <c:pt idx="17">
                  <c:v>-131.48130477301899</c:v>
                </c:pt>
                <c:pt idx="18">
                  <c:v>-130.50102021443999</c:v>
                </c:pt>
                <c:pt idx="19">
                  <c:v>-129.83085462920599</c:v>
                </c:pt>
                <c:pt idx="20">
                  <c:v>-129.20148112361201</c:v>
                </c:pt>
                <c:pt idx="21">
                  <c:v>-128.67814315345601</c:v>
                </c:pt>
                <c:pt idx="22">
                  <c:v>-128.31763500980699</c:v>
                </c:pt>
                <c:pt idx="23">
                  <c:v>-127.780773356506</c:v>
                </c:pt>
                <c:pt idx="24">
                  <c:v>-127.407905747914</c:v>
                </c:pt>
                <c:pt idx="25">
                  <c:v>-126.97220481489499</c:v>
                </c:pt>
                <c:pt idx="26">
                  <c:v>-126.239916556388</c:v>
                </c:pt>
                <c:pt idx="27">
                  <c:v>-125.830765965444</c:v>
                </c:pt>
                <c:pt idx="28">
                  <c:v>-125.489383556861</c:v>
                </c:pt>
                <c:pt idx="29">
                  <c:v>-125.09377132591899</c:v>
                </c:pt>
                <c:pt idx="30">
                  <c:v>-124.514047234499</c:v>
                </c:pt>
                <c:pt idx="31">
                  <c:v>-124.178539703398</c:v>
                </c:pt>
                <c:pt idx="32">
                  <c:v>-123.816249429424</c:v>
                </c:pt>
                <c:pt idx="33">
                  <c:v>-123.45592192699</c:v>
                </c:pt>
                <c:pt idx="34">
                  <c:v>-123.08672692080999</c:v>
                </c:pt>
                <c:pt idx="35">
                  <c:v>-122.879925564937</c:v>
                </c:pt>
                <c:pt idx="36">
                  <c:v>-122.39343207485101</c:v>
                </c:pt>
                <c:pt idx="37">
                  <c:v>-122.076077484999</c:v>
                </c:pt>
                <c:pt idx="38">
                  <c:v>-121.468975451354</c:v>
                </c:pt>
                <c:pt idx="39">
                  <c:v>-121.00535525664</c:v>
                </c:pt>
                <c:pt idx="40">
                  <c:v>-120.479223593811</c:v>
                </c:pt>
                <c:pt idx="41">
                  <c:v>-119.997731204522</c:v>
                </c:pt>
                <c:pt idx="42">
                  <c:v>-119.71850391189101</c:v>
                </c:pt>
                <c:pt idx="43">
                  <c:v>-119.40727480573599</c:v>
                </c:pt>
                <c:pt idx="44">
                  <c:v>-119.070601217426</c:v>
                </c:pt>
                <c:pt idx="45">
                  <c:v>-118.755367277538</c:v>
                </c:pt>
                <c:pt idx="46">
                  <c:v>-118.42184507474499</c:v>
                </c:pt>
                <c:pt idx="47">
                  <c:v>-117.918529202538</c:v>
                </c:pt>
                <c:pt idx="48">
                  <c:v>-117.68447867179</c:v>
                </c:pt>
                <c:pt idx="49">
                  <c:v>-117.338992464001</c:v>
                </c:pt>
                <c:pt idx="50">
                  <c:v>-116.746684323385</c:v>
                </c:pt>
                <c:pt idx="51">
                  <c:v>-116.294395675364</c:v>
                </c:pt>
                <c:pt idx="52">
                  <c:v>-115.870941162224</c:v>
                </c:pt>
                <c:pt idx="53">
                  <c:v>-115.634206857265</c:v>
                </c:pt>
                <c:pt idx="54">
                  <c:v>-115.33593462455499</c:v>
                </c:pt>
                <c:pt idx="55">
                  <c:v>-114.87463989674799</c:v>
                </c:pt>
                <c:pt idx="56">
                  <c:v>-114.322297162243</c:v>
                </c:pt>
                <c:pt idx="57">
                  <c:v>-114.077251145899</c:v>
                </c:pt>
                <c:pt idx="58">
                  <c:v>-113.71599193302301</c:v>
                </c:pt>
                <c:pt idx="59">
                  <c:v>-113.114858944818</c:v>
                </c:pt>
                <c:pt idx="60">
                  <c:v>-112.922999747199</c:v>
                </c:pt>
                <c:pt idx="61">
                  <c:v>-112.506966025838</c:v>
                </c:pt>
                <c:pt idx="62">
                  <c:v>-112.245931794093</c:v>
                </c:pt>
                <c:pt idx="63">
                  <c:v>-111.84678057449101</c:v>
                </c:pt>
                <c:pt idx="64">
                  <c:v>-111.585309139066</c:v>
                </c:pt>
                <c:pt idx="65">
                  <c:v>-111.334582025527</c:v>
                </c:pt>
                <c:pt idx="66">
                  <c:v>-110.926636052829</c:v>
                </c:pt>
                <c:pt idx="67">
                  <c:v>-110.47680470099399</c:v>
                </c:pt>
                <c:pt idx="68">
                  <c:v>-110.20296257610499</c:v>
                </c:pt>
                <c:pt idx="69">
                  <c:v>-109.88227561111501</c:v>
                </c:pt>
                <c:pt idx="70">
                  <c:v>-109.513139544892</c:v>
                </c:pt>
                <c:pt idx="71">
                  <c:v>-108.92228420994699</c:v>
                </c:pt>
                <c:pt idx="72">
                  <c:v>-108.333125488371</c:v>
                </c:pt>
                <c:pt idx="73">
                  <c:v>-107.91608912541</c:v>
                </c:pt>
                <c:pt idx="74">
                  <c:v>-107.642864392563</c:v>
                </c:pt>
                <c:pt idx="75">
                  <c:v>-107.069251099955</c:v>
                </c:pt>
                <c:pt idx="76">
                  <c:v>-106.25229093320699</c:v>
                </c:pt>
                <c:pt idx="77">
                  <c:v>-105.995957321144</c:v>
                </c:pt>
                <c:pt idx="78">
                  <c:v>-105.632516903325</c:v>
                </c:pt>
                <c:pt idx="79">
                  <c:v>-105.07500595373099</c:v>
                </c:pt>
                <c:pt idx="80">
                  <c:v>-104.678664311617</c:v>
                </c:pt>
                <c:pt idx="81">
                  <c:v>-103.977397142483</c:v>
                </c:pt>
                <c:pt idx="82">
                  <c:v>-103.428393278475</c:v>
                </c:pt>
                <c:pt idx="83">
                  <c:v>-102.617829537126</c:v>
                </c:pt>
                <c:pt idx="84">
                  <c:v>-102.03802958745899</c:v>
                </c:pt>
                <c:pt idx="85">
                  <c:v>-101.430314129698</c:v>
                </c:pt>
                <c:pt idx="86">
                  <c:v>-100.931386385228</c:v>
                </c:pt>
                <c:pt idx="87">
                  <c:v>-100.045534568599</c:v>
                </c:pt>
                <c:pt idx="88">
                  <c:v>-99.384491327455507</c:v>
                </c:pt>
                <c:pt idx="89">
                  <c:v>-98.7975889514248</c:v>
                </c:pt>
                <c:pt idx="90">
                  <c:v>-98.111691010421694</c:v>
                </c:pt>
                <c:pt idx="91">
                  <c:v>-97.4962399621011</c:v>
                </c:pt>
                <c:pt idx="92">
                  <c:v>-96.6531355840213</c:v>
                </c:pt>
                <c:pt idx="93">
                  <c:v>-95.576520747618702</c:v>
                </c:pt>
                <c:pt idx="94">
                  <c:v>-94.470449216928401</c:v>
                </c:pt>
                <c:pt idx="95">
                  <c:v>-92.815977670792705</c:v>
                </c:pt>
                <c:pt idx="96">
                  <c:v>-90.676346687360095</c:v>
                </c:pt>
                <c:pt idx="97">
                  <c:v>-89.636278287322398</c:v>
                </c:pt>
                <c:pt idx="98">
                  <c:v>-87.741939553185901</c:v>
                </c:pt>
                <c:pt idx="99">
                  <c:v>-85.794684898276998</c:v>
                </c:pt>
                <c:pt idx="100">
                  <c:v>-75.354242820333198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Rural_4GHz_ModelB!$I$25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Rural_4GHz_ModelB!$I$29:$I$129</c:f>
              <c:numCache>
                <c:formatCode>General</c:formatCode>
                <c:ptCount val="101"/>
                <c:pt idx="0">
                  <c:v>-155.56299999999999</c:v>
                </c:pt>
                <c:pt idx="1">
                  <c:v>-144.78899999999999</c:v>
                </c:pt>
                <c:pt idx="2">
                  <c:v>-142.64599999999999</c:v>
                </c:pt>
                <c:pt idx="3">
                  <c:v>-139.85</c:v>
                </c:pt>
                <c:pt idx="4">
                  <c:v>-138.63</c:v>
                </c:pt>
                <c:pt idx="5">
                  <c:v>-136.941</c:v>
                </c:pt>
                <c:pt idx="6">
                  <c:v>-135.45400000000001</c:v>
                </c:pt>
                <c:pt idx="7">
                  <c:v>-134.845</c:v>
                </c:pt>
                <c:pt idx="8">
                  <c:v>-134.10400000000001</c:v>
                </c:pt>
                <c:pt idx="9">
                  <c:v>-132.95699999999999</c:v>
                </c:pt>
                <c:pt idx="10">
                  <c:v>-132.155</c:v>
                </c:pt>
                <c:pt idx="11">
                  <c:v>-131.63200000000001</c:v>
                </c:pt>
                <c:pt idx="12">
                  <c:v>-131.24100000000001</c:v>
                </c:pt>
                <c:pt idx="13">
                  <c:v>-130.554</c:v>
                </c:pt>
                <c:pt idx="14">
                  <c:v>-130.149</c:v>
                </c:pt>
                <c:pt idx="15">
                  <c:v>-129.114</c:v>
                </c:pt>
                <c:pt idx="16">
                  <c:v>-128.55099999999999</c:v>
                </c:pt>
                <c:pt idx="17">
                  <c:v>-127.901</c:v>
                </c:pt>
                <c:pt idx="18">
                  <c:v>-127.364</c:v>
                </c:pt>
                <c:pt idx="19">
                  <c:v>-126.768</c:v>
                </c:pt>
                <c:pt idx="20">
                  <c:v>-126.345</c:v>
                </c:pt>
                <c:pt idx="21">
                  <c:v>-125.93600000000001</c:v>
                </c:pt>
                <c:pt idx="22">
                  <c:v>-125.53700000000001</c:v>
                </c:pt>
                <c:pt idx="23">
                  <c:v>-125.036</c:v>
                </c:pt>
                <c:pt idx="24">
                  <c:v>-124.765</c:v>
                </c:pt>
                <c:pt idx="25">
                  <c:v>-124.223</c:v>
                </c:pt>
                <c:pt idx="26">
                  <c:v>-123.904</c:v>
                </c:pt>
                <c:pt idx="27">
                  <c:v>-123.51900000000001</c:v>
                </c:pt>
                <c:pt idx="28">
                  <c:v>-123.039</c:v>
                </c:pt>
                <c:pt idx="29">
                  <c:v>-122.746</c:v>
                </c:pt>
                <c:pt idx="30">
                  <c:v>-122.438</c:v>
                </c:pt>
                <c:pt idx="31">
                  <c:v>-122.238</c:v>
                </c:pt>
                <c:pt idx="32">
                  <c:v>-121.999</c:v>
                </c:pt>
                <c:pt idx="33">
                  <c:v>-121.828</c:v>
                </c:pt>
                <c:pt idx="34">
                  <c:v>-121.211</c:v>
                </c:pt>
                <c:pt idx="35">
                  <c:v>-120.348</c:v>
                </c:pt>
                <c:pt idx="36">
                  <c:v>-120.096</c:v>
                </c:pt>
                <c:pt idx="37">
                  <c:v>-119.58</c:v>
                </c:pt>
                <c:pt idx="38">
                  <c:v>-119.051</c:v>
                </c:pt>
                <c:pt idx="39">
                  <c:v>-118.77</c:v>
                </c:pt>
                <c:pt idx="40">
                  <c:v>-118.462</c:v>
                </c:pt>
                <c:pt idx="41">
                  <c:v>-117.892</c:v>
                </c:pt>
                <c:pt idx="42">
                  <c:v>-117.614</c:v>
                </c:pt>
                <c:pt idx="43">
                  <c:v>-117.15300000000001</c:v>
                </c:pt>
                <c:pt idx="44">
                  <c:v>-116.973</c:v>
                </c:pt>
                <c:pt idx="45">
                  <c:v>-116.633</c:v>
                </c:pt>
                <c:pt idx="46">
                  <c:v>-116.405</c:v>
                </c:pt>
                <c:pt idx="47">
                  <c:v>-115.956</c:v>
                </c:pt>
                <c:pt idx="48">
                  <c:v>-115.66500000000001</c:v>
                </c:pt>
                <c:pt idx="49">
                  <c:v>-115.26900000000001</c:v>
                </c:pt>
                <c:pt idx="50">
                  <c:v>-115.09399999999999</c:v>
                </c:pt>
                <c:pt idx="51">
                  <c:v>-114.836</c:v>
                </c:pt>
                <c:pt idx="52">
                  <c:v>-114.468</c:v>
                </c:pt>
                <c:pt idx="53">
                  <c:v>-114.291</c:v>
                </c:pt>
                <c:pt idx="54">
                  <c:v>-114.182</c:v>
                </c:pt>
                <c:pt idx="55">
                  <c:v>-113.83</c:v>
                </c:pt>
                <c:pt idx="56">
                  <c:v>-113.429</c:v>
                </c:pt>
                <c:pt idx="57">
                  <c:v>-113.229</c:v>
                </c:pt>
                <c:pt idx="58">
                  <c:v>-113.01</c:v>
                </c:pt>
                <c:pt idx="59">
                  <c:v>-112.655</c:v>
                </c:pt>
                <c:pt idx="60">
                  <c:v>-112.447</c:v>
                </c:pt>
                <c:pt idx="61">
                  <c:v>-112.193</c:v>
                </c:pt>
                <c:pt idx="62">
                  <c:v>-111.943</c:v>
                </c:pt>
                <c:pt idx="63">
                  <c:v>-111.745</c:v>
                </c:pt>
                <c:pt idx="64">
                  <c:v>-111.172</c:v>
                </c:pt>
                <c:pt idx="65">
                  <c:v>-110.61</c:v>
                </c:pt>
                <c:pt idx="66">
                  <c:v>-110.387</c:v>
                </c:pt>
                <c:pt idx="67">
                  <c:v>-109.863</c:v>
                </c:pt>
                <c:pt idx="68">
                  <c:v>-109.46299999999999</c:v>
                </c:pt>
                <c:pt idx="69">
                  <c:v>-109.011</c:v>
                </c:pt>
                <c:pt idx="70">
                  <c:v>-108.697</c:v>
                </c:pt>
                <c:pt idx="71">
                  <c:v>-108.021</c:v>
                </c:pt>
                <c:pt idx="72">
                  <c:v>-107.68600000000001</c:v>
                </c:pt>
                <c:pt idx="73">
                  <c:v>-106.863</c:v>
                </c:pt>
                <c:pt idx="74">
                  <c:v>-106.517</c:v>
                </c:pt>
                <c:pt idx="75">
                  <c:v>-106.10599999999999</c:v>
                </c:pt>
                <c:pt idx="76">
                  <c:v>-105.879</c:v>
                </c:pt>
                <c:pt idx="77">
                  <c:v>-105.547</c:v>
                </c:pt>
                <c:pt idx="78">
                  <c:v>-104.88500000000001</c:v>
                </c:pt>
                <c:pt idx="79">
                  <c:v>-104.17700000000001</c:v>
                </c:pt>
                <c:pt idx="80">
                  <c:v>-103.77</c:v>
                </c:pt>
                <c:pt idx="81">
                  <c:v>-103.389</c:v>
                </c:pt>
                <c:pt idx="82">
                  <c:v>-102.91200000000001</c:v>
                </c:pt>
                <c:pt idx="83">
                  <c:v>-102.54</c:v>
                </c:pt>
                <c:pt idx="84">
                  <c:v>-101.889</c:v>
                </c:pt>
                <c:pt idx="85">
                  <c:v>-101.455</c:v>
                </c:pt>
                <c:pt idx="86">
                  <c:v>-100.92400000000001</c:v>
                </c:pt>
                <c:pt idx="87">
                  <c:v>-100.35299999999999</c:v>
                </c:pt>
                <c:pt idx="88">
                  <c:v>-99.805000000000007</c:v>
                </c:pt>
                <c:pt idx="89">
                  <c:v>-98.954999999999998</c:v>
                </c:pt>
                <c:pt idx="90">
                  <c:v>-98.108999999999995</c:v>
                </c:pt>
                <c:pt idx="91">
                  <c:v>-96.584999999999994</c:v>
                </c:pt>
                <c:pt idx="92">
                  <c:v>-95.957999999999998</c:v>
                </c:pt>
                <c:pt idx="93">
                  <c:v>-93.971000000000004</c:v>
                </c:pt>
                <c:pt idx="94">
                  <c:v>-93.591999999999999</c:v>
                </c:pt>
                <c:pt idx="95">
                  <c:v>-92.590999999999994</c:v>
                </c:pt>
                <c:pt idx="96">
                  <c:v>-90.581999999999994</c:v>
                </c:pt>
                <c:pt idx="97">
                  <c:v>-89.436000000000007</c:v>
                </c:pt>
                <c:pt idx="98">
                  <c:v>-87.438000000000002</c:v>
                </c:pt>
                <c:pt idx="99">
                  <c:v>-85.978999999999999</c:v>
                </c:pt>
                <c:pt idx="100">
                  <c:v>-80.444999999999993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Rural_4GHz_ModelB!$J$25</c:f>
              <c:strCache>
                <c:ptCount val="1"/>
                <c:pt idx="0">
                  <c:v>Intel</c:v>
                </c:pt>
              </c:strCache>
            </c:strRef>
          </c:tx>
          <c:marker>
            <c:symbol val="none"/>
          </c:marker>
          <c:xVal>
            <c:numRef>
              <c:f>Rural_4GHz_ModelB!$J$29:$J$129</c:f>
              <c:numCache>
                <c:formatCode>General</c:formatCode>
                <c:ptCount val="101"/>
                <c:pt idx="0">
                  <c:v>-162.70519999999999</c:v>
                </c:pt>
                <c:pt idx="1">
                  <c:v>-147.06989999999999</c:v>
                </c:pt>
                <c:pt idx="2">
                  <c:v>-143.7552</c:v>
                </c:pt>
                <c:pt idx="3">
                  <c:v>-141.34479999999999</c:v>
                </c:pt>
                <c:pt idx="4">
                  <c:v>-139.54069999999999</c:v>
                </c:pt>
                <c:pt idx="5">
                  <c:v>-138.24379999999999</c:v>
                </c:pt>
                <c:pt idx="6">
                  <c:v>-136.9813</c:v>
                </c:pt>
                <c:pt idx="7">
                  <c:v>-135.93610000000001</c:v>
                </c:pt>
                <c:pt idx="8">
                  <c:v>-134.9477</c:v>
                </c:pt>
                <c:pt idx="9">
                  <c:v>-134.2174</c:v>
                </c:pt>
                <c:pt idx="10">
                  <c:v>-133.40989999999999</c:v>
                </c:pt>
                <c:pt idx="11">
                  <c:v>-132.6003</c:v>
                </c:pt>
                <c:pt idx="12">
                  <c:v>-131.73230000000001</c:v>
                </c:pt>
                <c:pt idx="13">
                  <c:v>-131.00729999999999</c:v>
                </c:pt>
                <c:pt idx="14">
                  <c:v>-130.28190000000001</c:v>
                </c:pt>
                <c:pt idx="15">
                  <c:v>-129.7123</c:v>
                </c:pt>
                <c:pt idx="16">
                  <c:v>-129.25829999999999</c:v>
                </c:pt>
                <c:pt idx="17">
                  <c:v>-128.59800000000001</c:v>
                </c:pt>
                <c:pt idx="18">
                  <c:v>-128.1755</c:v>
                </c:pt>
                <c:pt idx="19">
                  <c:v>-127.87649999999999</c:v>
                </c:pt>
                <c:pt idx="20">
                  <c:v>-127.3747</c:v>
                </c:pt>
                <c:pt idx="21">
                  <c:v>-126.8608</c:v>
                </c:pt>
                <c:pt idx="22">
                  <c:v>-126.34829999999999</c:v>
                </c:pt>
                <c:pt idx="23">
                  <c:v>-125.9486</c:v>
                </c:pt>
                <c:pt idx="24">
                  <c:v>-125.4734</c:v>
                </c:pt>
                <c:pt idx="25">
                  <c:v>-125.06359999999999</c:v>
                </c:pt>
                <c:pt idx="26">
                  <c:v>-124.5299</c:v>
                </c:pt>
                <c:pt idx="27">
                  <c:v>-124.10129999999999</c:v>
                </c:pt>
                <c:pt idx="28">
                  <c:v>-123.629</c:v>
                </c:pt>
                <c:pt idx="29">
                  <c:v>-123.16370000000001</c:v>
                </c:pt>
                <c:pt idx="30">
                  <c:v>-122.7963</c:v>
                </c:pt>
                <c:pt idx="31">
                  <c:v>-122.41119999999999</c:v>
                </c:pt>
                <c:pt idx="32">
                  <c:v>-122.10850000000001</c:v>
                </c:pt>
                <c:pt idx="33">
                  <c:v>-121.6215</c:v>
                </c:pt>
                <c:pt idx="34">
                  <c:v>-121.218</c:v>
                </c:pt>
                <c:pt idx="35">
                  <c:v>-120.93640000000001</c:v>
                </c:pt>
                <c:pt idx="36">
                  <c:v>-120.56740000000001</c:v>
                </c:pt>
                <c:pt idx="37">
                  <c:v>-120.2366</c:v>
                </c:pt>
                <c:pt idx="38">
                  <c:v>-119.94</c:v>
                </c:pt>
                <c:pt idx="39">
                  <c:v>-119.53749999999999</c:v>
                </c:pt>
                <c:pt idx="40">
                  <c:v>-119.24420000000001</c:v>
                </c:pt>
                <c:pt idx="41">
                  <c:v>-118.9024</c:v>
                </c:pt>
                <c:pt idx="42">
                  <c:v>-118.5004</c:v>
                </c:pt>
                <c:pt idx="43">
                  <c:v>-118.1533</c:v>
                </c:pt>
                <c:pt idx="44">
                  <c:v>-117.836</c:v>
                </c:pt>
                <c:pt idx="45">
                  <c:v>-117.5288</c:v>
                </c:pt>
                <c:pt idx="46">
                  <c:v>-117.19459999999999</c:v>
                </c:pt>
                <c:pt idx="47">
                  <c:v>-116.9419</c:v>
                </c:pt>
                <c:pt idx="48">
                  <c:v>-116.6216</c:v>
                </c:pt>
                <c:pt idx="49">
                  <c:v>-116.27589999999999</c:v>
                </c:pt>
                <c:pt idx="50">
                  <c:v>-116.0376</c:v>
                </c:pt>
                <c:pt idx="51">
                  <c:v>-115.6514</c:v>
                </c:pt>
                <c:pt idx="52">
                  <c:v>-115.2235</c:v>
                </c:pt>
                <c:pt idx="53">
                  <c:v>-114.9832</c:v>
                </c:pt>
                <c:pt idx="54">
                  <c:v>-114.5962</c:v>
                </c:pt>
                <c:pt idx="55">
                  <c:v>-114.2226</c:v>
                </c:pt>
                <c:pt idx="56">
                  <c:v>-113.87569999999999</c:v>
                </c:pt>
                <c:pt idx="57">
                  <c:v>-113.4516</c:v>
                </c:pt>
                <c:pt idx="58">
                  <c:v>-113.17619999999999</c:v>
                </c:pt>
                <c:pt idx="59">
                  <c:v>-112.7557</c:v>
                </c:pt>
                <c:pt idx="60">
                  <c:v>-112.3771</c:v>
                </c:pt>
                <c:pt idx="61">
                  <c:v>-111.941</c:v>
                </c:pt>
                <c:pt idx="62">
                  <c:v>-111.5103</c:v>
                </c:pt>
                <c:pt idx="63">
                  <c:v>-111.18819999999999</c:v>
                </c:pt>
                <c:pt idx="64">
                  <c:v>-110.8501</c:v>
                </c:pt>
                <c:pt idx="65">
                  <c:v>-110.40049999999999</c:v>
                </c:pt>
                <c:pt idx="66">
                  <c:v>-110.00660000000001</c:v>
                </c:pt>
                <c:pt idx="67">
                  <c:v>-109.5021</c:v>
                </c:pt>
                <c:pt idx="68">
                  <c:v>-109.0068</c:v>
                </c:pt>
                <c:pt idx="69">
                  <c:v>-108.5236</c:v>
                </c:pt>
                <c:pt idx="70">
                  <c:v>-108.2157</c:v>
                </c:pt>
                <c:pt idx="71">
                  <c:v>-107.9633</c:v>
                </c:pt>
                <c:pt idx="72">
                  <c:v>-107.6384</c:v>
                </c:pt>
                <c:pt idx="73">
                  <c:v>-107.18819999999999</c:v>
                </c:pt>
                <c:pt idx="74">
                  <c:v>-106.7315</c:v>
                </c:pt>
                <c:pt idx="75">
                  <c:v>-106.1611</c:v>
                </c:pt>
                <c:pt idx="76">
                  <c:v>-105.66160000000001</c:v>
                </c:pt>
                <c:pt idx="77">
                  <c:v>-105.2533</c:v>
                </c:pt>
                <c:pt idx="78">
                  <c:v>-104.9757</c:v>
                </c:pt>
                <c:pt idx="79">
                  <c:v>-104.4419</c:v>
                </c:pt>
                <c:pt idx="80">
                  <c:v>-103.9156</c:v>
                </c:pt>
                <c:pt idx="81">
                  <c:v>-103.54259999999999</c:v>
                </c:pt>
                <c:pt idx="82">
                  <c:v>-102.8964</c:v>
                </c:pt>
                <c:pt idx="83">
                  <c:v>-102.0646</c:v>
                </c:pt>
                <c:pt idx="84">
                  <c:v>-101.4833</c:v>
                </c:pt>
                <c:pt idx="85">
                  <c:v>-100.86199999999999</c:v>
                </c:pt>
                <c:pt idx="86">
                  <c:v>-99.863900000000001</c:v>
                </c:pt>
                <c:pt idx="87">
                  <c:v>-99.189099999999996</c:v>
                </c:pt>
                <c:pt idx="88">
                  <c:v>-98.533600000000007</c:v>
                </c:pt>
                <c:pt idx="89">
                  <c:v>-97.975200000000001</c:v>
                </c:pt>
                <c:pt idx="90">
                  <c:v>-97.059299999999993</c:v>
                </c:pt>
                <c:pt idx="91">
                  <c:v>-96.2119</c:v>
                </c:pt>
                <c:pt idx="92">
                  <c:v>-95.270399999999995</c:v>
                </c:pt>
                <c:pt idx="93">
                  <c:v>-94.192499999999995</c:v>
                </c:pt>
                <c:pt idx="94">
                  <c:v>-92.756</c:v>
                </c:pt>
                <c:pt idx="95">
                  <c:v>-91.235399999999998</c:v>
                </c:pt>
                <c:pt idx="96">
                  <c:v>-89.920599999999993</c:v>
                </c:pt>
                <c:pt idx="97">
                  <c:v>-88.225899999999996</c:v>
                </c:pt>
                <c:pt idx="98">
                  <c:v>-86.377799999999993</c:v>
                </c:pt>
                <c:pt idx="99">
                  <c:v>-82.236699999999999</c:v>
                </c:pt>
                <c:pt idx="100">
                  <c:v>-70.096299999999999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Rural_4GHz_ModelB!$K$25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Rural_4GHz_ModelB!$K$29:$K$129</c:f>
              <c:numCache>
                <c:formatCode>General</c:formatCode>
                <c:ptCount val="101"/>
                <c:pt idx="0">
                  <c:v>-157.37611985000001</c:v>
                </c:pt>
                <c:pt idx="1">
                  <c:v>-145.11743888000001</c:v>
                </c:pt>
                <c:pt idx="2">
                  <c:v>-142.61773319000002</c:v>
                </c:pt>
                <c:pt idx="3">
                  <c:v>-140.43208812</c:v>
                </c:pt>
                <c:pt idx="4">
                  <c:v>-138.46973025</c:v>
                </c:pt>
                <c:pt idx="5">
                  <c:v>-137.43519850000001</c:v>
                </c:pt>
                <c:pt idx="6">
                  <c:v>-136.50027329</c:v>
                </c:pt>
                <c:pt idx="7">
                  <c:v>-135.81637523999999</c:v>
                </c:pt>
                <c:pt idx="8">
                  <c:v>-135.36081622</c:v>
                </c:pt>
                <c:pt idx="9">
                  <c:v>-134.8602784</c:v>
                </c:pt>
                <c:pt idx="10">
                  <c:v>-134.00292345</c:v>
                </c:pt>
                <c:pt idx="11">
                  <c:v>-133.41231016</c:v>
                </c:pt>
                <c:pt idx="12">
                  <c:v>-132.70179259</c:v>
                </c:pt>
                <c:pt idx="13">
                  <c:v>-132.21833128</c:v>
                </c:pt>
                <c:pt idx="14">
                  <c:v>-131.54385485</c:v>
                </c:pt>
                <c:pt idx="15">
                  <c:v>-131.09030332</c:v>
                </c:pt>
                <c:pt idx="16">
                  <c:v>-130.79270986</c:v>
                </c:pt>
                <c:pt idx="17">
                  <c:v>-130.14160738000001</c:v>
                </c:pt>
                <c:pt idx="18">
                  <c:v>-129.92749437000001</c:v>
                </c:pt>
                <c:pt idx="19">
                  <c:v>-129.36940580000001</c:v>
                </c:pt>
                <c:pt idx="20">
                  <c:v>-129.03671795999998</c:v>
                </c:pt>
                <c:pt idx="21">
                  <c:v>-128.68316084</c:v>
                </c:pt>
                <c:pt idx="22">
                  <c:v>-128.15249273999999</c:v>
                </c:pt>
                <c:pt idx="23">
                  <c:v>-127.57544664</c:v>
                </c:pt>
                <c:pt idx="24">
                  <c:v>-127.169901</c:v>
                </c:pt>
                <c:pt idx="25">
                  <c:v>-126.76391246</c:v>
                </c:pt>
                <c:pt idx="26">
                  <c:v>-126.15395286</c:v>
                </c:pt>
                <c:pt idx="27">
                  <c:v>-125.50418344000001</c:v>
                </c:pt>
                <c:pt idx="28">
                  <c:v>-125.29263915</c:v>
                </c:pt>
                <c:pt idx="29">
                  <c:v>-125.06196490000001</c:v>
                </c:pt>
                <c:pt idx="30">
                  <c:v>-124.60868823</c:v>
                </c:pt>
                <c:pt idx="31">
                  <c:v>-124.35294583999999</c:v>
                </c:pt>
                <c:pt idx="32">
                  <c:v>-124.00721973</c:v>
                </c:pt>
                <c:pt idx="33">
                  <c:v>-123.65844348</c:v>
                </c:pt>
                <c:pt idx="34">
                  <c:v>-123.2972157</c:v>
                </c:pt>
                <c:pt idx="35">
                  <c:v>-122.72948404</c:v>
                </c:pt>
                <c:pt idx="36">
                  <c:v>-122.22048178999999</c:v>
                </c:pt>
                <c:pt idx="37">
                  <c:v>-121.98527022</c:v>
                </c:pt>
                <c:pt idx="38">
                  <c:v>-121.68115225</c:v>
                </c:pt>
                <c:pt idx="39">
                  <c:v>-121.2351106</c:v>
                </c:pt>
                <c:pt idx="40">
                  <c:v>-120.87691470000001</c:v>
                </c:pt>
                <c:pt idx="41">
                  <c:v>-120.33173044</c:v>
                </c:pt>
                <c:pt idx="42">
                  <c:v>-119.98520062</c:v>
                </c:pt>
                <c:pt idx="43">
                  <c:v>-119.47402632000001</c:v>
                </c:pt>
                <c:pt idx="44">
                  <c:v>-119.16007775</c:v>
                </c:pt>
                <c:pt idx="45">
                  <c:v>-118.8767289</c:v>
                </c:pt>
                <c:pt idx="46">
                  <c:v>-118.15890160000001</c:v>
                </c:pt>
                <c:pt idx="47">
                  <c:v>-117.67868468</c:v>
                </c:pt>
                <c:pt idx="48">
                  <c:v>-117.34114691000001</c:v>
                </c:pt>
                <c:pt idx="49">
                  <c:v>-116.875618</c:v>
                </c:pt>
                <c:pt idx="50">
                  <c:v>-116.46642349</c:v>
                </c:pt>
                <c:pt idx="51">
                  <c:v>-115.93021039999999</c:v>
                </c:pt>
                <c:pt idx="52">
                  <c:v>-115.61010779999999</c:v>
                </c:pt>
                <c:pt idx="53">
                  <c:v>-115.19258225999999</c:v>
                </c:pt>
                <c:pt idx="54">
                  <c:v>-114.68947595</c:v>
                </c:pt>
                <c:pt idx="55">
                  <c:v>-114.20813072</c:v>
                </c:pt>
                <c:pt idx="56">
                  <c:v>-113.99382075</c:v>
                </c:pt>
                <c:pt idx="57">
                  <c:v>-113.58689224</c:v>
                </c:pt>
                <c:pt idx="58">
                  <c:v>-113.41241547999999</c:v>
                </c:pt>
                <c:pt idx="59">
                  <c:v>-113.0275846</c:v>
                </c:pt>
                <c:pt idx="60">
                  <c:v>-112.79339116</c:v>
                </c:pt>
                <c:pt idx="61">
                  <c:v>-112.26446962</c:v>
                </c:pt>
                <c:pt idx="62">
                  <c:v>-111.78130626000001</c:v>
                </c:pt>
                <c:pt idx="63">
                  <c:v>-111.57243396</c:v>
                </c:pt>
                <c:pt idx="64">
                  <c:v>-111.23699735</c:v>
                </c:pt>
                <c:pt idx="65">
                  <c:v>-110.75011505999998</c:v>
                </c:pt>
                <c:pt idx="66">
                  <c:v>-110.25669494</c:v>
                </c:pt>
                <c:pt idx="67">
                  <c:v>-109.90975084</c:v>
                </c:pt>
                <c:pt idx="68">
                  <c:v>-109.13592775000001</c:v>
                </c:pt>
                <c:pt idx="69">
                  <c:v>-108.4780854</c:v>
                </c:pt>
                <c:pt idx="70">
                  <c:v>-108.07562874999999</c:v>
                </c:pt>
                <c:pt idx="71">
                  <c:v>-107.71667268</c:v>
                </c:pt>
                <c:pt idx="72">
                  <c:v>-107.31772101999999</c:v>
                </c:pt>
                <c:pt idx="73">
                  <c:v>-106.92590028000001</c:v>
                </c:pt>
                <c:pt idx="74">
                  <c:v>-106.207336</c:v>
                </c:pt>
                <c:pt idx="75">
                  <c:v>-105.45561528</c:v>
                </c:pt>
                <c:pt idx="76">
                  <c:v>-104.99132016999999</c:v>
                </c:pt>
                <c:pt idx="77">
                  <c:v>-104.31249796</c:v>
                </c:pt>
                <c:pt idx="78">
                  <c:v>-103.97994885999999</c:v>
                </c:pt>
                <c:pt idx="79">
                  <c:v>-103.4858444</c:v>
                </c:pt>
                <c:pt idx="80">
                  <c:v>-102.93517491</c:v>
                </c:pt>
                <c:pt idx="81">
                  <c:v>-102.19731142000001</c:v>
                </c:pt>
                <c:pt idx="82">
                  <c:v>-101.99696996999999</c:v>
                </c:pt>
                <c:pt idx="83">
                  <c:v>-101.44461</c:v>
                </c:pt>
                <c:pt idx="84">
                  <c:v>-101.17214054999999</c:v>
                </c:pt>
                <c:pt idx="85">
                  <c:v>-100.5640981</c:v>
                </c:pt>
                <c:pt idx="86">
                  <c:v>-100.00125921</c:v>
                </c:pt>
                <c:pt idx="87">
                  <c:v>-99.431479159999995</c:v>
                </c:pt>
                <c:pt idx="88">
                  <c:v>-98.864720629999994</c:v>
                </c:pt>
                <c:pt idx="89">
                  <c:v>-97.570537700000003</c:v>
                </c:pt>
                <c:pt idx="90">
                  <c:v>-96.907803009999995</c:v>
                </c:pt>
                <c:pt idx="91">
                  <c:v>-95.011761239999998</c:v>
                </c:pt>
                <c:pt idx="92">
                  <c:v>-94.371589</c:v>
                </c:pt>
                <c:pt idx="93">
                  <c:v>-93.940572759999995</c:v>
                </c:pt>
                <c:pt idx="94">
                  <c:v>-93.136713499999999</c:v>
                </c:pt>
                <c:pt idx="95">
                  <c:v>-92.725723360000003</c:v>
                </c:pt>
                <c:pt idx="96">
                  <c:v>-91.16644531</c:v>
                </c:pt>
                <c:pt idx="97">
                  <c:v>-89.737908540000006</c:v>
                </c:pt>
                <c:pt idx="98">
                  <c:v>-88.772445739999995</c:v>
                </c:pt>
                <c:pt idx="99">
                  <c:v>-85.792404000000005</c:v>
                </c:pt>
                <c:pt idx="100">
                  <c:v>-71.586403009999998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Rural_4GHz_ModelB!$L$25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Rural_4GHz_ModelB!$L$29:$L$129</c:f>
              <c:numCache>
                <c:formatCode>General</c:formatCode>
                <c:ptCount val="101"/>
                <c:pt idx="0">
                  <c:v>-157.71627730099999</c:v>
                </c:pt>
                <c:pt idx="1">
                  <c:v>-146.25859856299999</c:v>
                </c:pt>
                <c:pt idx="2">
                  <c:v>-143.28831201599999</c:v>
                </c:pt>
                <c:pt idx="3">
                  <c:v>-141.11827227000001</c:v>
                </c:pt>
                <c:pt idx="4">
                  <c:v>-139.44866591900001</c:v>
                </c:pt>
                <c:pt idx="5">
                  <c:v>-138.049048511</c:v>
                </c:pt>
                <c:pt idx="6">
                  <c:v>-136.899270341</c:v>
                </c:pt>
                <c:pt idx="7">
                  <c:v>-135.73406203900001</c:v>
                </c:pt>
                <c:pt idx="8">
                  <c:v>-134.95882398500001</c:v>
                </c:pt>
                <c:pt idx="9">
                  <c:v>-133.969823695</c:v>
                </c:pt>
                <c:pt idx="10">
                  <c:v>-133.26871344700001</c:v>
                </c:pt>
                <c:pt idx="11">
                  <c:v>-132.597654761</c:v>
                </c:pt>
                <c:pt idx="12">
                  <c:v>-131.95236832399999</c:v>
                </c:pt>
                <c:pt idx="13">
                  <c:v>-131.27904260700001</c:v>
                </c:pt>
                <c:pt idx="14">
                  <c:v>-130.73554100999999</c:v>
                </c:pt>
                <c:pt idx="15">
                  <c:v>-130.20475671099999</c:v>
                </c:pt>
                <c:pt idx="16">
                  <c:v>-129.64066687600001</c:v>
                </c:pt>
                <c:pt idx="17">
                  <c:v>-129.01011225299999</c:v>
                </c:pt>
                <c:pt idx="18">
                  <c:v>-128.496954894</c:v>
                </c:pt>
                <c:pt idx="19">
                  <c:v>-128.04192798400001</c:v>
                </c:pt>
                <c:pt idx="20">
                  <c:v>-127.455374363</c:v>
                </c:pt>
                <c:pt idx="21">
                  <c:v>-126.93026822</c:v>
                </c:pt>
                <c:pt idx="22">
                  <c:v>-126.53502478199999</c:v>
                </c:pt>
                <c:pt idx="23">
                  <c:v>-126.007607499</c:v>
                </c:pt>
                <c:pt idx="24">
                  <c:v>-125.535803298</c:v>
                </c:pt>
                <c:pt idx="25">
                  <c:v>-125.111325978</c:v>
                </c:pt>
                <c:pt idx="26">
                  <c:v>-124.66369269800001</c:v>
                </c:pt>
                <c:pt idx="27">
                  <c:v>-124.248811098</c:v>
                </c:pt>
                <c:pt idx="28">
                  <c:v>-123.856307499</c:v>
                </c:pt>
                <c:pt idx="29">
                  <c:v>-123.41667371</c:v>
                </c:pt>
                <c:pt idx="30">
                  <c:v>-123.033431603</c:v>
                </c:pt>
                <c:pt idx="31">
                  <c:v>-122.711514163</c:v>
                </c:pt>
                <c:pt idx="32">
                  <c:v>-122.302235455</c:v>
                </c:pt>
                <c:pt idx="33">
                  <c:v>-121.905610611</c:v>
                </c:pt>
                <c:pt idx="34">
                  <c:v>-121.515894214</c:v>
                </c:pt>
                <c:pt idx="35">
                  <c:v>-121.120513507</c:v>
                </c:pt>
                <c:pt idx="36">
                  <c:v>-120.797170329</c:v>
                </c:pt>
                <c:pt idx="37">
                  <c:v>-120.429755986</c:v>
                </c:pt>
                <c:pt idx="38">
                  <c:v>-120.109938038</c:v>
                </c:pt>
                <c:pt idx="39">
                  <c:v>-119.75495823999999</c:v>
                </c:pt>
                <c:pt idx="40">
                  <c:v>-119.396117226</c:v>
                </c:pt>
                <c:pt idx="41">
                  <c:v>-118.974546606</c:v>
                </c:pt>
                <c:pt idx="42">
                  <c:v>-118.61642394</c:v>
                </c:pt>
                <c:pt idx="43">
                  <c:v>-118.23875705099999</c:v>
                </c:pt>
                <c:pt idx="44">
                  <c:v>-117.86399193699999</c:v>
                </c:pt>
                <c:pt idx="45">
                  <c:v>-117.519403353</c:v>
                </c:pt>
                <c:pt idx="46">
                  <c:v>-117.20711088</c:v>
                </c:pt>
                <c:pt idx="47">
                  <c:v>-116.847762988</c:v>
                </c:pt>
                <c:pt idx="48">
                  <c:v>-116.54125439000001</c:v>
                </c:pt>
                <c:pt idx="49">
                  <c:v>-116.275032479</c:v>
                </c:pt>
                <c:pt idx="50">
                  <c:v>-115.93720982000001</c:v>
                </c:pt>
                <c:pt idx="51">
                  <c:v>-115.690302153</c:v>
                </c:pt>
                <c:pt idx="52">
                  <c:v>-115.366987624</c:v>
                </c:pt>
                <c:pt idx="53">
                  <c:v>-115.00186176699999</c:v>
                </c:pt>
                <c:pt idx="54">
                  <c:v>-114.70017341099999</c:v>
                </c:pt>
                <c:pt idx="55">
                  <c:v>-114.33851923500001</c:v>
                </c:pt>
                <c:pt idx="56">
                  <c:v>-113.98637162</c:v>
                </c:pt>
                <c:pt idx="57">
                  <c:v>-113.591620154</c:v>
                </c:pt>
                <c:pt idx="58">
                  <c:v>-113.29355372800001</c:v>
                </c:pt>
                <c:pt idx="59">
                  <c:v>-112.941834863</c:v>
                </c:pt>
                <c:pt idx="60">
                  <c:v>-112.50089551000001</c:v>
                </c:pt>
                <c:pt idx="61">
                  <c:v>-112.154201466</c:v>
                </c:pt>
                <c:pt idx="62">
                  <c:v>-111.7867376</c:v>
                </c:pt>
                <c:pt idx="63">
                  <c:v>-111.46388099399999</c:v>
                </c:pt>
                <c:pt idx="64">
                  <c:v>-111.098613478</c:v>
                </c:pt>
                <c:pt idx="65">
                  <c:v>-110.75753342500001</c:v>
                </c:pt>
                <c:pt idx="66">
                  <c:v>-110.394814766</c:v>
                </c:pt>
                <c:pt idx="67">
                  <c:v>-109.98764387600001</c:v>
                </c:pt>
                <c:pt idx="68">
                  <c:v>-109.61006046599999</c:v>
                </c:pt>
                <c:pt idx="69">
                  <c:v>-109.190082023</c:v>
                </c:pt>
                <c:pt idx="70">
                  <c:v>-108.63540950300001</c:v>
                </c:pt>
                <c:pt idx="71">
                  <c:v>-108.281592898</c:v>
                </c:pt>
                <c:pt idx="72">
                  <c:v>-107.89231968</c:v>
                </c:pt>
                <c:pt idx="73">
                  <c:v>-107.453921295</c:v>
                </c:pt>
                <c:pt idx="74">
                  <c:v>-107.04672691099999</c:v>
                </c:pt>
                <c:pt idx="75">
                  <c:v>-106.560712834</c:v>
                </c:pt>
                <c:pt idx="76">
                  <c:v>-106.070821446</c:v>
                </c:pt>
                <c:pt idx="77">
                  <c:v>-105.65858845699999</c:v>
                </c:pt>
                <c:pt idx="78">
                  <c:v>-105.219427862</c:v>
                </c:pt>
                <c:pt idx="79">
                  <c:v>-104.709227849</c:v>
                </c:pt>
                <c:pt idx="80">
                  <c:v>-104.19840196</c:v>
                </c:pt>
                <c:pt idx="81">
                  <c:v>-103.681531448</c:v>
                </c:pt>
                <c:pt idx="82">
                  <c:v>-103.197973538</c:v>
                </c:pt>
                <c:pt idx="83">
                  <c:v>-102.672053495</c:v>
                </c:pt>
                <c:pt idx="84">
                  <c:v>-101.958410061</c:v>
                </c:pt>
                <c:pt idx="85">
                  <c:v>-101.17250049</c:v>
                </c:pt>
                <c:pt idx="86">
                  <c:v>-100.371366279</c:v>
                </c:pt>
                <c:pt idx="87">
                  <c:v>-99.789998969999999</c:v>
                </c:pt>
                <c:pt idx="88">
                  <c:v>-99.156908727999905</c:v>
                </c:pt>
                <c:pt idx="89">
                  <c:v>-98.398301848000003</c:v>
                </c:pt>
                <c:pt idx="90">
                  <c:v>-97.484516111999895</c:v>
                </c:pt>
                <c:pt idx="91">
                  <c:v>-96.591951703999996</c:v>
                </c:pt>
                <c:pt idx="92">
                  <c:v>-95.720902878999894</c:v>
                </c:pt>
                <c:pt idx="93">
                  <c:v>-94.810937644000006</c:v>
                </c:pt>
                <c:pt idx="94">
                  <c:v>-93.711188254000007</c:v>
                </c:pt>
                <c:pt idx="95">
                  <c:v>-92.313509377999907</c:v>
                </c:pt>
                <c:pt idx="96">
                  <c:v>-90.625962649999906</c:v>
                </c:pt>
                <c:pt idx="97">
                  <c:v>-88.834267534999995</c:v>
                </c:pt>
                <c:pt idx="98">
                  <c:v>-86.447314562000003</c:v>
                </c:pt>
                <c:pt idx="99">
                  <c:v>-82.815180546999997</c:v>
                </c:pt>
                <c:pt idx="100">
                  <c:v>-71.570481336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Rural_4GHz_ModelB!$M$25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Rural_4GHz_ModelB!$M$29:$M$129</c:f>
              <c:numCache>
                <c:formatCode>General</c:formatCode>
                <c:ptCount val="101"/>
                <c:pt idx="1">
                  <c:v>-150.44191799999999</c:v>
                </c:pt>
                <c:pt idx="2">
                  <c:v>-148.109791</c:v>
                </c:pt>
                <c:pt idx="3">
                  <c:v>-145.536474</c:v>
                </c:pt>
                <c:pt idx="4">
                  <c:v>-144.18764100000001</c:v>
                </c:pt>
                <c:pt idx="5">
                  <c:v>-142.09565900000001</c:v>
                </c:pt>
                <c:pt idx="6">
                  <c:v>-141.586018</c:v>
                </c:pt>
                <c:pt idx="7">
                  <c:v>-140.959723</c:v>
                </c:pt>
                <c:pt idx="8">
                  <c:v>-138.720845</c:v>
                </c:pt>
                <c:pt idx="9">
                  <c:v>-137.95666900000001</c:v>
                </c:pt>
                <c:pt idx="10">
                  <c:v>-137.47622200000001</c:v>
                </c:pt>
                <c:pt idx="11">
                  <c:v>-137.18578600000001</c:v>
                </c:pt>
                <c:pt idx="12">
                  <c:v>-136.19996</c:v>
                </c:pt>
                <c:pt idx="13">
                  <c:v>-135.89065299999999</c:v>
                </c:pt>
                <c:pt idx="14">
                  <c:v>-135.20461900000001</c:v>
                </c:pt>
                <c:pt idx="15">
                  <c:v>-134.501463</c:v>
                </c:pt>
                <c:pt idx="16">
                  <c:v>-134.30094399999999</c:v>
                </c:pt>
                <c:pt idx="17">
                  <c:v>-133.60148000000001</c:v>
                </c:pt>
                <c:pt idx="18">
                  <c:v>-132.69280499999999</c:v>
                </c:pt>
                <c:pt idx="19">
                  <c:v>-132.232597</c:v>
                </c:pt>
                <c:pt idx="20">
                  <c:v>-131.86104700000001</c:v>
                </c:pt>
                <c:pt idx="21">
                  <c:v>-131.21031199999999</c:v>
                </c:pt>
                <c:pt idx="22">
                  <c:v>-130.87460300000001</c:v>
                </c:pt>
                <c:pt idx="23">
                  <c:v>-130.28194400000001</c:v>
                </c:pt>
                <c:pt idx="24">
                  <c:v>-130.18528699999999</c:v>
                </c:pt>
                <c:pt idx="25">
                  <c:v>-129.653121</c:v>
                </c:pt>
                <c:pt idx="26">
                  <c:v>-129.492346</c:v>
                </c:pt>
                <c:pt idx="27">
                  <c:v>-128.96234699999999</c:v>
                </c:pt>
                <c:pt idx="28">
                  <c:v>-128.75725399999999</c:v>
                </c:pt>
                <c:pt idx="29">
                  <c:v>-128.261404</c:v>
                </c:pt>
                <c:pt idx="30">
                  <c:v>-127.75245</c:v>
                </c:pt>
                <c:pt idx="31">
                  <c:v>-127.587813</c:v>
                </c:pt>
                <c:pt idx="32">
                  <c:v>-127.33475199999999</c:v>
                </c:pt>
                <c:pt idx="33">
                  <c:v>-127.10408</c:v>
                </c:pt>
                <c:pt idx="34">
                  <c:v>-126.610248</c:v>
                </c:pt>
                <c:pt idx="35">
                  <c:v>-126.150914</c:v>
                </c:pt>
                <c:pt idx="36">
                  <c:v>-125.841207</c:v>
                </c:pt>
                <c:pt idx="37">
                  <c:v>-125.417558</c:v>
                </c:pt>
                <c:pt idx="38">
                  <c:v>-125.01604500000001</c:v>
                </c:pt>
                <c:pt idx="39">
                  <c:v>-124.69744799999999</c:v>
                </c:pt>
                <c:pt idx="40">
                  <c:v>-124.280016</c:v>
                </c:pt>
                <c:pt idx="41">
                  <c:v>-123.925096</c:v>
                </c:pt>
                <c:pt idx="42">
                  <c:v>-123.472308</c:v>
                </c:pt>
                <c:pt idx="43">
                  <c:v>-122.983771</c:v>
                </c:pt>
                <c:pt idx="44">
                  <c:v>-122.51469299999999</c:v>
                </c:pt>
                <c:pt idx="45">
                  <c:v>-122.059819</c:v>
                </c:pt>
                <c:pt idx="46">
                  <c:v>-121.686221</c:v>
                </c:pt>
                <c:pt idx="47">
                  <c:v>-121.319047</c:v>
                </c:pt>
                <c:pt idx="48">
                  <c:v>-120.92761299999999</c:v>
                </c:pt>
                <c:pt idx="49">
                  <c:v>-120.717529</c:v>
                </c:pt>
                <c:pt idx="50">
                  <c:v>-120.264532</c:v>
                </c:pt>
                <c:pt idx="51">
                  <c:v>-119.902688</c:v>
                </c:pt>
                <c:pt idx="52">
                  <c:v>-119.64827</c:v>
                </c:pt>
                <c:pt idx="53">
                  <c:v>-119.441642</c:v>
                </c:pt>
                <c:pt idx="54">
                  <c:v>-118.939663</c:v>
                </c:pt>
                <c:pt idx="55">
                  <c:v>-118.479184</c:v>
                </c:pt>
                <c:pt idx="56">
                  <c:v>-118.33333</c:v>
                </c:pt>
                <c:pt idx="57">
                  <c:v>-117.913152</c:v>
                </c:pt>
                <c:pt idx="58">
                  <c:v>-117.517641</c:v>
                </c:pt>
                <c:pt idx="59">
                  <c:v>-117.25395399999999</c:v>
                </c:pt>
                <c:pt idx="60">
                  <c:v>-116.73098400000001</c:v>
                </c:pt>
                <c:pt idx="61">
                  <c:v>-116.322185</c:v>
                </c:pt>
                <c:pt idx="62">
                  <c:v>-115.85741899999999</c:v>
                </c:pt>
                <c:pt idx="63">
                  <c:v>-115.30158299999999</c:v>
                </c:pt>
                <c:pt idx="64">
                  <c:v>-114.50948</c:v>
                </c:pt>
                <c:pt idx="65">
                  <c:v>-114.02945699999999</c:v>
                </c:pt>
                <c:pt idx="66">
                  <c:v>-113.55349099999999</c:v>
                </c:pt>
                <c:pt idx="67">
                  <c:v>-113.025114</c:v>
                </c:pt>
                <c:pt idx="68">
                  <c:v>-112.535872</c:v>
                </c:pt>
                <c:pt idx="69">
                  <c:v>-112.234678</c:v>
                </c:pt>
                <c:pt idx="70">
                  <c:v>-111.553301</c:v>
                </c:pt>
                <c:pt idx="71">
                  <c:v>-111.08125800000001</c:v>
                </c:pt>
                <c:pt idx="72">
                  <c:v>-110.786207</c:v>
                </c:pt>
                <c:pt idx="73">
                  <c:v>-110.49010699999999</c:v>
                </c:pt>
                <c:pt idx="74">
                  <c:v>-110.026207</c:v>
                </c:pt>
                <c:pt idx="75">
                  <c:v>-109.604827</c:v>
                </c:pt>
                <c:pt idx="76">
                  <c:v>-109.33953700000001</c:v>
                </c:pt>
                <c:pt idx="77">
                  <c:v>-108.734048</c:v>
                </c:pt>
                <c:pt idx="78">
                  <c:v>-108.052403</c:v>
                </c:pt>
                <c:pt idx="79">
                  <c:v>-107.688866</c:v>
                </c:pt>
                <c:pt idx="80">
                  <c:v>-107.275537</c:v>
                </c:pt>
                <c:pt idx="81">
                  <c:v>-106.75275600000001</c:v>
                </c:pt>
                <c:pt idx="82">
                  <c:v>-106.521524</c:v>
                </c:pt>
                <c:pt idx="83">
                  <c:v>-106.093029</c:v>
                </c:pt>
                <c:pt idx="84">
                  <c:v>-104.95111199999999</c:v>
                </c:pt>
                <c:pt idx="85">
                  <c:v>-104.099283</c:v>
                </c:pt>
                <c:pt idx="86">
                  <c:v>-103.56308900000001</c:v>
                </c:pt>
                <c:pt idx="87">
                  <c:v>-102.29025900000001</c:v>
                </c:pt>
                <c:pt idx="88">
                  <c:v>-101.794645</c:v>
                </c:pt>
                <c:pt idx="89">
                  <c:v>-101.033056</c:v>
                </c:pt>
                <c:pt idx="90">
                  <c:v>-100.234692</c:v>
                </c:pt>
                <c:pt idx="91">
                  <c:v>-99.356627000000003</c:v>
                </c:pt>
                <c:pt idx="92">
                  <c:v>-98.701650000000001</c:v>
                </c:pt>
                <c:pt idx="93">
                  <c:v>-97.234769</c:v>
                </c:pt>
                <c:pt idx="94">
                  <c:v>-96.233733999999998</c:v>
                </c:pt>
                <c:pt idx="95">
                  <c:v>-95.175409999999999</c:v>
                </c:pt>
                <c:pt idx="96">
                  <c:v>-93.514930000000007</c:v>
                </c:pt>
                <c:pt idx="97">
                  <c:v>-91.206999999999994</c:v>
                </c:pt>
                <c:pt idx="98">
                  <c:v>-88.444203000000002</c:v>
                </c:pt>
                <c:pt idx="99">
                  <c:v>-86.525486999999998</c:v>
                </c:pt>
                <c:pt idx="100">
                  <c:v>-76.774564999999996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Rural_4GHz_ModelB!$N$25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Rural_4GHz_ModelB!$N$29:$N$129</c:f>
              <c:numCache>
                <c:formatCode>General</c:formatCode>
                <c:ptCount val="101"/>
                <c:pt idx="0">
                  <c:v>-154.93700000000001</c:v>
                </c:pt>
                <c:pt idx="1">
                  <c:v>-146.61500000000001</c:v>
                </c:pt>
                <c:pt idx="2">
                  <c:v>-143.51499999999999</c:v>
                </c:pt>
                <c:pt idx="3">
                  <c:v>-141.17599999999999</c:v>
                </c:pt>
                <c:pt idx="4">
                  <c:v>-140.07300000000001</c:v>
                </c:pt>
                <c:pt idx="5">
                  <c:v>-139.006</c:v>
                </c:pt>
                <c:pt idx="6">
                  <c:v>-137.65100000000001</c:v>
                </c:pt>
                <c:pt idx="7">
                  <c:v>-136.501</c:v>
                </c:pt>
                <c:pt idx="8">
                  <c:v>-135.31100000000001</c:v>
                </c:pt>
                <c:pt idx="9">
                  <c:v>-134.50399999999999</c:v>
                </c:pt>
                <c:pt idx="10">
                  <c:v>-133.821</c:v>
                </c:pt>
                <c:pt idx="11">
                  <c:v>-133.24100000000001</c:v>
                </c:pt>
                <c:pt idx="12">
                  <c:v>-132.46799999999999</c:v>
                </c:pt>
                <c:pt idx="13">
                  <c:v>-131.84399999999999</c:v>
                </c:pt>
                <c:pt idx="14">
                  <c:v>-131.36199999999999</c:v>
                </c:pt>
                <c:pt idx="15">
                  <c:v>-131.01300000000001</c:v>
                </c:pt>
                <c:pt idx="16">
                  <c:v>-130.648</c:v>
                </c:pt>
                <c:pt idx="17">
                  <c:v>-130.262</c:v>
                </c:pt>
                <c:pt idx="18">
                  <c:v>-129.80699999999999</c:v>
                </c:pt>
                <c:pt idx="19">
                  <c:v>-129.36000000000001</c:v>
                </c:pt>
                <c:pt idx="20">
                  <c:v>-129.00899999999999</c:v>
                </c:pt>
                <c:pt idx="21">
                  <c:v>-128.39400000000001</c:v>
                </c:pt>
                <c:pt idx="22">
                  <c:v>-128.018</c:v>
                </c:pt>
                <c:pt idx="23">
                  <c:v>-127.49</c:v>
                </c:pt>
                <c:pt idx="24">
                  <c:v>-127.19</c:v>
                </c:pt>
                <c:pt idx="25">
                  <c:v>-126.733</c:v>
                </c:pt>
                <c:pt idx="26">
                  <c:v>-126.374</c:v>
                </c:pt>
                <c:pt idx="27">
                  <c:v>-125.86199999999999</c:v>
                </c:pt>
                <c:pt idx="28">
                  <c:v>-125.17400000000001</c:v>
                </c:pt>
                <c:pt idx="29">
                  <c:v>-124.922</c:v>
                </c:pt>
                <c:pt idx="30">
                  <c:v>-124.652</c:v>
                </c:pt>
                <c:pt idx="31">
                  <c:v>-124.123</c:v>
                </c:pt>
                <c:pt idx="32">
                  <c:v>-123.70699999999999</c:v>
                </c:pt>
                <c:pt idx="33">
                  <c:v>-123.273</c:v>
                </c:pt>
                <c:pt idx="34">
                  <c:v>-122.928</c:v>
                </c:pt>
                <c:pt idx="35">
                  <c:v>-122.476</c:v>
                </c:pt>
                <c:pt idx="36">
                  <c:v>-122.09699999999999</c:v>
                </c:pt>
                <c:pt idx="37">
                  <c:v>-121.837</c:v>
                </c:pt>
                <c:pt idx="38">
                  <c:v>-121.328</c:v>
                </c:pt>
                <c:pt idx="39">
                  <c:v>-121.01</c:v>
                </c:pt>
                <c:pt idx="40">
                  <c:v>-120.52</c:v>
                </c:pt>
                <c:pt idx="41">
                  <c:v>-120.25700000000001</c:v>
                </c:pt>
                <c:pt idx="42">
                  <c:v>-119.983</c:v>
                </c:pt>
                <c:pt idx="43">
                  <c:v>-119.774</c:v>
                </c:pt>
                <c:pt idx="44">
                  <c:v>-119.55800000000001</c:v>
                </c:pt>
                <c:pt idx="45">
                  <c:v>-119.241</c:v>
                </c:pt>
                <c:pt idx="46">
                  <c:v>-118.889</c:v>
                </c:pt>
                <c:pt idx="47">
                  <c:v>-118.48699999999999</c:v>
                </c:pt>
                <c:pt idx="48">
                  <c:v>-117.967</c:v>
                </c:pt>
                <c:pt idx="49">
                  <c:v>-117.583</c:v>
                </c:pt>
                <c:pt idx="50">
                  <c:v>-117.244</c:v>
                </c:pt>
                <c:pt idx="51">
                  <c:v>-116.816</c:v>
                </c:pt>
                <c:pt idx="52">
                  <c:v>-116.533</c:v>
                </c:pt>
                <c:pt idx="53">
                  <c:v>-116.178</c:v>
                </c:pt>
                <c:pt idx="54">
                  <c:v>-115.773</c:v>
                </c:pt>
                <c:pt idx="55">
                  <c:v>-115.54</c:v>
                </c:pt>
                <c:pt idx="56">
                  <c:v>-115.173</c:v>
                </c:pt>
                <c:pt idx="57">
                  <c:v>-114.809</c:v>
                </c:pt>
                <c:pt idx="58">
                  <c:v>-114.40300000000001</c:v>
                </c:pt>
                <c:pt idx="59">
                  <c:v>-114.07299999999999</c:v>
                </c:pt>
                <c:pt idx="60">
                  <c:v>-113.819</c:v>
                </c:pt>
                <c:pt idx="61">
                  <c:v>-113.43600000000001</c:v>
                </c:pt>
                <c:pt idx="62">
                  <c:v>-112.949</c:v>
                </c:pt>
                <c:pt idx="63">
                  <c:v>-112.55500000000001</c:v>
                </c:pt>
                <c:pt idx="64">
                  <c:v>-112.137</c:v>
                </c:pt>
                <c:pt idx="65">
                  <c:v>-111.944</c:v>
                </c:pt>
                <c:pt idx="66">
                  <c:v>-111.55200000000001</c:v>
                </c:pt>
                <c:pt idx="67">
                  <c:v>-111.29</c:v>
                </c:pt>
                <c:pt idx="68">
                  <c:v>-110.852</c:v>
                </c:pt>
                <c:pt idx="69">
                  <c:v>-110.413</c:v>
                </c:pt>
                <c:pt idx="70">
                  <c:v>-110.042</c:v>
                </c:pt>
                <c:pt idx="71">
                  <c:v>-109.313</c:v>
                </c:pt>
                <c:pt idx="72">
                  <c:v>-109.01600000000001</c:v>
                </c:pt>
                <c:pt idx="73">
                  <c:v>-108.51900000000001</c:v>
                </c:pt>
                <c:pt idx="74">
                  <c:v>-108.27</c:v>
                </c:pt>
                <c:pt idx="75">
                  <c:v>-107.74</c:v>
                </c:pt>
                <c:pt idx="76">
                  <c:v>-107.333</c:v>
                </c:pt>
                <c:pt idx="77">
                  <c:v>-106.699</c:v>
                </c:pt>
                <c:pt idx="78">
                  <c:v>-105.90900000000001</c:v>
                </c:pt>
                <c:pt idx="79">
                  <c:v>-105.244</c:v>
                </c:pt>
                <c:pt idx="80">
                  <c:v>-104.964</c:v>
                </c:pt>
                <c:pt idx="81">
                  <c:v>-104.437</c:v>
                </c:pt>
                <c:pt idx="82">
                  <c:v>-103.90300000000001</c:v>
                </c:pt>
                <c:pt idx="83">
                  <c:v>-103.39700000000001</c:v>
                </c:pt>
                <c:pt idx="84">
                  <c:v>-102.904</c:v>
                </c:pt>
                <c:pt idx="85">
                  <c:v>-102.233</c:v>
                </c:pt>
                <c:pt idx="86">
                  <c:v>-101.71299999999999</c:v>
                </c:pt>
                <c:pt idx="87">
                  <c:v>-100.649</c:v>
                </c:pt>
                <c:pt idx="88">
                  <c:v>-99.4392</c:v>
                </c:pt>
                <c:pt idx="89">
                  <c:v>-98.580399999999997</c:v>
                </c:pt>
                <c:pt idx="90">
                  <c:v>-97.571299999999994</c:v>
                </c:pt>
                <c:pt idx="91">
                  <c:v>-96.428899999999999</c:v>
                </c:pt>
                <c:pt idx="92">
                  <c:v>-95.449100000000001</c:v>
                </c:pt>
                <c:pt idx="93">
                  <c:v>-94.851200000000006</c:v>
                </c:pt>
                <c:pt idx="94">
                  <c:v>-93.722999999999999</c:v>
                </c:pt>
                <c:pt idx="95">
                  <c:v>-93.126400000000004</c:v>
                </c:pt>
                <c:pt idx="96">
                  <c:v>-91.980900000000005</c:v>
                </c:pt>
                <c:pt idx="97">
                  <c:v>-90.688400000000001</c:v>
                </c:pt>
                <c:pt idx="98">
                  <c:v>-87.075199999999995</c:v>
                </c:pt>
                <c:pt idx="99">
                  <c:v>-84.579599999999999</c:v>
                </c:pt>
                <c:pt idx="100">
                  <c:v>-74.274100000000004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Rural_4GHz_ModelB!$O$25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Rural_4GHz_ModelB!$O$29:$O$129</c:f>
              <c:numCache>
                <c:formatCode>General</c:formatCode>
                <c:ptCount val="101"/>
                <c:pt idx="0">
                  <c:v>-146.84383617296601</c:v>
                </c:pt>
                <c:pt idx="1">
                  <c:v>-143.47101618050601</c:v>
                </c:pt>
                <c:pt idx="2">
                  <c:v>-138.76545109472801</c:v>
                </c:pt>
                <c:pt idx="3">
                  <c:v>-137.90447533948799</c:v>
                </c:pt>
                <c:pt idx="4">
                  <c:v>-136.39003750078001</c:v>
                </c:pt>
                <c:pt idx="5">
                  <c:v>-135.653805849869</c:v>
                </c:pt>
                <c:pt idx="6">
                  <c:v>-135.15452087031599</c:v>
                </c:pt>
                <c:pt idx="7">
                  <c:v>-134.53944043738099</c:v>
                </c:pt>
                <c:pt idx="8">
                  <c:v>-133.71644952503499</c:v>
                </c:pt>
                <c:pt idx="9">
                  <c:v>-133.402691993817</c:v>
                </c:pt>
                <c:pt idx="10">
                  <c:v>-132.80331826520299</c:v>
                </c:pt>
                <c:pt idx="11">
                  <c:v>-131.86129749550199</c:v>
                </c:pt>
                <c:pt idx="12">
                  <c:v>-131.33503183690601</c:v>
                </c:pt>
                <c:pt idx="13">
                  <c:v>-130.78638405235699</c:v>
                </c:pt>
                <c:pt idx="14">
                  <c:v>-129.61543857900801</c:v>
                </c:pt>
                <c:pt idx="15">
                  <c:v>-129.24407562089399</c:v>
                </c:pt>
                <c:pt idx="16">
                  <c:v>-128.61636727197799</c:v>
                </c:pt>
                <c:pt idx="17">
                  <c:v>-128.01338358831899</c:v>
                </c:pt>
                <c:pt idx="18">
                  <c:v>-127.580772094274</c:v>
                </c:pt>
                <c:pt idx="19">
                  <c:v>-126.63025472674499</c:v>
                </c:pt>
                <c:pt idx="20">
                  <c:v>-126.091545863779</c:v>
                </c:pt>
                <c:pt idx="21">
                  <c:v>-125.473649103882</c:v>
                </c:pt>
                <c:pt idx="22">
                  <c:v>-125.215025039191</c:v>
                </c:pt>
                <c:pt idx="23">
                  <c:v>-124.782084304645</c:v>
                </c:pt>
                <c:pt idx="24">
                  <c:v>-124.503296818113</c:v>
                </c:pt>
                <c:pt idx="25">
                  <c:v>-123.99774997679501</c:v>
                </c:pt>
                <c:pt idx="26">
                  <c:v>-123.506824362906</c:v>
                </c:pt>
                <c:pt idx="27">
                  <c:v>-123.17841116304599</c:v>
                </c:pt>
                <c:pt idx="28">
                  <c:v>-123.013824526729</c:v>
                </c:pt>
                <c:pt idx="29">
                  <c:v>-122.42259616299199</c:v>
                </c:pt>
                <c:pt idx="30">
                  <c:v>-122.15922248282899</c:v>
                </c:pt>
                <c:pt idx="31">
                  <c:v>-121.720631126564</c:v>
                </c:pt>
                <c:pt idx="32">
                  <c:v>-121.38977175705</c:v>
                </c:pt>
                <c:pt idx="33">
                  <c:v>-121.14682465897</c:v>
                </c:pt>
                <c:pt idx="34">
                  <c:v>-120.806410511845</c:v>
                </c:pt>
                <c:pt idx="35">
                  <c:v>-120.61263442177101</c:v>
                </c:pt>
                <c:pt idx="36">
                  <c:v>-119.98023846181999</c:v>
                </c:pt>
                <c:pt idx="37">
                  <c:v>-119.66736130985301</c:v>
                </c:pt>
                <c:pt idx="38">
                  <c:v>-119.474306077631</c:v>
                </c:pt>
                <c:pt idx="39">
                  <c:v>-119.350308398583</c:v>
                </c:pt>
                <c:pt idx="40">
                  <c:v>-119.17703937911</c:v>
                </c:pt>
                <c:pt idx="41">
                  <c:v>-118.837545956816</c:v>
                </c:pt>
                <c:pt idx="42">
                  <c:v>-118.343409495267</c:v>
                </c:pt>
                <c:pt idx="43">
                  <c:v>-117.98759012669601</c:v>
                </c:pt>
                <c:pt idx="44">
                  <c:v>-117.77867782149799</c:v>
                </c:pt>
                <c:pt idx="45">
                  <c:v>-117.096918749963</c:v>
                </c:pt>
                <c:pt idx="46">
                  <c:v>-116.64939114773701</c:v>
                </c:pt>
                <c:pt idx="47">
                  <c:v>-116.200645368634</c:v>
                </c:pt>
                <c:pt idx="48">
                  <c:v>-115.90892143010301</c:v>
                </c:pt>
                <c:pt idx="49">
                  <c:v>-115.622585141465</c:v>
                </c:pt>
                <c:pt idx="50">
                  <c:v>-115.267898969041</c:v>
                </c:pt>
                <c:pt idx="51">
                  <c:v>-114.61706210241201</c:v>
                </c:pt>
                <c:pt idx="52">
                  <c:v>-114.52981385572799</c:v>
                </c:pt>
                <c:pt idx="53">
                  <c:v>-114.231261297271</c:v>
                </c:pt>
                <c:pt idx="54">
                  <c:v>-113.950425206209</c:v>
                </c:pt>
                <c:pt idx="55">
                  <c:v>-113.750237738883</c:v>
                </c:pt>
                <c:pt idx="56">
                  <c:v>-113.56426670594</c:v>
                </c:pt>
                <c:pt idx="57">
                  <c:v>-113.017798749514</c:v>
                </c:pt>
                <c:pt idx="58">
                  <c:v>-112.86236128691201</c:v>
                </c:pt>
                <c:pt idx="59">
                  <c:v>-112.611329191051</c:v>
                </c:pt>
                <c:pt idx="60">
                  <c:v>-112.17486684324901</c:v>
                </c:pt>
                <c:pt idx="61">
                  <c:v>-111.833059780596</c:v>
                </c:pt>
                <c:pt idx="62">
                  <c:v>-111.45338492576801</c:v>
                </c:pt>
                <c:pt idx="63">
                  <c:v>-111.24023722411501</c:v>
                </c:pt>
                <c:pt idx="64">
                  <c:v>-110.854455452407</c:v>
                </c:pt>
                <c:pt idx="65">
                  <c:v>-110.47547539160701</c:v>
                </c:pt>
                <c:pt idx="66">
                  <c:v>-110.10524127615101</c:v>
                </c:pt>
                <c:pt idx="67">
                  <c:v>-109.572379853591</c:v>
                </c:pt>
                <c:pt idx="68">
                  <c:v>-109.385538658904</c:v>
                </c:pt>
                <c:pt idx="69">
                  <c:v>-109.19608799314101</c:v>
                </c:pt>
                <c:pt idx="70">
                  <c:v>-108.685426008314</c:v>
                </c:pt>
                <c:pt idx="71">
                  <c:v>-108.16281432572301</c:v>
                </c:pt>
                <c:pt idx="72">
                  <c:v>-107.99050537992601</c:v>
                </c:pt>
                <c:pt idx="73">
                  <c:v>-107.633198346211</c:v>
                </c:pt>
                <c:pt idx="74">
                  <c:v>-107.06229850123199</c:v>
                </c:pt>
                <c:pt idx="75">
                  <c:v>-106.343096060389</c:v>
                </c:pt>
                <c:pt idx="76">
                  <c:v>-105.933550135239</c:v>
                </c:pt>
                <c:pt idx="77">
                  <c:v>-105.344954024966</c:v>
                </c:pt>
                <c:pt idx="78">
                  <c:v>-104.638399679743</c:v>
                </c:pt>
                <c:pt idx="79">
                  <c:v>-104.144212498787</c:v>
                </c:pt>
                <c:pt idx="80">
                  <c:v>-103.856249981977</c:v>
                </c:pt>
                <c:pt idx="81">
                  <c:v>-103.18868160613199</c:v>
                </c:pt>
                <c:pt idx="82">
                  <c:v>-102.974743663844</c:v>
                </c:pt>
                <c:pt idx="83">
                  <c:v>-102.02885314183401</c:v>
                </c:pt>
                <c:pt idx="84">
                  <c:v>-101.16063971241999</c:v>
                </c:pt>
                <c:pt idx="85">
                  <c:v>-100.409764812734</c:v>
                </c:pt>
                <c:pt idx="86">
                  <c:v>-99.669977166830293</c:v>
                </c:pt>
                <c:pt idx="87">
                  <c:v>-99.120004304619698</c:v>
                </c:pt>
                <c:pt idx="88">
                  <c:v>-98.066373157847707</c:v>
                </c:pt>
                <c:pt idx="89">
                  <c:v>-97.490413563057302</c:v>
                </c:pt>
                <c:pt idx="90">
                  <c:v>-96.801330655494993</c:v>
                </c:pt>
                <c:pt idx="91">
                  <c:v>-95.962476781369901</c:v>
                </c:pt>
                <c:pt idx="92">
                  <c:v>-95.477617710004793</c:v>
                </c:pt>
                <c:pt idx="93">
                  <c:v>-94.476486208358295</c:v>
                </c:pt>
                <c:pt idx="94">
                  <c:v>-93.863885217304798</c:v>
                </c:pt>
                <c:pt idx="95">
                  <c:v>-93.354599368828104</c:v>
                </c:pt>
                <c:pt idx="96">
                  <c:v>-92.512815392368907</c:v>
                </c:pt>
                <c:pt idx="97">
                  <c:v>-91.321985337794601</c:v>
                </c:pt>
                <c:pt idx="98">
                  <c:v>-89.309777260131298</c:v>
                </c:pt>
                <c:pt idx="99">
                  <c:v>-87.275909338464203</c:v>
                </c:pt>
                <c:pt idx="100">
                  <c:v>-77.699930840048097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Rural_4GHz_ModelB!$P$25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Rural_4GHz_ModelB!$P$29:$P$129</c:f>
              <c:numCache>
                <c:formatCode>General</c:formatCode>
                <c:ptCount val="101"/>
                <c:pt idx="0">
                  <c:v>-160.167</c:v>
                </c:pt>
                <c:pt idx="1">
                  <c:v>-144.91804300000001</c:v>
                </c:pt>
                <c:pt idx="2">
                  <c:v>-141.95008000000001</c:v>
                </c:pt>
                <c:pt idx="3">
                  <c:v>-140.04281500000002</c:v>
                </c:pt>
                <c:pt idx="4">
                  <c:v>-138.38968399999999</c:v>
                </c:pt>
                <c:pt idx="5">
                  <c:v>-137.02502000000001</c:v>
                </c:pt>
                <c:pt idx="6">
                  <c:v>-135.808322</c:v>
                </c:pt>
                <c:pt idx="7">
                  <c:v>-134.864035</c:v>
                </c:pt>
                <c:pt idx="8">
                  <c:v>-133.994472</c:v>
                </c:pt>
                <c:pt idx="9">
                  <c:v>-133.22152599999998</c:v>
                </c:pt>
                <c:pt idx="10">
                  <c:v>-132.53853000000001</c:v>
                </c:pt>
                <c:pt idx="11">
                  <c:v>-131.88716099999999</c:v>
                </c:pt>
                <c:pt idx="12">
                  <c:v>-131.29297599999998</c:v>
                </c:pt>
                <c:pt idx="13">
                  <c:v>-130.65221600000001</c:v>
                </c:pt>
                <c:pt idx="14">
                  <c:v>-130.03369999999998</c:v>
                </c:pt>
                <c:pt idx="15">
                  <c:v>-129.49421999999998</c:v>
                </c:pt>
                <c:pt idx="16">
                  <c:v>-128.99662799999999</c:v>
                </c:pt>
                <c:pt idx="17">
                  <c:v>-128.41521700000001</c:v>
                </c:pt>
                <c:pt idx="18">
                  <c:v>-127.892488</c:v>
                </c:pt>
                <c:pt idx="19">
                  <c:v>-127.29991899999999</c:v>
                </c:pt>
                <c:pt idx="20">
                  <c:v>-126.75586</c:v>
                </c:pt>
                <c:pt idx="21">
                  <c:v>-126.21533700000001</c:v>
                </c:pt>
                <c:pt idx="22">
                  <c:v>-125.74852200000001</c:v>
                </c:pt>
                <c:pt idx="23">
                  <c:v>-125.306833</c:v>
                </c:pt>
                <c:pt idx="24">
                  <c:v>-124.847404</c:v>
                </c:pt>
                <c:pt idx="25">
                  <c:v>-124.48507499999999</c:v>
                </c:pt>
                <c:pt idx="26">
                  <c:v>-124.01137</c:v>
                </c:pt>
                <c:pt idx="27">
                  <c:v>-123.647908</c:v>
                </c:pt>
                <c:pt idx="28">
                  <c:v>-123.26962</c:v>
                </c:pt>
                <c:pt idx="29">
                  <c:v>-122.92502500000001</c:v>
                </c:pt>
                <c:pt idx="30">
                  <c:v>-122.52795</c:v>
                </c:pt>
                <c:pt idx="31">
                  <c:v>-122.15912400000001</c:v>
                </c:pt>
                <c:pt idx="32">
                  <c:v>-121.7852</c:v>
                </c:pt>
                <c:pt idx="33">
                  <c:v>-121.403913</c:v>
                </c:pt>
                <c:pt idx="34">
                  <c:v>-121.016122</c:v>
                </c:pt>
                <c:pt idx="35">
                  <c:v>-120.66256</c:v>
                </c:pt>
                <c:pt idx="36">
                  <c:v>-120.300248</c:v>
                </c:pt>
                <c:pt idx="37">
                  <c:v>-119.933633</c:v>
                </c:pt>
                <c:pt idx="38">
                  <c:v>-119.57952</c:v>
                </c:pt>
                <c:pt idx="39">
                  <c:v>-119.20408999999999</c:v>
                </c:pt>
                <c:pt idx="40">
                  <c:v>-118.86958</c:v>
                </c:pt>
                <c:pt idx="41">
                  <c:v>-118.534717</c:v>
                </c:pt>
                <c:pt idx="42">
                  <c:v>-118.144846</c:v>
                </c:pt>
                <c:pt idx="43">
                  <c:v>-117.812748</c:v>
                </c:pt>
                <c:pt idx="44">
                  <c:v>-117.493236</c:v>
                </c:pt>
                <c:pt idx="45">
                  <c:v>-117.18183000000001</c:v>
                </c:pt>
                <c:pt idx="46">
                  <c:v>-116.84085</c:v>
                </c:pt>
                <c:pt idx="47">
                  <c:v>-116.48170500000001</c:v>
                </c:pt>
                <c:pt idx="48">
                  <c:v>-116.135216</c:v>
                </c:pt>
                <c:pt idx="49">
                  <c:v>-115.797641</c:v>
                </c:pt>
                <c:pt idx="50">
                  <c:v>-115.43610000000001</c:v>
                </c:pt>
                <c:pt idx="51">
                  <c:v>-115.06895</c:v>
                </c:pt>
                <c:pt idx="52">
                  <c:v>-114.7764</c:v>
                </c:pt>
                <c:pt idx="53">
                  <c:v>-114.443855</c:v>
                </c:pt>
                <c:pt idx="54">
                  <c:v>-114.05377</c:v>
                </c:pt>
                <c:pt idx="55">
                  <c:v>-113.72404499999999</c:v>
                </c:pt>
                <c:pt idx="56">
                  <c:v>-113.382132</c:v>
                </c:pt>
                <c:pt idx="57">
                  <c:v>-113.056798</c:v>
                </c:pt>
                <c:pt idx="58">
                  <c:v>-112.691288</c:v>
                </c:pt>
                <c:pt idx="59">
                  <c:v>-112.342344</c:v>
                </c:pt>
                <c:pt idx="60">
                  <c:v>-111.96720000000001</c:v>
                </c:pt>
                <c:pt idx="61">
                  <c:v>-111.658576</c:v>
                </c:pt>
                <c:pt idx="62">
                  <c:v>-111.324192</c:v>
                </c:pt>
                <c:pt idx="63">
                  <c:v>-110.997882</c:v>
                </c:pt>
                <c:pt idx="64">
                  <c:v>-110.66693599999999</c:v>
                </c:pt>
                <c:pt idx="65">
                  <c:v>-110.28029000000001</c:v>
                </c:pt>
                <c:pt idx="66">
                  <c:v>-109.90966400000001</c:v>
                </c:pt>
                <c:pt idx="67">
                  <c:v>-109.504846</c:v>
                </c:pt>
                <c:pt idx="68">
                  <c:v>-109.09716</c:v>
                </c:pt>
                <c:pt idx="69">
                  <c:v>-108.698194</c:v>
                </c:pt>
                <c:pt idx="70">
                  <c:v>-108.3252</c:v>
                </c:pt>
                <c:pt idx="71">
                  <c:v>-107.944581</c:v>
                </c:pt>
                <c:pt idx="72">
                  <c:v>-107.568172</c:v>
                </c:pt>
                <c:pt idx="73">
                  <c:v>-107.112393</c:v>
                </c:pt>
                <c:pt idx="74">
                  <c:v>-106.692306</c:v>
                </c:pt>
                <c:pt idx="75">
                  <c:v>-106.257475</c:v>
                </c:pt>
                <c:pt idx="76">
                  <c:v>-105.81545199999999</c:v>
                </c:pt>
                <c:pt idx="77">
                  <c:v>-105.340371</c:v>
                </c:pt>
                <c:pt idx="78">
                  <c:v>-104.86921199999999</c:v>
                </c:pt>
                <c:pt idx="79">
                  <c:v>-104.40043499999999</c:v>
                </c:pt>
                <c:pt idx="80">
                  <c:v>-103.9173</c:v>
                </c:pt>
                <c:pt idx="81">
                  <c:v>-103.430729</c:v>
                </c:pt>
                <c:pt idx="82">
                  <c:v>-102.7758</c:v>
                </c:pt>
                <c:pt idx="83">
                  <c:v>-102.194445</c:v>
                </c:pt>
                <c:pt idx="84">
                  <c:v>-101.63978</c:v>
                </c:pt>
                <c:pt idx="85">
                  <c:v>-100.92995000000001</c:v>
                </c:pt>
                <c:pt idx="86">
                  <c:v>-100.289582</c:v>
                </c:pt>
                <c:pt idx="87">
                  <c:v>-99.635021000000009</c:v>
                </c:pt>
                <c:pt idx="88">
                  <c:v>-98.861291999999992</c:v>
                </c:pt>
                <c:pt idx="89">
                  <c:v>-98.168334000000002</c:v>
                </c:pt>
                <c:pt idx="90">
                  <c:v>-97.365880000000004</c:v>
                </c:pt>
                <c:pt idx="91">
                  <c:v>-96.41246799999999</c:v>
                </c:pt>
                <c:pt idx="92">
                  <c:v>-95.295736000000005</c:v>
                </c:pt>
                <c:pt idx="93">
                  <c:v>-94.365410999999995</c:v>
                </c:pt>
                <c:pt idx="94">
                  <c:v>-93.328254000000001</c:v>
                </c:pt>
                <c:pt idx="95">
                  <c:v>-92.006135</c:v>
                </c:pt>
                <c:pt idx="96">
                  <c:v>-90.767212000000001</c:v>
                </c:pt>
                <c:pt idx="97">
                  <c:v>-88.987592000000006</c:v>
                </c:pt>
                <c:pt idx="98">
                  <c:v>-87.076638000000003</c:v>
                </c:pt>
                <c:pt idx="99">
                  <c:v>-83.329872999999992</c:v>
                </c:pt>
                <c:pt idx="100">
                  <c:v>-66.445300000000003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Rural_4GHz_ModelB!$Q$25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Rural_4GHz_ModelB!$Q$29:$Q$129</c:f>
              <c:numCache>
                <c:formatCode>General</c:formatCode>
                <c:ptCount val="101"/>
                <c:pt idx="0">
                  <c:v>-163.58099999999999</c:v>
                </c:pt>
                <c:pt idx="1">
                  <c:v>-148.107</c:v>
                </c:pt>
                <c:pt idx="2">
                  <c:v>-144.352</c:v>
                </c:pt>
                <c:pt idx="3">
                  <c:v>-142.029</c:v>
                </c:pt>
                <c:pt idx="4">
                  <c:v>-140.28899999999999</c:v>
                </c:pt>
                <c:pt idx="5">
                  <c:v>-138.96899999999999</c:v>
                </c:pt>
                <c:pt idx="6">
                  <c:v>-137.768</c:v>
                </c:pt>
                <c:pt idx="7">
                  <c:v>-136.73400000000001</c:v>
                </c:pt>
                <c:pt idx="8">
                  <c:v>-135.76900000000001</c:v>
                </c:pt>
                <c:pt idx="9">
                  <c:v>-134.91999999999999</c:v>
                </c:pt>
                <c:pt idx="10">
                  <c:v>-134.13800000000001</c:v>
                </c:pt>
                <c:pt idx="11">
                  <c:v>-133.32599999999999</c:v>
                </c:pt>
                <c:pt idx="12">
                  <c:v>-132.589</c:v>
                </c:pt>
                <c:pt idx="13">
                  <c:v>-131.92400000000001</c:v>
                </c:pt>
                <c:pt idx="14">
                  <c:v>-131.31100000000001</c:v>
                </c:pt>
                <c:pt idx="15">
                  <c:v>-130.69399999999999</c:v>
                </c:pt>
                <c:pt idx="16">
                  <c:v>-130.03200000000001</c:v>
                </c:pt>
                <c:pt idx="17">
                  <c:v>-129.47</c:v>
                </c:pt>
                <c:pt idx="18">
                  <c:v>-128.89400000000001</c:v>
                </c:pt>
                <c:pt idx="19">
                  <c:v>-128.34700000000001</c:v>
                </c:pt>
                <c:pt idx="20">
                  <c:v>-127.866</c:v>
                </c:pt>
                <c:pt idx="21">
                  <c:v>-127.384</c:v>
                </c:pt>
                <c:pt idx="22">
                  <c:v>-126.872</c:v>
                </c:pt>
                <c:pt idx="23">
                  <c:v>-126.379</c:v>
                </c:pt>
                <c:pt idx="24">
                  <c:v>-125.929</c:v>
                </c:pt>
                <c:pt idx="25">
                  <c:v>-125.461</c:v>
                </c:pt>
                <c:pt idx="26">
                  <c:v>-125.02200000000001</c:v>
                </c:pt>
                <c:pt idx="27">
                  <c:v>-124.58199999999999</c:v>
                </c:pt>
                <c:pt idx="28">
                  <c:v>-124.125</c:v>
                </c:pt>
                <c:pt idx="29">
                  <c:v>-123.69199999999999</c:v>
                </c:pt>
                <c:pt idx="30">
                  <c:v>-123.277</c:v>
                </c:pt>
                <c:pt idx="31">
                  <c:v>-122.861</c:v>
                </c:pt>
                <c:pt idx="32">
                  <c:v>-122.467</c:v>
                </c:pt>
                <c:pt idx="33">
                  <c:v>-122.08</c:v>
                </c:pt>
                <c:pt idx="34">
                  <c:v>-121.69799999999999</c:v>
                </c:pt>
                <c:pt idx="35">
                  <c:v>-121.35</c:v>
                </c:pt>
                <c:pt idx="36">
                  <c:v>-120.971</c:v>
                </c:pt>
                <c:pt idx="37">
                  <c:v>-120.6</c:v>
                </c:pt>
                <c:pt idx="38">
                  <c:v>-120.226</c:v>
                </c:pt>
                <c:pt idx="39">
                  <c:v>-119.82899999999999</c:v>
                </c:pt>
                <c:pt idx="40">
                  <c:v>-119.45</c:v>
                </c:pt>
                <c:pt idx="41">
                  <c:v>-119.077</c:v>
                </c:pt>
                <c:pt idx="42">
                  <c:v>-118.723</c:v>
                </c:pt>
                <c:pt idx="43">
                  <c:v>-118.33199999999999</c:v>
                </c:pt>
                <c:pt idx="44">
                  <c:v>-117.959</c:v>
                </c:pt>
                <c:pt idx="45">
                  <c:v>-117.622</c:v>
                </c:pt>
                <c:pt idx="46">
                  <c:v>-117.27</c:v>
                </c:pt>
                <c:pt idx="47">
                  <c:v>-116.89400000000001</c:v>
                </c:pt>
                <c:pt idx="48">
                  <c:v>-116.551</c:v>
                </c:pt>
                <c:pt idx="49">
                  <c:v>-116.218</c:v>
                </c:pt>
                <c:pt idx="50">
                  <c:v>-115.855</c:v>
                </c:pt>
                <c:pt idx="51">
                  <c:v>-115.501</c:v>
                </c:pt>
                <c:pt idx="52">
                  <c:v>-115.146</c:v>
                </c:pt>
                <c:pt idx="53">
                  <c:v>-114.818</c:v>
                </c:pt>
                <c:pt idx="54">
                  <c:v>-114.443</c:v>
                </c:pt>
                <c:pt idx="55">
                  <c:v>-114.09699999999999</c:v>
                </c:pt>
                <c:pt idx="56">
                  <c:v>-113.709</c:v>
                </c:pt>
                <c:pt idx="57">
                  <c:v>-113.36199999999999</c:v>
                </c:pt>
                <c:pt idx="58">
                  <c:v>-113.03400000000001</c:v>
                </c:pt>
                <c:pt idx="59">
                  <c:v>-112.667</c:v>
                </c:pt>
                <c:pt idx="60">
                  <c:v>-112.309</c:v>
                </c:pt>
                <c:pt idx="61">
                  <c:v>-111.913</c:v>
                </c:pt>
                <c:pt idx="62">
                  <c:v>-111.57899999999999</c:v>
                </c:pt>
                <c:pt idx="63">
                  <c:v>-111.193</c:v>
                </c:pt>
                <c:pt idx="64">
                  <c:v>-110.80800000000001</c:v>
                </c:pt>
                <c:pt idx="65">
                  <c:v>-110.423</c:v>
                </c:pt>
                <c:pt idx="66">
                  <c:v>-110.003</c:v>
                </c:pt>
                <c:pt idx="67">
                  <c:v>-109.595</c:v>
                </c:pt>
                <c:pt idx="68">
                  <c:v>-109.188</c:v>
                </c:pt>
                <c:pt idx="69">
                  <c:v>-108.78</c:v>
                </c:pt>
                <c:pt idx="70">
                  <c:v>-108.342</c:v>
                </c:pt>
                <c:pt idx="71">
                  <c:v>-107.928</c:v>
                </c:pt>
                <c:pt idx="72">
                  <c:v>-107.505</c:v>
                </c:pt>
                <c:pt idx="73">
                  <c:v>-107.06100000000001</c:v>
                </c:pt>
                <c:pt idx="74">
                  <c:v>-106.611</c:v>
                </c:pt>
                <c:pt idx="75">
                  <c:v>-106.157</c:v>
                </c:pt>
                <c:pt idx="76">
                  <c:v>-105.679</c:v>
                </c:pt>
                <c:pt idx="77">
                  <c:v>-105.176</c:v>
                </c:pt>
                <c:pt idx="78">
                  <c:v>-104.696</c:v>
                </c:pt>
                <c:pt idx="79">
                  <c:v>-104.21599999999999</c:v>
                </c:pt>
                <c:pt idx="80">
                  <c:v>-103.664</c:v>
                </c:pt>
                <c:pt idx="81">
                  <c:v>-103.06399999999999</c:v>
                </c:pt>
                <c:pt idx="82">
                  <c:v>-102.46899999999999</c:v>
                </c:pt>
                <c:pt idx="83">
                  <c:v>-101.88800000000001</c:v>
                </c:pt>
                <c:pt idx="84">
                  <c:v>-101.246</c:v>
                </c:pt>
                <c:pt idx="85">
                  <c:v>-100.59399999999999</c:v>
                </c:pt>
                <c:pt idx="86">
                  <c:v>-99.904799999999994</c:v>
                </c:pt>
                <c:pt idx="87">
                  <c:v>-99.196100000000001</c:v>
                </c:pt>
                <c:pt idx="88">
                  <c:v>-98.492699999999999</c:v>
                </c:pt>
                <c:pt idx="89">
                  <c:v>-97.645200000000003</c:v>
                </c:pt>
                <c:pt idx="90">
                  <c:v>-96.860299999999995</c:v>
                </c:pt>
                <c:pt idx="91">
                  <c:v>-96.029399999999995</c:v>
                </c:pt>
                <c:pt idx="92">
                  <c:v>-95.069900000000004</c:v>
                </c:pt>
                <c:pt idx="93">
                  <c:v>-94.037499999999994</c:v>
                </c:pt>
                <c:pt idx="94">
                  <c:v>-92.936700000000002</c:v>
                </c:pt>
                <c:pt idx="95">
                  <c:v>-91.519199999999998</c:v>
                </c:pt>
                <c:pt idx="96">
                  <c:v>-90.109399999999994</c:v>
                </c:pt>
                <c:pt idx="97">
                  <c:v>-88.398799999999994</c:v>
                </c:pt>
                <c:pt idx="98">
                  <c:v>-86.024000000000001</c:v>
                </c:pt>
                <c:pt idx="99">
                  <c:v>-82.604299999999995</c:v>
                </c:pt>
                <c:pt idx="100">
                  <c:v>-67.090500000000006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Rural_4GHz_ModelB!$R$25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Rural_4GHz_ModelB!$R$29:$R$129</c:f>
              <c:numCache>
                <c:formatCode>General</c:formatCode>
                <c:ptCount val="101"/>
                <c:pt idx="0">
                  <c:v>-155.53100000000001</c:v>
                </c:pt>
                <c:pt idx="1">
                  <c:v>-143.744</c:v>
                </c:pt>
                <c:pt idx="2">
                  <c:v>-141.08600000000001</c:v>
                </c:pt>
                <c:pt idx="3">
                  <c:v>-139.68600000000001</c:v>
                </c:pt>
                <c:pt idx="4">
                  <c:v>-138.25</c:v>
                </c:pt>
                <c:pt idx="5">
                  <c:v>-137.27500000000001</c:v>
                </c:pt>
                <c:pt idx="6">
                  <c:v>-136.21100000000001</c:v>
                </c:pt>
                <c:pt idx="7">
                  <c:v>-135.26300000000001</c:v>
                </c:pt>
                <c:pt idx="8">
                  <c:v>-134.51400000000001</c:v>
                </c:pt>
                <c:pt idx="9">
                  <c:v>-133.732</c:v>
                </c:pt>
                <c:pt idx="10">
                  <c:v>-132.94</c:v>
                </c:pt>
                <c:pt idx="11">
                  <c:v>-132.24799999999999</c:v>
                </c:pt>
                <c:pt idx="12">
                  <c:v>-131.614</c:v>
                </c:pt>
                <c:pt idx="13">
                  <c:v>-130.99799999999999</c:v>
                </c:pt>
                <c:pt idx="14">
                  <c:v>-130.38</c:v>
                </c:pt>
                <c:pt idx="15">
                  <c:v>-129.83799999999999</c:v>
                </c:pt>
                <c:pt idx="16">
                  <c:v>-129.30199999999999</c:v>
                </c:pt>
                <c:pt idx="17">
                  <c:v>-128.77199999999999</c:v>
                </c:pt>
                <c:pt idx="18">
                  <c:v>-128.227</c:v>
                </c:pt>
                <c:pt idx="19">
                  <c:v>-127.748</c:v>
                </c:pt>
                <c:pt idx="20">
                  <c:v>-127.181</c:v>
                </c:pt>
                <c:pt idx="21">
                  <c:v>-126.738</c:v>
                </c:pt>
                <c:pt idx="22">
                  <c:v>-126.354</c:v>
                </c:pt>
                <c:pt idx="23">
                  <c:v>-125.90600000000001</c:v>
                </c:pt>
                <c:pt idx="24">
                  <c:v>-125.44199999999999</c:v>
                </c:pt>
                <c:pt idx="25">
                  <c:v>-125.017</c:v>
                </c:pt>
                <c:pt idx="26">
                  <c:v>-124.619</c:v>
                </c:pt>
                <c:pt idx="27">
                  <c:v>-124.15600000000001</c:v>
                </c:pt>
                <c:pt idx="28">
                  <c:v>-123.726</c:v>
                </c:pt>
                <c:pt idx="29">
                  <c:v>-123.40600000000001</c:v>
                </c:pt>
                <c:pt idx="30">
                  <c:v>-123.083</c:v>
                </c:pt>
                <c:pt idx="31">
                  <c:v>-122.667</c:v>
                </c:pt>
                <c:pt idx="32">
                  <c:v>-122.352</c:v>
                </c:pt>
                <c:pt idx="33">
                  <c:v>-122.029</c:v>
                </c:pt>
                <c:pt idx="34">
                  <c:v>-121.742</c:v>
                </c:pt>
                <c:pt idx="35">
                  <c:v>-121.381</c:v>
                </c:pt>
                <c:pt idx="36">
                  <c:v>-120.992</c:v>
                </c:pt>
                <c:pt idx="37">
                  <c:v>-120.65</c:v>
                </c:pt>
                <c:pt idx="38">
                  <c:v>-120.34699999999999</c:v>
                </c:pt>
                <c:pt idx="39">
                  <c:v>-120.021</c:v>
                </c:pt>
                <c:pt idx="40">
                  <c:v>-119.628</c:v>
                </c:pt>
                <c:pt idx="41">
                  <c:v>-119.279</c:v>
                </c:pt>
                <c:pt idx="42">
                  <c:v>-118.947</c:v>
                </c:pt>
                <c:pt idx="43">
                  <c:v>-118.666</c:v>
                </c:pt>
                <c:pt idx="44">
                  <c:v>-118.45</c:v>
                </c:pt>
                <c:pt idx="45">
                  <c:v>-118.14</c:v>
                </c:pt>
                <c:pt idx="46">
                  <c:v>-117.878</c:v>
                </c:pt>
                <c:pt idx="47">
                  <c:v>-117.465</c:v>
                </c:pt>
                <c:pt idx="48">
                  <c:v>-117.129</c:v>
                </c:pt>
                <c:pt idx="49">
                  <c:v>-116.863</c:v>
                </c:pt>
                <c:pt idx="50">
                  <c:v>-116.509</c:v>
                </c:pt>
                <c:pt idx="51">
                  <c:v>-116.126</c:v>
                </c:pt>
                <c:pt idx="52">
                  <c:v>-115.80800000000001</c:v>
                </c:pt>
                <c:pt idx="53">
                  <c:v>-115.46</c:v>
                </c:pt>
                <c:pt idx="54">
                  <c:v>-115.104</c:v>
                </c:pt>
                <c:pt idx="55">
                  <c:v>-114.754</c:v>
                </c:pt>
                <c:pt idx="56">
                  <c:v>-114.43600000000001</c:v>
                </c:pt>
                <c:pt idx="57">
                  <c:v>-114.108</c:v>
                </c:pt>
                <c:pt idx="58">
                  <c:v>-113.78400000000001</c:v>
                </c:pt>
                <c:pt idx="59">
                  <c:v>-113.401</c:v>
                </c:pt>
                <c:pt idx="60">
                  <c:v>-113.033</c:v>
                </c:pt>
                <c:pt idx="61">
                  <c:v>-112.8</c:v>
                </c:pt>
                <c:pt idx="62">
                  <c:v>-112.48</c:v>
                </c:pt>
                <c:pt idx="63">
                  <c:v>-112.173</c:v>
                </c:pt>
                <c:pt idx="64">
                  <c:v>-111.81699999999999</c:v>
                </c:pt>
                <c:pt idx="65">
                  <c:v>-111.44499999999999</c:v>
                </c:pt>
                <c:pt idx="66">
                  <c:v>-111.03400000000001</c:v>
                </c:pt>
                <c:pt idx="67">
                  <c:v>-110.68300000000001</c:v>
                </c:pt>
                <c:pt idx="68">
                  <c:v>-110.348</c:v>
                </c:pt>
                <c:pt idx="69">
                  <c:v>-109.95399999999999</c:v>
                </c:pt>
                <c:pt idx="70">
                  <c:v>-109.571</c:v>
                </c:pt>
                <c:pt idx="71">
                  <c:v>-109.206</c:v>
                </c:pt>
                <c:pt idx="72">
                  <c:v>-108.809</c:v>
                </c:pt>
                <c:pt idx="73">
                  <c:v>-108.417</c:v>
                </c:pt>
                <c:pt idx="74">
                  <c:v>-107.962</c:v>
                </c:pt>
                <c:pt idx="75">
                  <c:v>-107.476</c:v>
                </c:pt>
                <c:pt idx="76">
                  <c:v>-107.017</c:v>
                </c:pt>
                <c:pt idx="77">
                  <c:v>-106.488</c:v>
                </c:pt>
                <c:pt idx="78">
                  <c:v>-105.944</c:v>
                </c:pt>
                <c:pt idx="79">
                  <c:v>-105.443</c:v>
                </c:pt>
                <c:pt idx="80">
                  <c:v>-104.89</c:v>
                </c:pt>
                <c:pt idx="81">
                  <c:v>-104.297</c:v>
                </c:pt>
                <c:pt idx="82">
                  <c:v>-103.77200000000001</c:v>
                </c:pt>
                <c:pt idx="83">
                  <c:v>-103.163</c:v>
                </c:pt>
                <c:pt idx="84">
                  <c:v>-102.679</c:v>
                </c:pt>
                <c:pt idx="85">
                  <c:v>-102.057</c:v>
                </c:pt>
                <c:pt idx="86">
                  <c:v>-101.345</c:v>
                </c:pt>
                <c:pt idx="87">
                  <c:v>-100.538</c:v>
                </c:pt>
                <c:pt idx="88">
                  <c:v>-99.952100000000002</c:v>
                </c:pt>
                <c:pt idx="89">
                  <c:v>-99.244600000000005</c:v>
                </c:pt>
                <c:pt idx="90">
                  <c:v>-98.347700000000003</c:v>
                </c:pt>
                <c:pt idx="91">
                  <c:v>-97.412499999999994</c:v>
                </c:pt>
                <c:pt idx="92">
                  <c:v>-96.581500000000005</c:v>
                </c:pt>
                <c:pt idx="93">
                  <c:v>-95.854699999999994</c:v>
                </c:pt>
                <c:pt idx="94">
                  <c:v>-94.930599999999998</c:v>
                </c:pt>
                <c:pt idx="95">
                  <c:v>-93.921300000000002</c:v>
                </c:pt>
                <c:pt idx="96">
                  <c:v>-92.618600000000001</c:v>
                </c:pt>
                <c:pt idx="97">
                  <c:v>-91.024500000000003</c:v>
                </c:pt>
                <c:pt idx="98">
                  <c:v>-89.167699999999996</c:v>
                </c:pt>
                <c:pt idx="99">
                  <c:v>-86.603499999999997</c:v>
                </c:pt>
                <c:pt idx="100">
                  <c:v>-76.911500000000004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Rural_4GHz_ModelB!$S$25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Rural_4GHz_ModelB!$S$29:$S$129</c:f>
              <c:numCache>
                <c:formatCode>0.00_ </c:formatCode>
                <c:ptCount val="101"/>
                <c:pt idx="0">
                  <c:v>-153.80005</c:v>
                </c:pt>
                <c:pt idx="1">
                  <c:v>-144.18978000000001</c:v>
                </c:pt>
                <c:pt idx="2">
                  <c:v>-140.91354999999999</c:v>
                </c:pt>
                <c:pt idx="3">
                  <c:v>-138.77141</c:v>
                </c:pt>
                <c:pt idx="4">
                  <c:v>-137.27610000000001</c:v>
                </c:pt>
                <c:pt idx="5">
                  <c:v>-136.00761</c:v>
                </c:pt>
                <c:pt idx="6">
                  <c:v>-134.72232</c:v>
                </c:pt>
                <c:pt idx="7">
                  <c:v>-133.58824999999999</c:v>
                </c:pt>
                <c:pt idx="8">
                  <c:v>-132.74818999999999</c:v>
                </c:pt>
                <c:pt idx="9">
                  <c:v>-131.98373000000001</c:v>
                </c:pt>
                <c:pt idx="10">
                  <c:v>-131.37048999999999</c:v>
                </c:pt>
                <c:pt idx="11">
                  <c:v>-130.33722</c:v>
                </c:pt>
                <c:pt idx="12">
                  <c:v>-129.62316999999999</c:v>
                </c:pt>
                <c:pt idx="13">
                  <c:v>-129.07713000000001</c:v>
                </c:pt>
                <c:pt idx="14">
                  <c:v>-128.48909</c:v>
                </c:pt>
                <c:pt idx="15">
                  <c:v>-127.85905</c:v>
                </c:pt>
                <c:pt idx="16">
                  <c:v>-127.41382</c:v>
                </c:pt>
                <c:pt idx="17">
                  <c:v>-126.67456</c:v>
                </c:pt>
                <c:pt idx="18">
                  <c:v>-126.32174000000001</c:v>
                </c:pt>
                <c:pt idx="19">
                  <c:v>-125.89331</c:v>
                </c:pt>
                <c:pt idx="20">
                  <c:v>-125.34726999999999</c:v>
                </c:pt>
                <c:pt idx="21">
                  <c:v>-124.77603000000001</c:v>
                </c:pt>
                <c:pt idx="22">
                  <c:v>-124.33920000000001</c:v>
                </c:pt>
                <c:pt idx="23">
                  <c:v>-124.05358</c:v>
                </c:pt>
                <c:pt idx="24">
                  <c:v>-123.66716</c:v>
                </c:pt>
                <c:pt idx="25">
                  <c:v>-123.28073000000001</c:v>
                </c:pt>
                <c:pt idx="26">
                  <c:v>-122.8943</c:v>
                </c:pt>
                <c:pt idx="27">
                  <c:v>-122.57508</c:v>
                </c:pt>
                <c:pt idx="28">
                  <c:v>-122.25586</c:v>
                </c:pt>
                <c:pt idx="29">
                  <c:v>-121.94504000000001</c:v>
                </c:pt>
                <c:pt idx="30">
                  <c:v>-121.76022</c:v>
                </c:pt>
                <c:pt idx="31">
                  <c:v>-121.43259999999999</c:v>
                </c:pt>
                <c:pt idx="32">
                  <c:v>-121.07978</c:v>
                </c:pt>
                <c:pt idx="33">
                  <c:v>-120.77735</c:v>
                </c:pt>
                <c:pt idx="34">
                  <c:v>-120.38253</c:v>
                </c:pt>
                <c:pt idx="35">
                  <c:v>-120.12211000000001</c:v>
                </c:pt>
                <c:pt idx="36">
                  <c:v>-119.83649</c:v>
                </c:pt>
                <c:pt idx="37">
                  <c:v>-119.44166</c:v>
                </c:pt>
                <c:pt idx="38">
                  <c:v>-119.19804999999999</c:v>
                </c:pt>
                <c:pt idx="39">
                  <c:v>-118.87042</c:v>
                </c:pt>
                <c:pt idx="40">
                  <c:v>-118.6016</c:v>
                </c:pt>
                <c:pt idx="41">
                  <c:v>-118.12277</c:v>
                </c:pt>
                <c:pt idx="42">
                  <c:v>-117.80355</c:v>
                </c:pt>
                <c:pt idx="43">
                  <c:v>-117.47593000000001</c:v>
                </c:pt>
                <c:pt idx="44">
                  <c:v>-117.1567</c:v>
                </c:pt>
                <c:pt idx="45">
                  <c:v>-116.77867999999999</c:v>
                </c:pt>
                <c:pt idx="46">
                  <c:v>-116.44265</c:v>
                </c:pt>
                <c:pt idx="47">
                  <c:v>-116.07303</c:v>
                </c:pt>
                <c:pt idx="48">
                  <c:v>-115.7286</c:v>
                </c:pt>
                <c:pt idx="49">
                  <c:v>-115.45979</c:v>
                </c:pt>
                <c:pt idx="50">
                  <c:v>-115.26657</c:v>
                </c:pt>
                <c:pt idx="51">
                  <c:v>-114.91374999999999</c:v>
                </c:pt>
                <c:pt idx="52">
                  <c:v>-114.37611</c:v>
                </c:pt>
                <c:pt idx="53">
                  <c:v>-114.22490000000001</c:v>
                </c:pt>
                <c:pt idx="54">
                  <c:v>-113.93928</c:v>
                </c:pt>
                <c:pt idx="55">
                  <c:v>-113.71245999999999</c:v>
                </c:pt>
                <c:pt idx="56">
                  <c:v>-113.39324000000001</c:v>
                </c:pt>
                <c:pt idx="57">
                  <c:v>-113.16643000000001</c:v>
                </c:pt>
                <c:pt idx="58">
                  <c:v>-112.90600999999999</c:v>
                </c:pt>
                <c:pt idx="59">
                  <c:v>-112.41876999999999</c:v>
                </c:pt>
                <c:pt idx="60">
                  <c:v>-112.12475000000001</c:v>
                </c:pt>
                <c:pt idx="61">
                  <c:v>-111.88954</c:v>
                </c:pt>
                <c:pt idx="62">
                  <c:v>-111.59551999999999</c:v>
                </c:pt>
                <c:pt idx="63">
                  <c:v>-111.23429</c:v>
                </c:pt>
                <c:pt idx="64">
                  <c:v>-110.65465</c:v>
                </c:pt>
                <c:pt idx="65">
                  <c:v>-110.39422999999999</c:v>
                </c:pt>
                <c:pt idx="66">
                  <c:v>-109.93219999999999</c:v>
                </c:pt>
                <c:pt idx="67">
                  <c:v>-109.48697</c:v>
                </c:pt>
                <c:pt idx="68">
                  <c:v>-109.00814</c:v>
                </c:pt>
                <c:pt idx="69">
                  <c:v>-108.69732</c:v>
                </c:pt>
                <c:pt idx="70">
                  <c:v>-108.4873</c:v>
                </c:pt>
                <c:pt idx="71">
                  <c:v>-108.13448</c:v>
                </c:pt>
                <c:pt idx="72">
                  <c:v>-107.84886</c:v>
                </c:pt>
                <c:pt idx="73">
                  <c:v>-107.43723</c:v>
                </c:pt>
                <c:pt idx="74">
                  <c:v>-107.19361000000001</c:v>
                </c:pt>
                <c:pt idx="75">
                  <c:v>-106.93319</c:v>
                </c:pt>
                <c:pt idx="76">
                  <c:v>-106.45435999999999</c:v>
                </c:pt>
                <c:pt idx="77">
                  <c:v>-105.82432</c:v>
                </c:pt>
                <c:pt idx="78">
                  <c:v>-105.37908</c:v>
                </c:pt>
                <c:pt idx="79">
                  <c:v>-104.79944</c:v>
                </c:pt>
                <c:pt idx="80">
                  <c:v>-104.32901</c:v>
                </c:pt>
                <c:pt idx="81">
                  <c:v>-103.75776999999999</c:v>
                </c:pt>
                <c:pt idx="82">
                  <c:v>-103.36293999999999</c:v>
                </c:pt>
                <c:pt idx="83">
                  <c:v>-102.84211000000001</c:v>
                </c:pt>
                <c:pt idx="84">
                  <c:v>-102.07765000000001</c:v>
                </c:pt>
                <c:pt idx="85">
                  <c:v>-101.46441</c:v>
                </c:pt>
                <c:pt idx="86">
                  <c:v>-101.09479</c:v>
                </c:pt>
                <c:pt idx="87">
                  <c:v>-100.45634</c:v>
                </c:pt>
                <c:pt idx="88">
                  <c:v>-99.792696000000007</c:v>
                </c:pt>
                <c:pt idx="89">
                  <c:v>-98.927436</c:v>
                </c:pt>
                <c:pt idx="90">
                  <c:v>-98.070576000000003</c:v>
                </c:pt>
                <c:pt idx="91">
                  <c:v>-97.54974</c:v>
                </c:pt>
                <c:pt idx="92">
                  <c:v>-96.718081999999995</c:v>
                </c:pt>
                <c:pt idx="93">
                  <c:v>-95.424391999999997</c:v>
                </c:pt>
                <c:pt idx="94">
                  <c:v>-94.668340000000001</c:v>
                </c:pt>
                <c:pt idx="95">
                  <c:v>-92.912617999999995</c:v>
                </c:pt>
                <c:pt idx="96">
                  <c:v>-91.257703000000006</c:v>
                </c:pt>
                <c:pt idx="97">
                  <c:v>-89.191158999999999</c:v>
                </c:pt>
                <c:pt idx="98">
                  <c:v>-87.637051</c:v>
                </c:pt>
                <c:pt idx="99">
                  <c:v>-85.494901999999996</c:v>
                </c:pt>
                <c:pt idx="100">
                  <c:v>-69.794211000000004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Rural_4GHz_ModelB!$T$25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Rural_4GHz_ModelB!$T$29:$T$129</c:f>
              <c:numCache>
                <c:formatCode>0.00_ </c:formatCode>
                <c:ptCount val="101"/>
                <c:pt idx="0">
                  <c:v>-155.43329622591301</c:v>
                </c:pt>
                <c:pt idx="1">
                  <c:v>-145.73948342171801</c:v>
                </c:pt>
                <c:pt idx="2">
                  <c:v>-142.75578515548</c:v>
                </c:pt>
                <c:pt idx="3">
                  <c:v>-140.56557795423799</c:v>
                </c:pt>
                <c:pt idx="4">
                  <c:v>-139.11048502719601</c:v>
                </c:pt>
                <c:pt idx="5">
                  <c:v>-138.17305420876701</c:v>
                </c:pt>
                <c:pt idx="6">
                  <c:v>-137.17420637360399</c:v>
                </c:pt>
                <c:pt idx="7">
                  <c:v>-136.236381546324</c:v>
                </c:pt>
                <c:pt idx="8">
                  <c:v>-135.08266555386101</c:v>
                </c:pt>
                <c:pt idx="9">
                  <c:v>-134.40665515693499</c:v>
                </c:pt>
                <c:pt idx="10">
                  <c:v>-133.678372170616</c:v>
                </c:pt>
                <c:pt idx="11">
                  <c:v>-132.83221381396999</c:v>
                </c:pt>
                <c:pt idx="12">
                  <c:v>-131.92845993501899</c:v>
                </c:pt>
                <c:pt idx="13">
                  <c:v>-131.36776495392999</c:v>
                </c:pt>
                <c:pt idx="14">
                  <c:v>-130.79285887612301</c:v>
                </c:pt>
                <c:pt idx="15">
                  <c:v>-130.210527748337</c:v>
                </c:pt>
                <c:pt idx="16">
                  <c:v>-129.74468294378599</c:v>
                </c:pt>
                <c:pt idx="17">
                  <c:v>-129.216217286507</c:v>
                </c:pt>
                <c:pt idx="18">
                  <c:v>-128.445358126804</c:v>
                </c:pt>
                <c:pt idx="19">
                  <c:v>-127.989633488555</c:v>
                </c:pt>
                <c:pt idx="20">
                  <c:v>-127.563245990564</c:v>
                </c:pt>
                <c:pt idx="21">
                  <c:v>-126.937774467162</c:v>
                </c:pt>
                <c:pt idx="22">
                  <c:v>-126.36384568381</c:v>
                </c:pt>
                <c:pt idx="23">
                  <c:v>-125.916667964651</c:v>
                </c:pt>
                <c:pt idx="24">
                  <c:v>-125.62548453162</c:v>
                </c:pt>
                <c:pt idx="25">
                  <c:v>-125.21526647513301</c:v>
                </c:pt>
                <c:pt idx="26">
                  <c:v>-124.796987871837</c:v>
                </c:pt>
                <c:pt idx="27">
                  <c:v>-124.414377106084</c:v>
                </c:pt>
                <c:pt idx="28">
                  <c:v>-124.04804486095</c:v>
                </c:pt>
                <c:pt idx="29">
                  <c:v>-123.717867668558</c:v>
                </c:pt>
                <c:pt idx="30">
                  <c:v>-123.32639342911</c:v>
                </c:pt>
                <c:pt idx="31">
                  <c:v>-123.04055404020799</c:v>
                </c:pt>
                <c:pt idx="32">
                  <c:v>-122.743799071029</c:v>
                </c:pt>
                <c:pt idx="33">
                  <c:v>-122.33950347335001</c:v>
                </c:pt>
                <c:pt idx="34">
                  <c:v>-121.893141218534</c:v>
                </c:pt>
                <c:pt idx="35">
                  <c:v>-121.576967009989</c:v>
                </c:pt>
                <c:pt idx="36">
                  <c:v>-121.199537785014</c:v>
                </c:pt>
                <c:pt idx="37">
                  <c:v>-120.882456794619</c:v>
                </c:pt>
                <c:pt idx="38">
                  <c:v>-120.580031517376</c:v>
                </c:pt>
                <c:pt idx="39">
                  <c:v>-120.352672750447</c:v>
                </c:pt>
                <c:pt idx="40">
                  <c:v>-119.98470806292499</c:v>
                </c:pt>
                <c:pt idx="41">
                  <c:v>-119.571761861875</c:v>
                </c:pt>
                <c:pt idx="42">
                  <c:v>-119.27077033796201</c:v>
                </c:pt>
                <c:pt idx="43">
                  <c:v>-118.910953721203</c:v>
                </c:pt>
                <c:pt idx="44">
                  <c:v>-118.66839238821299</c:v>
                </c:pt>
                <c:pt idx="45">
                  <c:v>-118.242635291765</c:v>
                </c:pt>
                <c:pt idx="46">
                  <c:v>-117.75338154436101</c:v>
                </c:pt>
                <c:pt idx="47">
                  <c:v>-117.38294567346</c:v>
                </c:pt>
                <c:pt idx="48">
                  <c:v>-116.968774096087</c:v>
                </c:pt>
                <c:pt idx="49">
                  <c:v>-116.59316045426</c:v>
                </c:pt>
                <c:pt idx="50">
                  <c:v>-116.18882390670601</c:v>
                </c:pt>
                <c:pt idx="51">
                  <c:v>-115.831739647654</c:v>
                </c:pt>
                <c:pt idx="52">
                  <c:v>-115.454404589945</c:v>
                </c:pt>
                <c:pt idx="53">
                  <c:v>-115.208169109115</c:v>
                </c:pt>
                <c:pt idx="54">
                  <c:v>-114.785689182122</c:v>
                </c:pt>
                <c:pt idx="55">
                  <c:v>-114.49532376753299</c:v>
                </c:pt>
                <c:pt idx="56">
                  <c:v>-114.106122621141</c:v>
                </c:pt>
                <c:pt idx="57">
                  <c:v>-113.677944620171</c:v>
                </c:pt>
                <c:pt idx="58">
                  <c:v>-113.35580915842</c:v>
                </c:pt>
                <c:pt idx="59">
                  <c:v>-112.97994864147999</c:v>
                </c:pt>
                <c:pt idx="60">
                  <c:v>-112.59608243853501</c:v>
                </c:pt>
                <c:pt idx="61">
                  <c:v>-112.177178609924</c:v>
                </c:pt>
                <c:pt idx="62">
                  <c:v>-111.680657719575</c:v>
                </c:pt>
                <c:pt idx="63">
                  <c:v>-111.180509238466</c:v>
                </c:pt>
                <c:pt idx="64">
                  <c:v>-110.68124706901899</c:v>
                </c:pt>
                <c:pt idx="65">
                  <c:v>-110.353332899864</c:v>
                </c:pt>
                <c:pt idx="66">
                  <c:v>-109.850558520779</c:v>
                </c:pt>
                <c:pt idx="67">
                  <c:v>-109.26940381624</c:v>
                </c:pt>
                <c:pt idx="68">
                  <c:v>-108.838593683299</c:v>
                </c:pt>
                <c:pt idx="69">
                  <c:v>-108.430226163499</c:v>
                </c:pt>
                <c:pt idx="70">
                  <c:v>-108.100260326477</c:v>
                </c:pt>
                <c:pt idx="71">
                  <c:v>-107.778715427118</c:v>
                </c:pt>
                <c:pt idx="72">
                  <c:v>-107.205074116379</c:v>
                </c:pt>
                <c:pt idx="73">
                  <c:v>-106.833272175823</c:v>
                </c:pt>
                <c:pt idx="74">
                  <c:v>-106.33953638806901</c:v>
                </c:pt>
                <c:pt idx="75">
                  <c:v>-105.884772527226</c:v>
                </c:pt>
                <c:pt idx="76">
                  <c:v>-105.59930397366399</c:v>
                </c:pt>
                <c:pt idx="77">
                  <c:v>-105.160217728978</c:v>
                </c:pt>
                <c:pt idx="78">
                  <c:v>-104.600149872993</c:v>
                </c:pt>
                <c:pt idx="79">
                  <c:v>-104.107381575594</c:v>
                </c:pt>
                <c:pt idx="80">
                  <c:v>-103.386445768442</c:v>
                </c:pt>
                <c:pt idx="81">
                  <c:v>-103.04152415930901</c:v>
                </c:pt>
                <c:pt idx="82">
                  <c:v>-102.387376155857</c:v>
                </c:pt>
                <c:pt idx="83">
                  <c:v>-101.869624192302</c:v>
                </c:pt>
                <c:pt idx="84">
                  <c:v>-101.359682405019</c:v>
                </c:pt>
                <c:pt idx="85">
                  <c:v>-100.622655042547</c:v>
                </c:pt>
                <c:pt idx="86">
                  <c:v>-99.861649559386294</c:v>
                </c:pt>
                <c:pt idx="87">
                  <c:v>-98.938077445246606</c:v>
                </c:pt>
                <c:pt idx="88">
                  <c:v>-98.005540088902606</c:v>
                </c:pt>
                <c:pt idx="89">
                  <c:v>-97.020014139057196</c:v>
                </c:pt>
                <c:pt idx="90">
                  <c:v>-96.1879889634059</c:v>
                </c:pt>
                <c:pt idx="91">
                  <c:v>-95.576535934912599</c:v>
                </c:pt>
                <c:pt idx="92">
                  <c:v>-94.529174667987306</c:v>
                </c:pt>
                <c:pt idx="93">
                  <c:v>-93.709398000825303</c:v>
                </c:pt>
                <c:pt idx="94">
                  <c:v>-92.384140950505895</c:v>
                </c:pt>
                <c:pt idx="95">
                  <c:v>-91.294482762995301</c:v>
                </c:pt>
                <c:pt idx="96">
                  <c:v>-89.874729671466199</c:v>
                </c:pt>
                <c:pt idx="97">
                  <c:v>-87.670307791139194</c:v>
                </c:pt>
                <c:pt idx="98">
                  <c:v>-85.801183412560903</c:v>
                </c:pt>
                <c:pt idx="99">
                  <c:v>-83.141782242105407</c:v>
                </c:pt>
                <c:pt idx="100">
                  <c:v>-71.955759458694104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Rural_4GHz_ModelB!$U$25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Rural_4GHz_ModelB!$U$29:$U$129</c:f>
              <c:numCache>
                <c:formatCode>General</c:formatCode>
                <c:ptCount val="101"/>
                <c:pt idx="0">
                  <c:v>-155.279</c:v>
                </c:pt>
                <c:pt idx="1">
                  <c:v>-144.71719999999999</c:v>
                </c:pt>
                <c:pt idx="2">
                  <c:v>-142.06209999999999</c:v>
                </c:pt>
                <c:pt idx="3">
                  <c:v>-140.1978</c:v>
                </c:pt>
                <c:pt idx="4">
                  <c:v>-139.37569999999999</c:v>
                </c:pt>
                <c:pt idx="5">
                  <c:v>-138.155</c:v>
                </c:pt>
                <c:pt idx="6">
                  <c:v>-137.3527</c:v>
                </c:pt>
                <c:pt idx="7">
                  <c:v>-136.4366</c:v>
                </c:pt>
                <c:pt idx="8">
                  <c:v>-135.59530000000001</c:v>
                </c:pt>
                <c:pt idx="9">
                  <c:v>-134.9486</c:v>
                </c:pt>
                <c:pt idx="10">
                  <c:v>-134.28899999999999</c:v>
                </c:pt>
                <c:pt idx="11">
                  <c:v>-133.6216</c:v>
                </c:pt>
                <c:pt idx="12">
                  <c:v>-132.6234</c:v>
                </c:pt>
                <c:pt idx="13">
                  <c:v>-132.12020000000001</c:v>
                </c:pt>
                <c:pt idx="14">
                  <c:v>-131.4443</c:v>
                </c:pt>
                <c:pt idx="15">
                  <c:v>-131.08600000000001</c:v>
                </c:pt>
                <c:pt idx="16">
                  <c:v>-130.5044</c:v>
                </c:pt>
                <c:pt idx="17">
                  <c:v>-129.87039999999999</c:v>
                </c:pt>
                <c:pt idx="18">
                  <c:v>-129.34229999999999</c:v>
                </c:pt>
                <c:pt idx="19">
                  <c:v>-128.7732</c:v>
                </c:pt>
                <c:pt idx="20">
                  <c:v>-128.1165</c:v>
                </c:pt>
                <c:pt idx="21">
                  <c:v>-127.691</c:v>
                </c:pt>
                <c:pt idx="22">
                  <c:v>-127.27930000000001</c:v>
                </c:pt>
                <c:pt idx="23">
                  <c:v>-127.01479999999999</c:v>
                </c:pt>
                <c:pt idx="24">
                  <c:v>-126.4315</c:v>
                </c:pt>
                <c:pt idx="25">
                  <c:v>-126.01900000000001</c:v>
                </c:pt>
                <c:pt idx="26">
                  <c:v>-125.67319999999999</c:v>
                </c:pt>
                <c:pt idx="27">
                  <c:v>-125.3066</c:v>
                </c:pt>
                <c:pt idx="28">
                  <c:v>-124.9308</c:v>
                </c:pt>
                <c:pt idx="29">
                  <c:v>-124.611</c:v>
                </c:pt>
                <c:pt idx="30">
                  <c:v>-123.9585</c:v>
                </c:pt>
                <c:pt idx="31">
                  <c:v>-123.5868</c:v>
                </c:pt>
                <c:pt idx="32">
                  <c:v>-123.2123</c:v>
                </c:pt>
                <c:pt idx="33">
                  <c:v>-122.9746</c:v>
                </c:pt>
                <c:pt idx="34">
                  <c:v>-122.4667</c:v>
                </c:pt>
                <c:pt idx="35">
                  <c:v>-122.038</c:v>
                </c:pt>
                <c:pt idx="36">
                  <c:v>-121.7775</c:v>
                </c:pt>
                <c:pt idx="37">
                  <c:v>-121.4452</c:v>
                </c:pt>
                <c:pt idx="38">
                  <c:v>-121.036</c:v>
                </c:pt>
                <c:pt idx="39">
                  <c:v>-120.60080000000001</c:v>
                </c:pt>
                <c:pt idx="40">
                  <c:v>-120.1705</c:v>
                </c:pt>
                <c:pt idx="41">
                  <c:v>-119.8334</c:v>
                </c:pt>
                <c:pt idx="42">
                  <c:v>-119.5643</c:v>
                </c:pt>
                <c:pt idx="43">
                  <c:v>-119.26439999999999</c:v>
                </c:pt>
                <c:pt idx="44">
                  <c:v>-119.06619999999999</c:v>
                </c:pt>
                <c:pt idx="45">
                  <c:v>-118.744</c:v>
                </c:pt>
                <c:pt idx="46">
                  <c:v>-118.5329</c:v>
                </c:pt>
                <c:pt idx="47">
                  <c:v>-118.173</c:v>
                </c:pt>
                <c:pt idx="48">
                  <c:v>-117.7711</c:v>
                </c:pt>
                <c:pt idx="49">
                  <c:v>-117.53959999999999</c:v>
                </c:pt>
                <c:pt idx="50">
                  <c:v>-117.2775</c:v>
                </c:pt>
                <c:pt idx="51">
                  <c:v>-117.002</c:v>
                </c:pt>
                <c:pt idx="52">
                  <c:v>-116.64870000000001</c:v>
                </c:pt>
                <c:pt idx="53">
                  <c:v>-116.41540000000001</c:v>
                </c:pt>
                <c:pt idx="54">
                  <c:v>-116.1455</c:v>
                </c:pt>
                <c:pt idx="55">
                  <c:v>-115.76</c:v>
                </c:pt>
                <c:pt idx="56">
                  <c:v>-115.4307</c:v>
                </c:pt>
                <c:pt idx="57">
                  <c:v>-115.12779999999999</c:v>
                </c:pt>
                <c:pt idx="58">
                  <c:v>-114.8342</c:v>
                </c:pt>
                <c:pt idx="59">
                  <c:v>-114.39279999999999</c:v>
                </c:pt>
                <c:pt idx="60">
                  <c:v>-114.05</c:v>
                </c:pt>
                <c:pt idx="61">
                  <c:v>-113.5454</c:v>
                </c:pt>
                <c:pt idx="62">
                  <c:v>-113.1781</c:v>
                </c:pt>
                <c:pt idx="63">
                  <c:v>-112.68819999999999</c:v>
                </c:pt>
                <c:pt idx="64">
                  <c:v>-112.3558</c:v>
                </c:pt>
                <c:pt idx="65">
                  <c:v>-112.045</c:v>
                </c:pt>
                <c:pt idx="66">
                  <c:v>-111.6737</c:v>
                </c:pt>
                <c:pt idx="67">
                  <c:v>-111.2016</c:v>
                </c:pt>
                <c:pt idx="68">
                  <c:v>-110.84350000000001</c:v>
                </c:pt>
                <c:pt idx="69">
                  <c:v>-110.4734</c:v>
                </c:pt>
                <c:pt idx="70">
                  <c:v>-110.178</c:v>
                </c:pt>
                <c:pt idx="71">
                  <c:v>-109.8368</c:v>
                </c:pt>
                <c:pt idx="72">
                  <c:v>-109.28919999999999</c:v>
                </c:pt>
                <c:pt idx="73">
                  <c:v>-108.84480000000001</c:v>
                </c:pt>
                <c:pt idx="74">
                  <c:v>-108.6418</c:v>
                </c:pt>
                <c:pt idx="75">
                  <c:v>-108.14</c:v>
                </c:pt>
                <c:pt idx="76">
                  <c:v>-107.82389999999999</c:v>
                </c:pt>
                <c:pt idx="77">
                  <c:v>-107.4204</c:v>
                </c:pt>
                <c:pt idx="78">
                  <c:v>-106.9025</c:v>
                </c:pt>
                <c:pt idx="79">
                  <c:v>-106.2394</c:v>
                </c:pt>
                <c:pt idx="80">
                  <c:v>-105.6855</c:v>
                </c:pt>
                <c:pt idx="81">
                  <c:v>-105.11539999999999</c:v>
                </c:pt>
                <c:pt idx="82">
                  <c:v>-104.59399999999999</c:v>
                </c:pt>
                <c:pt idx="83">
                  <c:v>-104.10720000000001</c:v>
                </c:pt>
                <c:pt idx="84">
                  <c:v>-103.56189999999999</c:v>
                </c:pt>
                <c:pt idx="85">
                  <c:v>-103.004</c:v>
                </c:pt>
                <c:pt idx="86">
                  <c:v>-102.17449999999999</c:v>
                </c:pt>
                <c:pt idx="87">
                  <c:v>-101.6914</c:v>
                </c:pt>
                <c:pt idx="88">
                  <c:v>-100.55759999999999</c:v>
                </c:pt>
                <c:pt idx="89">
                  <c:v>-99.900999999999996</c:v>
                </c:pt>
                <c:pt idx="90">
                  <c:v>-99.069599999999994</c:v>
                </c:pt>
                <c:pt idx="91">
                  <c:v>-98.149379999999994</c:v>
                </c:pt>
                <c:pt idx="92">
                  <c:v>-97.343490000000003</c:v>
                </c:pt>
                <c:pt idx="93">
                  <c:v>-96.657920000000004</c:v>
                </c:pt>
                <c:pt idx="94">
                  <c:v>-95.683430000000001</c:v>
                </c:pt>
                <c:pt idx="95">
                  <c:v>-94.346800000000002</c:v>
                </c:pt>
                <c:pt idx="96">
                  <c:v>-92.966999999999999</c:v>
                </c:pt>
                <c:pt idx="97">
                  <c:v>-90.806160000000006</c:v>
                </c:pt>
                <c:pt idx="98">
                  <c:v>-88.227469999999997</c:v>
                </c:pt>
                <c:pt idx="99">
                  <c:v>-85.538420000000002</c:v>
                </c:pt>
                <c:pt idx="100">
                  <c:v>-74.400000000000006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Rural_4GHz_ModelB!$V$25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Rural_4GHz_ModelB!$V$29:$V$129</c:f>
              <c:numCache>
                <c:formatCode>0.00\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Rural_4GHz_ModelB!$W$25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Rural_4GHz_ModelB!$W$29:$W$129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Rural_4GHz_ModelB!$X$25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Rural_4GHz_ModelB!$X$29:$X$129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Rural_4GHz_ModelB!$Y$25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Rural_4GHz_ModelB!$Y$29:$Y$129</c:f>
              <c:numCache>
                <c:formatCode>General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Rural_4GHz_ModelB!$Z$25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Rural_4GHz_ModelB!$Z$29:$Z$129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Rural_4GHz_ModelB!$AA$25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Rural_4GHz_ModelB!$AA$29:$AA$129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Rural_4GHz_ModelB!$AB$25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Rural_4GHz_ModelB!$AB$29:$AB$129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Rural_4GHz_ModelB!$AC$25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Rural_4GHz_ModelB!$AC$29:$AC$129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Rural_4GHz_ModelB!$AD$25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Rural_4GHz_ModelB!$AD$29:$AD$129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6752"/>
        <c:axId val="83388672"/>
      </c:scatterChart>
      <c:valAx>
        <c:axId val="83386752"/>
        <c:scaling>
          <c:orientation val="minMax"/>
          <c:max val="-40"/>
          <c:min val="-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19604480132"/>
              <c:y val="0.93385545836451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3388672"/>
        <c:crosses val="autoZero"/>
        <c:crossBetween val="midCat"/>
        <c:majorUnit val="20"/>
        <c:minorUnit val="1"/>
      </c:valAx>
      <c:valAx>
        <c:axId val="8338867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86752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Rural_4GHz_ModelB!$AG$25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Rural_4GHz_ModelB!$AG$29:$AG$129</c:f>
              <c:numCache>
                <c:formatCode>General</c:formatCode>
                <c:ptCount val="101"/>
                <c:pt idx="0">
                  <c:v>-16.908277999999999</c:v>
                </c:pt>
                <c:pt idx="1">
                  <c:v>-5.0750219999999997</c:v>
                </c:pt>
                <c:pt idx="2">
                  <c:v>-3.863772</c:v>
                </c:pt>
                <c:pt idx="3">
                  <c:v>-2.9662760000000001</c:v>
                </c:pt>
                <c:pt idx="4">
                  <c:v>-2.491136</c:v>
                </c:pt>
                <c:pt idx="5">
                  <c:v>-2.0508169999999999</c:v>
                </c:pt>
                <c:pt idx="6">
                  <c:v>-1.691929</c:v>
                </c:pt>
                <c:pt idx="7">
                  <c:v>-1.328306</c:v>
                </c:pt>
                <c:pt idx="8">
                  <c:v>-1.034842</c:v>
                </c:pt>
                <c:pt idx="9">
                  <c:v>-0.81984500000000005</c:v>
                </c:pt>
                <c:pt idx="10">
                  <c:v>-0.62986500000000001</c:v>
                </c:pt>
                <c:pt idx="11">
                  <c:v>-0.37547199999999997</c:v>
                </c:pt>
                <c:pt idx="12">
                  <c:v>-0.118966</c:v>
                </c:pt>
                <c:pt idx="13">
                  <c:v>5.1383999999999999E-2</c:v>
                </c:pt>
                <c:pt idx="14">
                  <c:v>0.19065399999999999</c:v>
                </c:pt>
                <c:pt idx="15">
                  <c:v>0.36585299999999998</c:v>
                </c:pt>
                <c:pt idx="16">
                  <c:v>0.52340100000000001</c:v>
                </c:pt>
                <c:pt idx="17">
                  <c:v>0.67176100000000005</c:v>
                </c:pt>
                <c:pt idx="18">
                  <c:v>0.85628800000000005</c:v>
                </c:pt>
                <c:pt idx="19">
                  <c:v>1.071814</c:v>
                </c:pt>
                <c:pt idx="20">
                  <c:v>1.223514</c:v>
                </c:pt>
                <c:pt idx="21">
                  <c:v>1.4146529999999999</c:v>
                </c:pt>
                <c:pt idx="22">
                  <c:v>1.6079399999999999</c:v>
                </c:pt>
                <c:pt idx="23">
                  <c:v>1.7911820000000001</c:v>
                </c:pt>
                <c:pt idx="24">
                  <c:v>1.9520999999999999</c:v>
                </c:pt>
                <c:pt idx="25">
                  <c:v>2.1634880000000001</c:v>
                </c:pt>
                <c:pt idx="26">
                  <c:v>2.3127420000000001</c:v>
                </c:pt>
                <c:pt idx="27">
                  <c:v>2.476159</c:v>
                </c:pt>
                <c:pt idx="28">
                  <c:v>2.6353770000000001</c:v>
                </c:pt>
                <c:pt idx="29">
                  <c:v>2.80531</c:v>
                </c:pt>
                <c:pt idx="30">
                  <c:v>2.9845769999999998</c:v>
                </c:pt>
                <c:pt idx="31">
                  <c:v>3.1725530000000002</c:v>
                </c:pt>
                <c:pt idx="32">
                  <c:v>3.3304</c:v>
                </c:pt>
                <c:pt idx="33">
                  <c:v>3.5103819999999999</c:v>
                </c:pt>
                <c:pt idx="34">
                  <c:v>3.7167150000000002</c:v>
                </c:pt>
                <c:pt idx="35">
                  <c:v>3.910803</c:v>
                </c:pt>
                <c:pt idx="36">
                  <c:v>4.1327699999999998</c:v>
                </c:pt>
                <c:pt idx="37">
                  <c:v>4.3062459999999998</c:v>
                </c:pt>
                <c:pt idx="38">
                  <c:v>4.5321610000000003</c:v>
                </c:pt>
                <c:pt idx="39">
                  <c:v>4.7274430000000001</c:v>
                </c:pt>
                <c:pt idx="40">
                  <c:v>4.9260679999999999</c:v>
                </c:pt>
                <c:pt idx="41">
                  <c:v>5.2166439999999996</c:v>
                </c:pt>
                <c:pt idx="42">
                  <c:v>5.4532740000000004</c:v>
                </c:pt>
                <c:pt idx="43">
                  <c:v>5.6535520000000004</c:v>
                </c:pt>
                <c:pt idx="44">
                  <c:v>5.8649380000000004</c:v>
                </c:pt>
                <c:pt idx="45">
                  <c:v>6.0585750000000003</c:v>
                </c:pt>
                <c:pt idx="46">
                  <c:v>6.3182710000000002</c:v>
                </c:pt>
                <c:pt idx="47">
                  <c:v>6.5567909999999996</c:v>
                </c:pt>
                <c:pt idx="48">
                  <c:v>6.7453079999999996</c:v>
                </c:pt>
                <c:pt idx="49">
                  <c:v>6.9481820000000001</c:v>
                </c:pt>
                <c:pt idx="50">
                  <c:v>7.1474089999999997</c:v>
                </c:pt>
                <c:pt idx="51">
                  <c:v>7.4532879999999997</c:v>
                </c:pt>
                <c:pt idx="52">
                  <c:v>7.6655280000000001</c:v>
                </c:pt>
                <c:pt idx="53">
                  <c:v>7.9121249999999996</c:v>
                </c:pt>
                <c:pt idx="54">
                  <c:v>8.1907840000000007</c:v>
                </c:pt>
                <c:pt idx="55">
                  <c:v>8.5015540000000005</c:v>
                </c:pt>
                <c:pt idx="56">
                  <c:v>8.7311259999999997</c:v>
                </c:pt>
                <c:pt idx="57">
                  <c:v>8.9843060000000001</c:v>
                </c:pt>
                <c:pt idx="58">
                  <c:v>9.2475660000000008</c:v>
                </c:pt>
                <c:pt idx="59">
                  <c:v>9.5059799999999992</c:v>
                </c:pt>
                <c:pt idx="60">
                  <c:v>9.7583629999999992</c:v>
                </c:pt>
                <c:pt idx="61">
                  <c:v>10.051577999999999</c:v>
                </c:pt>
                <c:pt idx="62">
                  <c:v>10.315447000000001</c:v>
                </c:pt>
                <c:pt idx="63">
                  <c:v>10.703771</c:v>
                </c:pt>
                <c:pt idx="64">
                  <c:v>10.972723999999999</c:v>
                </c:pt>
                <c:pt idx="65">
                  <c:v>11.338018999999999</c:v>
                </c:pt>
                <c:pt idx="66">
                  <c:v>11.561171999999999</c:v>
                </c:pt>
                <c:pt idx="67">
                  <c:v>11.859254999999999</c:v>
                </c:pt>
                <c:pt idx="68">
                  <c:v>12.168296</c:v>
                </c:pt>
                <c:pt idx="69">
                  <c:v>12.459797999999999</c:v>
                </c:pt>
                <c:pt idx="70">
                  <c:v>12.765639999999999</c:v>
                </c:pt>
                <c:pt idx="71">
                  <c:v>13.100413</c:v>
                </c:pt>
                <c:pt idx="72">
                  <c:v>13.459424</c:v>
                </c:pt>
                <c:pt idx="73">
                  <c:v>13.847592000000001</c:v>
                </c:pt>
                <c:pt idx="74">
                  <c:v>14.151792</c:v>
                </c:pt>
                <c:pt idx="75">
                  <c:v>14.559246999999999</c:v>
                </c:pt>
                <c:pt idx="76">
                  <c:v>14.921468000000001</c:v>
                </c:pt>
                <c:pt idx="77">
                  <c:v>15.283549000000001</c:v>
                </c:pt>
                <c:pt idx="78">
                  <c:v>15.615304999999999</c:v>
                </c:pt>
                <c:pt idx="79">
                  <c:v>15.936734</c:v>
                </c:pt>
                <c:pt idx="80">
                  <c:v>16.405287999999999</c:v>
                </c:pt>
                <c:pt idx="81">
                  <c:v>16.857164000000001</c:v>
                </c:pt>
                <c:pt idx="82">
                  <c:v>17.305536</c:v>
                </c:pt>
                <c:pt idx="83">
                  <c:v>17.757045000000002</c:v>
                </c:pt>
                <c:pt idx="84">
                  <c:v>18.243872</c:v>
                </c:pt>
                <c:pt idx="85">
                  <c:v>18.724936</c:v>
                </c:pt>
                <c:pt idx="86">
                  <c:v>19.167681999999999</c:v>
                </c:pt>
                <c:pt idx="87">
                  <c:v>19.734569</c:v>
                </c:pt>
                <c:pt idx="88">
                  <c:v>20.149421</c:v>
                </c:pt>
                <c:pt idx="89">
                  <c:v>20.771778999999999</c:v>
                </c:pt>
                <c:pt idx="90">
                  <c:v>21.305232</c:v>
                </c:pt>
                <c:pt idx="91">
                  <c:v>21.838198999999999</c:v>
                </c:pt>
                <c:pt idx="92">
                  <c:v>22.525880000000001</c:v>
                </c:pt>
                <c:pt idx="93">
                  <c:v>23.000408</c:v>
                </c:pt>
                <c:pt idx="94">
                  <c:v>23.613616</c:v>
                </c:pt>
                <c:pt idx="95">
                  <c:v>24.202527</c:v>
                </c:pt>
                <c:pt idx="96">
                  <c:v>24.801784999999999</c:v>
                </c:pt>
                <c:pt idx="97">
                  <c:v>25.422611</c:v>
                </c:pt>
                <c:pt idx="98">
                  <c:v>25.899850000000001</c:v>
                </c:pt>
                <c:pt idx="99">
                  <c:v>26.370878000000001</c:v>
                </c:pt>
                <c:pt idx="100">
                  <c:v>26.869375000000002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Rural_4GHz_ModelB!$AH$25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Rural_4GHz_ModelB!$AH$29:$AH$129</c:f>
              <c:numCache>
                <c:formatCode>0.00_ </c:formatCode>
                <c:ptCount val="101"/>
                <c:pt idx="0">
                  <c:v>-19.355699999999999</c:v>
                </c:pt>
                <c:pt idx="1">
                  <c:v>-4.4943999999999997</c:v>
                </c:pt>
                <c:pt idx="2">
                  <c:v>-3.5400999999999998</c:v>
                </c:pt>
                <c:pt idx="3">
                  <c:v>-2.7656000000000001</c:v>
                </c:pt>
                <c:pt idx="4">
                  <c:v>-2.3420000000000001</c:v>
                </c:pt>
                <c:pt idx="5">
                  <c:v>-1.9870000000000001</c:v>
                </c:pt>
                <c:pt idx="6">
                  <c:v>-1.5876999999999999</c:v>
                </c:pt>
                <c:pt idx="7">
                  <c:v>-1.1721999999999999</c:v>
                </c:pt>
                <c:pt idx="8">
                  <c:v>-0.86629999999999996</c:v>
                </c:pt>
                <c:pt idx="9">
                  <c:v>-0.60899999999999999</c:v>
                </c:pt>
                <c:pt idx="10">
                  <c:v>-0.36259999999999998</c:v>
                </c:pt>
                <c:pt idx="11">
                  <c:v>-8.7400000000000005E-2</c:v>
                </c:pt>
                <c:pt idx="12">
                  <c:v>7.7600000000000002E-2</c:v>
                </c:pt>
                <c:pt idx="13">
                  <c:v>0.24740000000000001</c:v>
                </c:pt>
                <c:pt idx="14">
                  <c:v>0.3952</c:v>
                </c:pt>
                <c:pt idx="15">
                  <c:v>0.62770000000000004</c:v>
                </c:pt>
                <c:pt idx="16">
                  <c:v>0.80379999999999996</c:v>
                </c:pt>
                <c:pt idx="17">
                  <c:v>1.034</c:v>
                </c:pt>
                <c:pt idx="18">
                  <c:v>1.2054</c:v>
                </c:pt>
                <c:pt idx="19">
                  <c:v>1.4067000000000001</c:v>
                </c:pt>
                <c:pt idx="20">
                  <c:v>1.6161000000000001</c:v>
                </c:pt>
                <c:pt idx="21">
                  <c:v>1.8211999999999999</c:v>
                </c:pt>
                <c:pt idx="22">
                  <c:v>2.0688</c:v>
                </c:pt>
                <c:pt idx="23">
                  <c:v>2.3005</c:v>
                </c:pt>
                <c:pt idx="24">
                  <c:v>2.5110999999999999</c:v>
                </c:pt>
                <c:pt idx="25">
                  <c:v>2.7212999999999998</c:v>
                </c:pt>
                <c:pt idx="26">
                  <c:v>2.9329000000000001</c:v>
                </c:pt>
                <c:pt idx="27">
                  <c:v>3.0762999999999998</c:v>
                </c:pt>
                <c:pt idx="28">
                  <c:v>3.2351999999999999</c:v>
                </c:pt>
                <c:pt idx="29">
                  <c:v>3.3912</c:v>
                </c:pt>
                <c:pt idx="30">
                  <c:v>3.5101</c:v>
                </c:pt>
                <c:pt idx="31">
                  <c:v>3.7138</c:v>
                </c:pt>
                <c:pt idx="32">
                  <c:v>3.9826999999999999</c:v>
                </c:pt>
                <c:pt idx="33">
                  <c:v>4.1684999999999999</c:v>
                </c:pt>
                <c:pt idx="34">
                  <c:v>4.3315999999999999</c:v>
                </c:pt>
                <c:pt idx="35">
                  <c:v>4.4943</c:v>
                </c:pt>
                <c:pt idx="36">
                  <c:v>4.6806999999999999</c:v>
                </c:pt>
                <c:pt idx="37">
                  <c:v>4.9055999999999997</c:v>
                </c:pt>
                <c:pt idx="38">
                  <c:v>5.1825000000000001</c:v>
                </c:pt>
                <c:pt idx="39">
                  <c:v>5.4191000000000003</c:v>
                </c:pt>
                <c:pt idx="40">
                  <c:v>5.6494</c:v>
                </c:pt>
                <c:pt idx="41">
                  <c:v>5.8620999999999999</c:v>
                </c:pt>
                <c:pt idx="42">
                  <c:v>6.1524000000000001</c:v>
                </c:pt>
                <c:pt idx="43">
                  <c:v>6.3902999999999999</c:v>
                </c:pt>
                <c:pt idx="44">
                  <c:v>6.6044</c:v>
                </c:pt>
                <c:pt idx="45">
                  <c:v>6.8269000000000002</c:v>
                </c:pt>
                <c:pt idx="46">
                  <c:v>7.0399000000000003</c:v>
                </c:pt>
                <c:pt idx="47">
                  <c:v>7.2996999999999996</c:v>
                </c:pt>
                <c:pt idx="48">
                  <c:v>7.5330000000000004</c:v>
                </c:pt>
                <c:pt idx="49">
                  <c:v>7.8163</c:v>
                </c:pt>
                <c:pt idx="50">
                  <c:v>8.0253999999999994</c:v>
                </c:pt>
                <c:pt idx="51">
                  <c:v>8.2415000000000003</c:v>
                </c:pt>
                <c:pt idx="52">
                  <c:v>8.4578000000000007</c:v>
                </c:pt>
                <c:pt idx="53">
                  <c:v>8.7029999999999994</c:v>
                </c:pt>
                <c:pt idx="54">
                  <c:v>8.9817</c:v>
                </c:pt>
                <c:pt idx="55">
                  <c:v>9.2507000000000001</c:v>
                </c:pt>
                <c:pt idx="56">
                  <c:v>9.5511999999999997</c:v>
                </c:pt>
                <c:pt idx="57">
                  <c:v>9.7788000000000004</c:v>
                </c:pt>
                <c:pt idx="58">
                  <c:v>9.9863999999999997</c:v>
                </c:pt>
                <c:pt idx="59">
                  <c:v>10.226699999999999</c:v>
                </c:pt>
                <c:pt idx="60">
                  <c:v>10.4855</c:v>
                </c:pt>
                <c:pt idx="61">
                  <c:v>10.757999999999999</c:v>
                </c:pt>
                <c:pt idx="62">
                  <c:v>11.1248</c:v>
                </c:pt>
                <c:pt idx="63">
                  <c:v>11.4671</c:v>
                </c:pt>
                <c:pt idx="64">
                  <c:v>11.660600000000001</c:v>
                </c:pt>
                <c:pt idx="65">
                  <c:v>12.063599999999999</c:v>
                </c:pt>
                <c:pt idx="66">
                  <c:v>12.3261</c:v>
                </c:pt>
                <c:pt idx="67">
                  <c:v>12.6418</c:v>
                </c:pt>
                <c:pt idx="68">
                  <c:v>12.8797</c:v>
                </c:pt>
                <c:pt idx="69">
                  <c:v>13.223699999999999</c:v>
                </c:pt>
                <c:pt idx="70">
                  <c:v>13.606299999999999</c:v>
                </c:pt>
                <c:pt idx="71">
                  <c:v>13.970800000000001</c:v>
                </c:pt>
                <c:pt idx="72">
                  <c:v>14.353300000000001</c:v>
                </c:pt>
                <c:pt idx="73">
                  <c:v>14.843400000000001</c:v>
                </c:pt>
                <c:pt idx="74">
                  <c:v>15.1638</c:v>
                </c:pt>
                <c:pt idx="75">
                  <c:v>15.5861</c:v>
                </c:pt>
                <c:pt idx="76">
                  <c:v>16.1968</c:v>
                </c:pt>
                <c:pt idx="77">
                  <c:v>16.508500000000002</c:v>
                </c:pt>
                <c:pt idx="78">
                  <c:v>16.831</c:v>
                </c:pt>
                <c:pt idx="79">
                  <c:v>17.298200000000001</c:v>
                </c:pt>
                <c:pt idx="80">
                  <c:v>17.695499999999999</c:v>
                </c:pt>
                <c:pt idx="81">
                  <c:v>18.1919</c:v>
                </c:pt>
                <c:pt idx="82">
                  <c:v>18.641300000000001</c:v>
                </c:pt>
                <c:pt idx="83">
                  <c:v>19.1568</c:v>
                </c:pt>
                <c:pt idx="84">
                  <c:v>19.462599999999998</c:v>
                </c:pt>
                <c:pt idx="85">
                  <c:v>19.965399999999999</c:v>
                </c:pt>
                <c:pt idx="86">
                  <c:v>20.327200000000001</c:v>
                </c:pt>
                <c:pt idx="87">
                  <c:v>20.674399999999999</c:v>
                </c:pt>
                <c:pt idx="88">
                  <c:v>21.334199999999999</c:v>
                </c:pt>
                <c:pt idx="89">
                  <c:v>21.983899999999998</c:v>
                </c:pt>
                <c:pt idx="90">
                  <c:v>22.727499999999999</c:v>
                </c:pt>
                <c:pt idx="91">
                  <c:v>23.186599999999999</c:v>
                </c:pt>
                <c:pt idx="92">
                  <c:v>23.7103</c:v>
                </c:pt>
                <c:pt idx="93">
                  <c:v>24.1022</c:v>
                </c:pt>
                <c:pt idx="94">
                  <c:v>24.5611</c:v>
                </c:pt>
                <c:pt idx="95">
                  <c:v>24.985399999999998</c:v>
                </c:pt>
                <c:pt idx="96">
                  <c:v>25.386399999999998</c:v>
                </c:pt>
                <c:pt idx="97">
                  <c:v>25.847200000000001</c:v>
                </c:pt>
                <c:pt idx="98">
                  <c:v>26.222000000000001</c:v>
                </c:pt>
                <c:pt idx="99">
                  <c:v>26.648299999999999</c:v>
                </c:pt>
                <c:pt idx="100">
                  <c:v>28.803599999999999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Rural_4GHz_ModelB!$AI$25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Rural_4GHz_ModelB!$AI$29:$AI$129</c:f>
              <c:numCache>
                <c:formatCode>General</c:formatCode>
                <c:ptCount val="101"/>
                <c:pt idx="0">
                  <c:v>-18.017099999999999</c:v>
                </c:pt>
                <c:pt idx="1">
                  <c:v>-5.8787700000000003</c:v>
                </c:pt>
                <c:pt idx="2">
                  <c:v>-4.0654700000000004</c:v>
                </c:pt>
                <c:pt idx="3">
                  <c:v>-3.2379600000000002</c:v>
                </c:pt>
                <c:pt idx="4">
                  <c:v>-2.6136499999999998</c:v>
                </c:pt>
                <c:pt idx="5">
                  <c:v>-2.2200000000000002</c:v>
                </c:pt>
                <c:pt idx="6">
                  <c:v>-1.84663</c:v>
                </c:pt>
                <c:pt idx="7">
                  <c:v>-1.5284599999999999</c:v>
                </c:pt>
                <c:pt idx="8">
                  <c:v>-1.1891</c:v>
                </c:pt>
                <c:pt idx="9">
                  <c:v>-0.89195999999999998</c:v>
                </c:pt>
                <c:pt idx="10">
                  <c:v>-0.57743699999999998</c:v>
                </c:pt>
                <c:pt idx="11">
                  <c:v>-0.35872700000000002</c:v>
                </c:pt>
                <c:pt idx="12">
                  <c:v>-0.15504699999999999</c:v>
                </c:pt>
                <c:pt idx="13">
                  <c:v>4.8197200000000003E-2</c:v>
                </c:pt>
                <c:pt idx="14">
                  <c:v>0.20224700000000101</c:v>
                </c:pt>
                <c:pt idx="15">
                  <c:v>0.39133899999999999</c:v>
                </c:pt>
                <c:pt idx="16">
                  <c:v>0.54704600000000003</c:v>
                </c:pt>
                <c:pt idx="17">
                  <c:v>0.72181600000000101</c:v>
                </c:pt>
                <c:pt idx="18">
                  <c:v>0.92934099999999997</c:v>
                </c:pt>
                <c:pt idx="19">
                  <c:v>1.1232</c:v>
                </c:pt>
                <c:pt idx="20">
                  <c:v>1.32677</c:v>
                </c:pt>
                <c:pt idx="21">
                  <c:v>1.5333600000000001</c:v>
                </c:pt>
                <c:pt idx="22">
                  <c:v>1.7117599999999999</c:v>
                </c:pt>
                <c:pt idx="23">
                  <c:v>1.9236</c:v>
                </c:pt>
                <c:pt idx="24">
                  <c:v>2.1051600000000001</c:v>
                </c:pt>
                <c:pt idx="25">
                  <c:v>2.2902399999999998</c:v>
                </c:pt>
                <c:pt idx="26">
                  <c:v>2.4803600000000001</c:v>
                </c:pt>
                <c:pt idx="27">
                  <c:v>2.6561699999999999</c:v>
                </c:pt>
                <c:pt idx="28">
                  <c:v>2.8249300000000002</c:v>
                </c:pt>
                <c:pt idx="29">
                  <c:v>3.0020699999999998</c:v>
                </c:pt>
                <c:pt idx="30">
                  <c:v>3.19469</c:v>
                </c:pt>
                <c:pt idx="31">
                  <c:v>3.37724</c:v>
                </c:pt>
                <c:pt idx="32">
                  <c:v>3.5629200000000001</c:v>
                </c:pt>
                <c:pt idx="33">
                  <c:v>3.7313299999999998</c:v>
                </c:pt>
                <c:pt idx="34">
                  <c:v>3.9329800000000001</c:v>
                </c:pt>
                <c:pt idx="35">
                  <c:v>4.1394700000000002</c:v>
                </c:pt>
                <c:pt idx="36">
                  <c:v>4.3515899999999998</c:v>
                </c:pt>
                <c:pt idx="37">
                  <c:v>4.5160299999999998</c:v>
                </c:pt>
                <c:pt idx="38">
                  <c:v>4.7268100000000004</c:v>
                </c:pt>
                <c:pt idx="39">
                  <c:v>4.9909100000000004</c:v>
                </c:pt>
                <c:pt idx="40">
                  <c:v>5.1754199999999999</c:v>
                </c:pt>
                <c:pt idx="41">
                  <c:v>5.3854300000000004</c:v>
                </c:pt>
                <c:pt idx="42">
                  <c:v>5.5831900000000001</c:v>
                </c:pt>
                <c:pt idx="43">
                  <c:v>5.8056900000000002</c:v>
                </c:pt>
                <c:pt idx="44">
                  <c:v>6.0034599999999996</c:v>
                </c:pt>
                <c:pt idx="45">
                  <c:v>6.2130099999999997</c:v>
                </c:pt>
                <c:pt idx="46">
                  <c:v>6.4741600000000004</c:v>
                </c:pt>
                <c:pt idx="47">
                  <c:v>6.6948400000000001</c:v>
                </c:pt>
                <c:pt idx="48">
                  <c:v>6.9746899999999998</c:v>
                </c:pt>
                <c:pt idx="49">
                  <c:v>7.2442099999999998</c:v>
                </c:pt>
                <c:pt idx="50">
                  <c:v>7.5377400000000003</c:v>
                </c:pt>
                <c:pt idx="51">
                  <c:v>7.7986899999999997</c:v>
                </c:pt>
                <c:pt idx="52">
                  <c:v>8.0827799999999996</c:v>
                </c:pt>
                <c:pt idx="53">
                  <c:v>8.3347099999999994</c:v>
                </c:pt>
                <c:pt idx="54">
                  <c:v>8.6846300000000003</c:v>
                </c:pt>
                <c:pt idx="55">
                  <c:v>8.9763000000000002</c:v>
                </c:pt>
                <c:pt idx="56">
                  <c:v>9.2269799999999993</c:v>
                </c:pt>
                <c:pt idx="57">
                  <c:v>9.5922900000000002</c:v>
                </c:pt>
                <c:pt idx="58">
                  <c:v>9.8684400000000103</c:v>
                </c:pt>
                <c:pt idx="59">
                  <c:v>10.176399999999999</c:v>
                </c:pt>
                <c:pt idx="60">
                  <c:v>10.4984</c:v>
                </c:pt>
                <c:pt idx="61">
                  <c:v>10.7865</c:v>
                </c:pt>
                <c:pt idx="62">
                  <c:v>11.096399999999999</c:v>
                </c:pt>
                <c:pt idx="63">
                  <c:v>11.360900000000001</c:v>
                </c:pt>
                <c:pt idx="64">
                  <c:v>11.7254</c:v>
                </c:pt>
                <c:pt idx="65">
                  <c:v>12.055899999999999</c:v>
                </c:pt>
                <c:pt idx="66">
                  <c:v>12.4312</c:v>
                </c:pt>
                <c:pt idx="67">
                  <c:v>12.7492</c:v>
                </c:pt>
                <c:pt idx="68">
                  <c:v>13.032500000000001</c:v>
                </c:pt>
                <c:pt idx="69">
                  <c:v>13.312099999999999</c:v>
                </c:pt>
                <c:pt idx="70">
                  <c:v>13.728</c:v>
                </c:pt>
                <c:pt idx="71">
                  <c:v>14.0314</c:v>
                </c:pt>
                <c:pt idx="72">
                  <c:v>14.373100000000001</c:v>
                </c:pt>
                <c:pt idx="73">
                  <c:v>14.622400000000001</c:v>
                </c:pt>
                <c:pt idx="74">
                  <c:v>14.919499999999999</c:v>
                </c:pt>
                <c:pt idx="75">
                  <c:v>15.358000000000001</c:v>
                </c:pt>
                <c:pt idx="76">
                  <c:v>15.721399999999999</c:v>
                </c:pt>
                <c:pt idx="77">
                  <c:v>16.202100000000002</c:v>
                </c:pt>
                <c:pt idx="78">
                  <c:v>16.5443</c:v>
                </c:pt>
                <c:pt idx="79">
                  <c:v>16.8947</c:v>
                </c:pt>
                <c:pt idx="80">
                  <c:v>17.3386</c:v>
                </c:pt>
                <c:pt idx="81">
                  <c:v>17.7834</c:v>
                </c:pt>
                <c:pt idx="82">
                  <c:v>18.144300000000001</c:v>
                </c:pt>
                <c:pt idx="83">
                  <c:v>18.542200000000001</c:v>
                </c:pt>
                <c:pt idx="84">
                  <c:v>19.0136</c:v>
                </c:pt>
                <c:pt idx="85">
                  <c:v>19.381900000000002</c:v>
                </c:pt>
                <c:pt idx="86">
                  <c:v>20.041699999999999</c:v>
                </c:pt>
                <c:pt idx="87">
                  <c:v>20.587</c:v>
                </c:pt>
                <c:pt idx="88">
                  <c:v>21.088000000000001</c:v>
                </c:pt>
                <c:pt idx="89">
                  <c:v>21.533000000000001</c:v>
                </c:pt>
                <c:pt idx="90">
                  <c:v>21.969899999999999</c:v>
                </c:pt>
                <c:pt idx="91">
                  <c:v>22.422599999999999</c:v>
                </c:pt>
                <c:pt idx="92">
                  <c:v>22.942599999999999</c:v>
                </c:pt>
                <c:pt idx="93">
                  <c:v>23.452300000000001</c:v>
                </c:pt>
                <c:pt idx="94">
                  <c:v>23.9407</c:v>
                </c:pt>
                <c:pt idx="95">
                  <c:v>24.382400000000001</c:v>
                </c:pt>
                <c:pt idx="96">
                  <c:v>24.749099999999999</c:v>
                </c:pt>
                <c:pt idx="97">
                  <c:v>25.1356</c:v>
                </c:pt>
                <c:pt idx="98">
                  <c:v>25.5974</c:v>
                </c:pt>
                <c:pt idx="99">
                  <c:v>25.945499999999999</c:v>
                </c:pt>
                <c:pt idx="100">
                  <c:v>38.467500000000001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Rural_4GHz_ModelB!$AJ$25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Rural_4GHz_ModelB!$AJ$29:$AJ$129</c:f>
              <c:numCache>
                <c:formatCode>General</c:formatCode>
                <c:ptCount val="101"/>
                <c:pt idx="0">
                  <c:v>-16.159721000000001</c:v>
                </c:pt>
                <c:pt idx="1">
                  <c:v>-9.2080649999999995</c:v>
                </c:pt>
                <c:pt idx="2">
                  <c:v>-6.4391629999999997</c:v>
                </c:pt>
                <c:pt idx="3">
                  <c:v>-4.3571049999999998</c:v>
                </c:pt>
                <c:pt idx="4">
                  <c:v>-3.5552969999999999</c:v>
                </c:pt>
                <c:pt idx="5">
                  <c:v>-2.7492529999999999</c:v>
                </c:pt>
                <c:pt idx="6">
                  <c:v>-2.3401550000000002</c:v>
                </c:pt>
                <c:pt idx="7">
                  <c:v>-1.6775469999999999</c:v>
                </c:pt>
                <c:pt idx="8">
                  <c:v>-1.465641</c:v>
                </c:pt>
                <c:pt idx="9">
                  <c:v>-1.1208</c:v>
                </c:pt>
                <c:pt idx="10">
                  <c:v>-0.73495699999999997</c:v>
                </c:pt>
                <c:pt idx="11">
                  <c:v>-0.50007199999999996</c:v>
                </c:pt>
                <c:pt idx="12">
                  <c:v>-0.30710199999999999</c:v>
                </c:pt>
                <c:pt idx="13">
                  <c:v>-5.6287999999999998E-2</c:v>
                </c:pt>
                <c:pt idx="14">
                  <c:v>9.7769999999999992E-3</c:v>
                </c:pt>
                <c:pt idx="15">
                  <c:v>0.243946</c:v>
                </c:pt>
                <c:pt idx="16">
                  <c:v>0.43403599999999998</c:v>
                </c:pt>
                <c:pt idx="17">
                  <c:v>0.63059900000000002</c:v>
                </c:pt>
                <c:pt idx="18">
                  <c:v>0.78953399999999996</c:v>
                </c:pt>
                <c:pt idx="19">
                  <c:v>0.95131399999999999</c:v>
                </c:pt>
                <c:pt idx="20">
                  <c:v>1.124509</c:v>
                </c:pt>
                <c:pt idx="21">
                  <c:v>1.2613160000000001</c:v>
                </c:pt>
                <c:pt idx="22">
                  <c:v>1.427832</c:v>
                </c:pt>
                <c:pt idx="23">
                  <c:v>1.641624</c:v>
                </c:pt>
                <c:pt idx="24">
                  <c:v>1.809617</c:v>
                </c:pt>
                <c:pt idx="25">
                  <c:v>1.9451290000000001</c:v>
                </c:pt>
                <c:pt idx="26">
                  <c:v>2.1050390000000001</c:v>
                </c:pt>
                <c:pt idx="27">
                  <c:v>2.3184870000000002</c:v>
                </c:pt>
                <c:pt idx="28">
                  <c:v>2.6437710000000001</c:v>
                </c:pt>
                <c:pt idx="29">
                  <c:v>2.748602</c:v>
                </c:pt>
                <c:pt idx="30">
                  <c:v>3.0185759999999999</c:v>
                </c:pt>
                <c:pt idx="31">
                  <c:v>3.20932</c:v>
                </c:pt>
                <c:pt idx="32">
                  <c:v>3.4448300000000001</c:v>
                </c:pt>
                <c:pt idx="33">
                  <c:v>3.6655630000000001</c:v>
                </c:pt>
                <c:pt idx="34">
                  <c:v>3.8236110000000001</c:v>
                </c:pt>
                <c:pt idx="35">
                  <c:v>4.0112100000000002</c:v>
                </c:pt>
                <c:pt idx="36">
                  <c:v>4.1937069999999999</c:v>
                </c:pt>
                <c:pt idx="37">
                  <c:v>4.398129</c:v>
                </c:pt>
                <c:pt idx="38">
                  <c:v>4.6458380000000004</c:v>
                </c:pt>
                <c:pt idx="39">
                  <c:v>4.8049670000000004</c:v>
                </c:pt>
                <c:pt idx="40">
                  <c:v>4.9733679999999998</c:v>
                </c:pt>
                <c:pt idx="41">
                  <c:v>5.2798930000000004</c:v>
                </c:pt>
                <c:pt idx="42">
                  <c:v>5.5699909999999999</c:v>
                </c:pt>
                <c:pt idx="43">
                  <c:v>5.780265</c:v>
                </c:pt>
                <c:pt idx="44">
                  <c:v>5.8956169999999997</c:v>
                </c:pt>
                <c:pt idx="45">
                  <c:v>6.0656780000000001</c:v>
                </c:pt>
                <c:pt idx="46">
                  <c:v>6.3924380000000003</c:v>
                </c:pt>
                <c:pt idx="47">
                  <c:v>6.585439</c:v>
                </c:pt>
                <c:pt idx="48">
                  <c:v>6.8286680000000004</c:v>
                </c:pt>
                <c:pt idx="49">
                  <c:v>7.2016479999999996</c:v>
                </c:pt>
                <c:pt idx="50">
                  <c:v>7.3646830000000003</c:v>
                </c:pt>
                <c:pt idx="51">
                  <c:v>7.5386850000000001</c:v>
                </c:pt>
                <c:pt idx="52">
                  <c:v>8.0061809999999998</c:v>
                </c:pt>
                <c:pt idx="53">
                  <c:v>8.1773179999999996</c:v>
                </c:pt>
                <c:pt idx="54">
                  <c:v>8.4273439999999997</c:v>
                </c:pt>
                <c:pt idx="55">
                  <c:v>8.8223500000000001</c:v>
                </c:pt>
                <c:pt idx="56">
                  <c:v>9.1183060000000005</c:v>
                </c:pt>
                <c:pt idx="57">
                  <c:v>9.4471570000000007</c:v>
                </c:pt>
                <c:pt idx="58">
                  <c:v>9.7101900000000008</c:v>
                </c:pt>
                <c:pt idx="59">
                  <c:v>9.8905410000000007</c:v>
                </c:pt>
                <c:pt idx="60">
                  <c:v>10.194255999999999</c:v>
                </c:pt>
                <c:pt idx="61">
                  <c:v>10.442129</c:v>
                </c:pt>
                <c:pt idx="62">
                  <c:v>10.612074</c:v>
                </c:pt>
                <c:pt idx="63">
                  <c:v>11.060497</c:v>
                </c:pt>
                <c:pt idx="64">
                  <c:v>11.407747000000001</c:v>
                </c:pt>
                <c:pt idx="65">
                  <c:v>11.708132000000001</c:v>
                </c:pt>
                <c:pt idx="66">
                  <c:v>12.009857</c:v>
                </c:pt>
                <c:pt idx="67">
                  <c:v>12.299854</c:v>
                </c:pt>
                <c:pt idx="68">
                  <c:v>12.590294999999999</c:v>
                </c:pt>
                <c:pt idx="69">
                  <c:v>12.843375</c:v>
                </c:pt>
                <c:pt idx="70">
                  <c:v>13.146371</c:v>
                </c:pt>
                <c:pt idx="71">
                  <c:v>13.494339999999999</c:v>
                </c:pt>
                <c:pt idx="72">
                  <c:v>13.728823</c:v>
                </c:pt>
                <c:pt idx="73">
                  <c:v>14.02169</c:v>
                </c:pt>
                <c:pt idx="74">
                  <c:v>14.310862</c:v>
                </c:pt>
                <c:pt idx="75">
                  <c:v>14.752501000000001</c:v>
                </c:pt>
                <c:pt idx="76">
                  <c:v>15.128259999999999</c:v>
                </c:pt>
                <c:pt idx="77">
                  <c:v>15.538078000000001</c:v>
                </c:pt>
                <c:pt idx="78">
                  <c:v>15.89944</c:v>
                </c:pt>
                <c:pt idx="79">
                  <c:v>16.484846000000001</c:v>
                </c:pt>
                <c:pt idx="80">
                  <c:v>17.086676000000001</c:v>
                </c:pt>
                <c:pt idx="81">
                  <c:v>17.718819</c:v>
                </c:pt>
                <c:pt idx="82">
                  <c:v>18.013742000000001</c:v>
                </c:pt>
                <c:pt idx="83">
                  <c:v>18.461216</c:v>
                </c:pt>
                <c:pt idx="84">
                  <c:v>18.959538999999999</c:v>
                </c:pt>
                <c:pt idx="85">
                  <c:v>19.686537000000001</c:v>
                </c:pt>
                <c:pt idx="86">
                  <c:v>20.013182</c:v>
                </c:pt>
                <c:pt idx="87">
                  <c:v>20.626249000000001</c:v>
                </c:pt>
                <c:pt idx="88">
                  <c:v>21.106511999999999</c:v>
                </c:pt>
                <c:pt idx="89">
                  <c:v>21.290355999999999</c:v>
                </c:pt>
                <c:pt idx="90">
                  <c:v>21.91741</c:v>
                </c:pt>
                <c:pt idx="91">
                  <c:v>22.298462000000001</c:v>
                </c:pt>
                <c:pt idx="92">
                  <c:v>22.878466</c:v>
                </c:pt>
                <c:pt idx="93">
                  <c:v>23.489635</c:v>
                </c:pt>
                <c:pt idx="94">
                  <c:v>24.219408000000001</c:v>
                </c:pt>
                <c:pt idx="95">
                  <c:v>24.617107000000001</c:v>
                </c:pt>
                <c:pt idx="96">
                  <c:v>25.177927</c:v>
                </c:pt>
                <c:pt idx="97">
                  <c:v>25.628563</c:v>
                </c:pt>
                <c:pt idx="98">
                  <c:v>25.882376000000001</c:v>
                </c:pt>
                <c:pt idx="99">
                  <c:v>26.243717</c:v>
                </c:pt>
                <c:pt idx="100">
                  <c:v>26.705756999999998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Rural_4GHz_ModelB!$AK$25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Rural_4GHz_ModelB!$AK$29:$AK$129</c:f>
              <c:numCache>
                <c:formatCode>General</c:formatCode>
                <c:ptCount val="101"/>
                <c:pt idx="0">
                  <c:v>-6.79528</c:v>
                </c:pt>
                <c:pt idx="1">
                  <c:v>-4.9865399999999998</c:v>
                </c:pt>
                <c:pt idx="2">
                  <c:v>-3.7713299999999998</c:v>
                </c:pt>
                <c:pt idx="3">
                  <c:v>-2.9771800000000002</c:v>
                </c:pt>
                <c:pt idx="4">
                  <c:v>-2.5623100000000001</c:v>
                </c:pt>
                <c:pt idx="5">
                  <c:v>-2.2050399999999999</c:v>
                </c:pt>
                <c:pt idx="6">
                  <c:v>-1.96529</c:v>
                </c:pt>
                <c:pt idx="7">
                  <c:v>-1.6990000000000001</c:v>
                </c:pt>
                <c:pt idx="8">
                  <c:v>-1.3708100000000001</c:v>
                </c:pt>
                <c:pt idx="9">
                  <c:v>-1.01881</c:v>
                </c:pt>
                <c:pt idx="10">
                  <c:v>-0.75485000000000002</c:v>
                </c:pt>
                <c:pt idx="11">
                  <c:v>-0.52435399999999999</c:v>
                </c:pt>
                <c:pt idx="12">
                  <c:v>-0.26212200000000002</c:v>
                </c:pt>
                <c:pt idx="13">
                  <c:v>-4.9529299999999998E-2</c:v>
                </c:pt>
                <c:pt idx="14">
                  <c:v>0.13877800000000001</c:v>
                </c:pt>
                <c:pt idx="15">
                  <c:v>0.31217400000000001</c:v>
                </c:pt>
                <c:pt idx="16">
                  <c:v>0.50858300000000001</c:v>
                </c:pt>
                <c:pt idx="17">
                  <c:v>0.70514299999999996</c:v>
                </c:pt>
                <c:pt idx="18">
                  <c:v>0.89212899999999995</c:v>
                </c:pt>
                <c:pt idx="19">
                  <c:v>1.05762</c:v>
                </c:pt>
                <c:pt idx="20">
                  <c:v>1.22133</c:v>
                </c:pt>
                <c:pt idx="21">
                  <c:v>1.39703</c:v>
                </c:pt>
                <c:pt idx="22">
                  <c:v>1.53685</c:v>
                </c:pt>
                <c:pt idx="23">
                  <c:v>1.7185900000000001</c:v>
                </c:pt>
                <c:pt idx="24">
                  <c:v>1.9098999999999999</c:v>
                </c:pt>
                <c:pt idx="25">
                  <c:v>2.0637699999999999</c:v>
                </c:pt>
                <c:pt idx="26">
                  <c:v>2.1905399999999999</c:v>
                </c:pt>
                <c:pt idx="27">
                  <c:v>2.3530600000000002</c:v>
                </c:pt>
                <c:pt idx="28">
                  <c:v>2.5244599999999999</c:v>
                </c:pt>
                <c:pt idx="29">
                  <c:v>2.6884299999999999</c:v>
                </c:pt>
                <c:pt idx="30">
                  <c:v>2.8590200000000001</c:v>
                </c:pt>
                <c:pt idx="31">
                  <c:v>3.05321</c:v>
                </c:pt>
                <c:pt idx="32">
                  <c:v>3.2586499999999998</c:v>
                </c:pt>
                <c:pt idx="33">
                  <c:v>3.4939399999999998</c:v>
                </c:pt>
                <c:pt idx="34">
                  <c:v>3.7659099999999999</c:v>
                </c:pt>
                <c:pt idx="35">
                  <c:v>3.9271799999999999</c:v>
                </c:pt>
                <c:pt idx="36">
                  <c:v>4.1706099999999999</c:v>
                </c:pt>
                <c:pt idx="37">
                  <c:v>4.4383600000000003</c:v>
                </c:pt>
                <c:pt idx="38">
                  <c:v>4.6882599999999996</c:v>
                </c:pt>
                <c:pt idx="39">
                  <c:v>4.8932599999999997</c:v>
                </c:pt>
                <c:pt idx="40">
                  <c:v>5.1063799999999997</c:v>
                </c:pt>
                <c:pt idx="41">
                  <c:v>5.3083999999999998</c:v>
                </c:pt>
                <c:pt idx="42">
                  <c:v>5.5822700000000003</c:v>
                </c:pt>
                <c:pt idx="43">
                  <c:v>5.8504199999999997</c:v>
                </c:pt>
                <c:pt idx="44">
                  <c:v>6.1063599999999996</c:v>
                </c:pt>
                <c:pt idx="45">
                  <c:v>6.3716299999999997</c:v>
                </c:pt>
                <c:pt idx="46">
                  <c:v>6.649</c:v>
                </c:pt>
                <c:pt idx="47">
                  <c:v>6.78972</c:v>
                </c:pt>
                <c:pt idx="48">
                  <c:v>6.9831399999999997</c:v>
                </c:pt>
                <c:pt idx="49">
                  <c:v>7.2243199999999996</c:v>
                </c:pt>
                <c:pt idx="50">
                  <c:v>7.4678899999999997</c:v>
                </c:pt>
                <c:pt idx="51">
                  <c:v>7.7733699999999999</c:v>
                </c:pt>
                <c:pt idx="52">
                  <c:v>8.00474</c:v>
                </c:pt>
                <c:pt idx="53">
                  <c:v>8.3155300000000008</c:v>
                </c:pt>
                <c:pt idx="54">
                  <c:v>8.6100300000000001</c:v>
                </c:pt>
                <c:pt idx="55">
                  <c:v>8.9520199999999992</c:v>
                </c:pt>
                <c:pt idx="56">
                  <c:v>9.1918799999999994</c:v>
                </c:pt>
                <c:pt idx="57">
                  <c:v>9.5024999999999995</c:v>
                </c:pt>
                <c:pt idx="58">
                  <c:v>9.7550899999999992</c:v>
                </c:pt>
                <c:pt idx="59">
                  <c:v>10.071</c:v>
                </c:pt>
                <c:pt idx="60">
                  <c:v>10.313499999999999</c:v>
                </c:pt>
                <c:pt idx="61">
                  <c:v>10.614100000000001</c:v>
                </c:pt>
                <c:pt idx="62">
                  <c:v>10.7537</c:v>
                </c:pt>
                <c:pt idx="63">
                  <c:v>10.9998</c:v>
                </c:pt>
                <c:pt idx="64">
                  <c:v>11.3491</c:v>
                </c:pt>
                <c:pt idx="65">
                  <c:v>11.6066</c:v>
                </c:pt>
                <c:pt idx="66">
                  <c:v>12.004799999999999</c:v>
                </c:pt>
                <c:pt idx="67">
                  <c:v>12.3508</c:v>
                </c:pt>
                <c:pt idx="68">
                  <c:v>12.6251</c:v>
                </c:pt>
                <c:pt idx="69">
                  <c:v>13.1012</c:v>
                </c:pt>
                <c:pt idx="70">
                  <c:v>13.3474</c:v>
                </c:pt>
                <c:pt idx="71">
                  <c:v>13.7889</c:v>
                </c:pt>
                <c:pt idx="72">
                  <c:v>14.132999999999999</c:v>
                </c:pt>
                <c:pt idx="73">
                  <c:v>14.5162</c:v>
                </c:pt>
                <c:pt idx="74">
                  <c:v>14.785399999999999</c:v>
                </c:pt>
                <c:pt idx="75">
                  <c:v>15.1342</c:v>
                </c:pt>
                <c:pt idx="76">
                  <c:v>15.5608</c:v>
                </c:pt>
                <c:pt idx="77">
                  <c:v>16.037199999999999</c:v>
                </c:pt>
                <c:pt idx="78">
                  <c:v>16.396899999999999</c:v>
                </c:pt>
                <c:pt idx="79">
                  <c:v>16.774899999999999</c:v>
                </c:pt>
                <c:pt idx="80">
                  <c:v>17.2212</c:v>
                </c:pt>
                <c:pt idx="81">
                  <c:v>17.753900000000002</c:v>
                </c:pt>
                <c:pt idx="82">
                  <c:v>18.164400000000001</c:v>
                </c:pt>
                <c:pt idx="83">
                  <c:v>18.527200000000001</c:v>
                </c:pt>
                <c:pt idx="84">
                  <c:v>18.958100000000002</c:v>
                </c:pt>
                <c:pt idx="85">
                  <c:v>19.566500000000001</c:v>
                </c:pt>
                <c:pt idx="86">
                  <c:v>19.932099999999998</c:v>
                </c:pt>
                <c:pt idx="87">
                  <c:v>20.5596</c:v>
                </c:pt>
                <c:pt idx="88">
                  <c:v>21.082100000000001</c:v>
                </c:pt>
                <c:pt idx="89">
                  <c:v>21.635999999999999</c:v>
                </c:pt>
                <c:pt idx="90">
                  <c:v>22.090800000000002</c:v>
                </c:pt>
                <c:pt idx="91">
                  <c:v>22.463100000000001</c:v>
                </c:pt>
                <c:pt idx="92">
                  <c:v>23.139199999999999</c:v>
                </c:pt>
                <c:pt idx="93">
                  <c:v>23.7332</c:v>
                </c:pt>
                <c:pt idx="94">
                  <c:v>24.087800000000001</c:v>
                </c:pt>
                <c:pt idx="95">
                  <c:v>24.590800000000002</c:v>
                </c:pt>
                <c:pt idx="96">
                  <c:v>25.177600000000002</c:v>
                </c:pt>
                <c:pt idx="97">
                  <c:v>25.602699999999999</c:v>
                </c:pt>
                <c:pt idx="98">
                  <c:v>25.951799999999999</c:v>
                </c:pt>
                <c:pt idx="99">
                  <c:v>27.382400000000001</c:v>
                </c:pt>
                <c:pt idx="100">
                  <c:v>28.789200000000001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Rural_4GHz_ModelB!$AL$25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Rural_4GHz_ModelB!$AL$29:$AL$129</c:f>
              <c:numCache>
                <c:formatCode>General</c:formatCode>
                <c:ptCount val="101"/>
                <c:pt idx="0" formatCode="0.00_ ">
                  <c:v>-12.94881</c:v>
                </c:pt>
                <c:pt idx="1">
                  <c:v>-7.3849229999999997</c:v>
                </c:pt>
                <c:pt idx="2">
                  <c:v>-5.0616199999999996</c:v>
                </c:pt>
                <c:pt idx="3">
                  <c:v>-3.218207</c:v>
                </c:pt>
                <c:pt idx="4">
                  <c:v>-2.574084</c:v>
                </c:pt>
                <c:pt idx="5">
                  <c:v>-1.9089</c:v>
                </c:pt>
                <c:pt idx="6">
                  <c:v>-1.532043</c:v>
                </c:pt>
                <c:pt idx="7">
                  <c:v>-1.326724</c:v>
                </c:pt>
                <c:pt idx="8">
                  <c:v>-1.0202340000000001</c:v>
                </c:pt>
                <c:pt idx="9">
                  <c:v>-0.89384909999999995</c:v>
                </c:pt>
                <c:pt idx="10">
                  <c:v>-0.46094239999999997</c:v>
                </c:pt>
                <c:pt idx="11">
                  <c:v>-0.15884789999999999</c:v>
                </c:pt>
                <c:pt idx="12">
                  <c:v>0.10110189999999999</c:v>
                </c:pt>
                <c:pt idx="13">
                  <c:v>0.36175770000000002</c:v>
                </c:pt>
                <c:pt idx="14">
                  <c:v>0.50458559999999997</c:v>
                </c:pt>
                <c:pt idx="15">
                  <c:v>0.65386829999999996</c:v>
                </c:pt>
                <c:pt idx="16">
                  <c:v>0.84364830000000002</c:v>
                </c:pt>
                <c:pt idx="17">
                  <c:v>0.93628690000000003</c:v>
                </c:pt>
                <c:pt idx="18">
                  <c:v>1.123963</c:v>
                </c:pt>
                <c:pt idx="19">
                  <c:v>1.2638400000000001</c:v>
                </c:pt>
                <c:pt idx="20">
                  <c:v>1.5150790000000001</c:v>
                </c:pt>
                <c:pt idx="21">
                  <c:v>1.6843399999999999</c:v>
                </c:pt>
                <c:pt idx="22">
                  <c:v>1.876134</c:v>
                </c:pt>
                <c:pt idx="23">
                  <c:v>2.0639829999999999</c:v>
                </c:pt>
                <c:pt idx="24">
                  <c:v>2.18682</c:v>
                </c:pt>
                <c:pt idx="25">
                  <c:v>2.3612790000000001</c:v>
                </c:pt>
                <c:pt idx="26">
                  <c:v>2.4950610000000002</c:v>
                </c:pt>
                <c:pt idx="27">
                  <c:v>2.6219399999999999</c:v>
                </c:pt>
                <c:pt idx="28">
                  <c:v>2.8425229999999999</c:v>
                </c:pt>
                <c:pt idx="29">
                  <c:v>2.9388679999999998</c:v>
                </c:pt>
                <c:pt idx="30">
                  <c:v>3.1088010000000001</c:v>
                </c:pt>
                <c:pt idx="31">
                  <c:v>3.282591</c:v>
                </c:pt>
                <c:pt idx="32">
                  <c:v>3.501674</c:v>
                </c:pt>
                <c:pt idx="33">
                  <c:v>3.720917</c:v>
                </c:pt>
                <c:pt idx="34">
                  <c:v>3.9203540000000001</c:v>
                </c:pt>
                <c:pt idx="35">
                  <c:v>4.1095470000000001</c:v>
                </c:pt>
                <c:pt idx="36">
                  <c:v>4.3882620000000001</c:v>
                </c:pt>
                <c:pt idx="37">
                  <c:v>4.5042439999999999</c:v>
                </c:pt>
                <c:pt idx="38">
                  <c:v>4.6873440000000004</c:v>
                </c:pt>
                <c:pt idx="39">
                  <c:v>4.8312499999999998</c:v>
                </c:pt>
                <c:pt idx="40">
                  <c:v>5.0744569999999998</c:v>
                </c:pt>
                <c:pt idx="41">
                  <c:v>5.2881850000000004</c:v>
                </c:pt>
                <c:pt idx="42">
                  <c:v>5.5793239999999997</c:v>
                </c:pt>
                <c:pt idx="43">
                  <c:v>5.8312809999999997</c:v>
                </c:pt>
                <c:pt idx="44">
                  <c:v>5.9966530000000002</c:v>
                </c:pt>
                <c:pt idx="45">
                  <c:v>6.160641</c:v>
                </c:pt>
                <c:pt idx="46">
                  <c:v>6.3448079999999996</c:v>
                </c:pt>
                <c:pt idx="47">
                  <c:v>6.4573140000000002</c:v>
                </c:pt>
                <c:pt idx="48">
                  <c:v>6.8922090000000003</c:v>
                </c:pt>
                <c:pt idx="49">
                  <c:v>7.1640569999999997</c:v>
                </c:pt>
                <c:pt idx="50">
                  <c:v>7.3801379999999996</c:v>
                </c:pt>
                <c:pt idx="51">
                  <c:v>7.8389759999999997</c:v>
                </c:pt>
                <c:pt idx="52">
                  <c:v>8.0822489999999991</c:v>
                </c:pt>
                <c:pt idx="53">
                  <c:v>8.2459790000000002</c:v>
                </c:pt>
                <c:pt idx="54">
                  <c:v>8.5258050000000001</c:v>
                </c:pt>
                <c:pt idx="55">
                  <c:v>8.7812599999999996</c:v>
                </c:pt>
                <c:pt idx="56">
                  <c:v>9.0794429999999995</c:v>
                </c:pt>
                <c:pt idx="57">
                  <c:v>9.3596419999999991</c:v>
                </c:pt>
                <c:pt idx="58">
                  <c:v>9.4772929999999995</c:v>
                </c:pt>
                <c:pt idx="59">
                  <c:v>9.7150540000000003</c:v>
                </c:pt>
                <c:pt idx="60">
                  <c:v>10.012879999999999</c:v>
                </c:pt>
                <c:pt idx="61">
                  <c:v>10.305249999999999</c:v>
                </c:pt>
                <c:pt idx="62">
                  <c:v>10.471500000000001</c:v>
                </c:pt>
                <c:pt idx="63">
                  <c:v>10.675850000000001</c:v>
                </c:pt>
                <c:pt idx="64">
                  <c:v>10.88503</c:v>
                </c:pt>
                <c:pt idx="65">
                  <c:v>11.14204</c:v>
                </c:pt>
                <c:pt idx="66">
                  <c:v>11.378679999999999</c:v>
                </c:pt>
                <c:pt idx="67">
                  <c:v>11.700939999999999</c:v>
                </c:pt>
                <c:pt idx="68">
                  <c:v>12.00121</c:v>
                </c:pt>
                <c:pt idx="69">
                  <c:v>12.397209999999999</c:v>
                </c:pt>
                <c:pt idx="70">
                  <c:v>12.799049999999999</c:v>
                </c:pt>
                <c:pt idx="71">
                  <c:v>13.023860000000001</c:v>
                </c:pt>
                <c:pt idx="72">
                  <c:v>13.35361</c:v>
                </c:pt>
                <c:pt idx="73">
                  <c:v>13.773960000000001</c:v>
                </c:pt>
                <c:pt idx="74">
                  <c:v>13.974679999999999</c:v>
                </c:pt>
                <c:pt idx="75">
                  <c:v>14.60956</c:v>
                </c:pt>
                <c:pt idx="76">
                  <c:v>14.90976</c:v>
                </c:pt>
                <c:pt idx="77">
                  <c:v>15.29918</c:v>
                </c:pt>
                <c:pt idx="78">
                  <c:v>15.50971</c:v>
                </c:pt>
                <c:pt idx="79">
                  <c:v>16.07985</c:v>
                </c:pt>
                <c:pt idx="80">
                  <c:v>16.311</c:v>
                </c:pt>
                <c:pt idx="81">
                  <c:v>16.6798</c:v>
                </c:pt>
                <c:pt idx="82">
                  <c:v>16.879010000000001</c:v>
                </c:pt>
                <c:pt idx="83">
                  <c:v>17.619340000000001</c:v>
                </c:pt>
                <c:pt idx="84">
                  <c:v>17.92718</c:v>
                </c:pt>
                <c:pt idx="85">
                  <c:v>18.30453</c:v>
                </c:pt>
                <c:pt idx="86">
                  <c:v>18.741949999999999</c:v>
                </c:pt>
                <c:pt idx="87">
                  <c:v>19.13139</c:v>
                </c:pt>
                <c:pt idx="88">
                  <c:v>19.68252</c:v>
                </c:pt>
                <c:pt idx="89">
                  <c:v>20.057980000000001</c:v>
                </c:pt>
                <c:pt idx="90">
                  <c:v>20.73387</c:v>
                </c:pt>
                <c:pt idx="91">
                  <c:v>21.24043</c:v>
                </c:pt>
                <c:pt idx="92">
                  <c:v>22.194289999999999</c:v>
                </c:pt>
                <c:pt idx="93">
                  <c:v>22.822900000000001</c:v>
                </c:pt>
                <c:pt idx="94">
                  <c:v>23.378520000000002</c:v>
                </c:pt>
                <c:pt idx="95">
                  <c:v>24.329450000000001</c:v>
                </c:pt>
                <c:pt idx="96">
                  <c:v>25.168800000000001</c:v>
                </c:pt>
                <c:pt idx="97">
                  <c:v>26.07949</c:v>
                </c:pt>
                <c:pt idx="98">
                  <c:v>26.687740000000002</c:v>
                </c:pt>
                <c:pt idx="99">
                  <c:v>29.529520000000002</c:v>
                </c:pt>
                <c:pt idx="100">
                  <c:v>34.683169999999997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Rural_4GHz_ModelB!$AM$25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Rural_4GHz_ModelB!$AM$29:$AM$129</c:f>
              <c:numCache>
                <c:formatCode>0.00_ </c:formatCode>
                <c:ptCount val="101"/>
                <c:pt idx="0">
                  <c:v>-6.2583538865909896</c:v>
                </c:pt>
                <c:pt idx="1">
                  <c:v>-4.7489438533186803</c:v>
                </c:pt>
                <c:pt idx="2">
                  <c:v>-3.7829627166214999</c:v>
                </c:pt>
                <c:pt idx="3">
                  <c:v>-3.1709453012691</c:v>
                </c:pt>
                <c:pt idx="4">
                  <c:v>-2.9929271916808502</c:v>
                </c:pt>
                <c:pt idx="5">
                  <c:v>-2.7155625055814201</c:v>
                </c:pt>
                <c:pt idx="6">
                  <c:v>-2.42279230734824</c:v>
                </c:pt>
                <c:pt idx="7">
                  <c:v>-2.0708274242879501</c:v>
                </c:pt>
                <c:pt idx="8">
                  <c:v>-1.7188800336096699</c:v>
                </c:pt>
                <c:pt idx="9">
                  <c:v>-1.60811225484273</c:v>
                </c:pt>
                <c:pt idx="10">
                  <c:v>-1.3920193739611499</c:v>
                </c:pt>
                <c:pt idx="11">
                  <c:v>-1.14609341031863</c:v>
                </c:pt>
                <c:pt idx="12">
                  <c:v>-0.98001030983146098</c:v>
                </c:pt>
                <c:pt idx="13">
                  <c:v>-0.80727140578621304</c:v>
                </c:pt>
                <c:pt idx="14">
                  <c:v>-0.55075553875671401</c:v>
                </c:pt>
                <c:pt idx="15">
                  <c:v>-0.39586944064516599</c:v>
                </c:pt>
                <c:pt idx="16">
                  <c:v>-0.18514570729136101</c:v>
                </c:pt>
                <c:pt idx="17">
                  <c:v>-5.1051266996616503E-2</c:v>
                </c:pt>
                <c:pt idx="18">
                  <c:v>6.8952581441268798E-2</c:v>
                </c:pt>
                <c:pt idx="19">
                  <c:v>0.18805647435301301</c:v>
                </c:pt>
                <c:pt idx="20">
                  <c:v>0.29732964725667299</c:v>
                </c:pt>
                <c:pt idx="21">
                  <c:v>0.51741167230265195</c:v>
                </c:pt>
                <c:pt idx="22">
                  <c:v>0.59951900052621598</c:v>
                </c:pt>
                <c:pt idx="23">
                  <c:v>0.779270905487911</c:v>
                </c:pt>
                <c:pt idx="24">
                  <c:v>1.10588343473212</c:v>
                </c:pt>
                <c:pt idx="25">
                  <c:v>1.32274941123976</c:v>
                </c:pt>
                <c:pt idx="26">
                  <c:v>1.6420200108446501</c:v>
                </c:pt>
                <c:pt idx="27">
                  <c:v>1.8631401281036399</c:v>
                </c:pt>
                <c:pt idx="28">
                  <c:v>2.0766908893927001</c:v>
                </c:pt>
                <c:pt idx="29">
                  <c:v>2.29250568800459</c:v>
                </c:pt>
                <c:pt idx="30">
                  <c:v>2.4818755560571399</c:v>
                </c:pt>
                <c:pt idx="31">
                  <c:v>2.8064473627639401</c:v>
                </c:pt>
                <c:pt idx="32">
                  <c:v>3.0226306225139501</c:v>
                </c:pt>
                <c:pt idx="33">
                  <c:v>3.2077316701353</c:v>
                </c:pt>
                <c:pt idx="34">
                  <c:v>3.3719036804504898</c:v>
                </c:pt>
                <c:pt idx="35">
                  <c:v>3.4528073514116802</c:v>
                </c:pt>
                <c:pt idx="36">
                  <c:v>3.6320320420229302</c:v>
                </c:pt>
                <c:pt idx="37">
                  <c:v>3.9625856835989701</c:v>
                </c:pt>
                <c:pt idx="38">
                  <c:v>4.2131905994850101</c:v>
                </c:pt>
                <c:pt idx="39">
                  <c:v>4.4876001857997201</c:v>
                </c:pt>
                <c:pt idx="40">
                  <c:v>4.6432990350228804</c:v>
                </c:pt>
                <c:pt idx="41">
                  <c:v>4.8115025712564599</c:v>
                </c:pt>
                <c:pt idx="42">
                  <c:v>4.9405384877139902</c:v>
                </c:pt>
                <c:pt idx="43">
                  <c:v>5.0515055985605599</c:v>
                </c:pt>
                <c:pt idx="44">
                  <c:v>5.1923070085665497</c:v>
                </c:pt>
                <c:pt idx="45">
                  <c:v>5.4133227055230098</c:v>
                </c:pt>
                <c:pt idx="46">
                  <c:v>5.7426241875857098</c:v>
                </c:pt>
                <c:pt idx="47">
                  <c:v>5.9182591109873002</c:v>
                </c:pt>
                <c:pt idx="48">
                  <c:v>6.1300601456519397</c:v>
                </c:pt>
                <c:pt idx="49">
                  <c:v>6.2346596263467902</c:v>
                </c:pt>
                <c:pt idx="50">
                  <c:v>6.4258176809148697</c:v>
                </c:pt>
                <c:pt idx="51">
                  <c:v>6.7378712061283004</c:v>
                </c:pt>
                <c:pt idx="52">
                  <c:v>6.9324702544866899</c:v>
                </c:pt>
                <c:pt idx="53">
                  <c:v>7.1865862658319104</c:v>
                </c:pt>
                <c:pt idx="54">
                  <c:v>7.4876506466816304</c:v>
                </c:pt>
                <c:pt idx="55">
                  <c:v>7.8594767693049903</c:v>
                </c:pt>
                <c:pt idx="56">
                  <c:v>8.1105570320136309</c:v>
                </c:pt>
                <c:pt idx="57">
                  <c:v>8.4740957032525195</c:v>
                </c:pt>
                <c:pt idx="58">
                  <c:v>8.7195613605251694</c:v>
                </c:pt>
                <c:pt idx="59">
                  <c:v>8.9082243722209604</c:v>
                </c:pt>
                <c:pt idx="60">
                  <c:v>9.1157623322160806</c:v>
                </c:pt>
                <c:pt idx="61">
                  <c:v>9.2529977837164097</c:v>
                </c:pt>
                <c:pt idx="62">
                  <c:v>9.4132081991729297</c:v>
                </c:pt>
                <c:pt idx="63">
                  <c:v>9.6639542665427296</c:v>
                </c:pt>
                <c:pt idx="64">
                  <c:v>9.8433239687294307</c:v>
                </c:pt>
                <c:pt idx="65">
                  <c:v>10.409878925577001</c:v>
                </c:pt>
                <c:pt idx="66">
                  <c:v>10.559107823992001</c:v>
                </c:pt>
                <c:pt idx="67">
                  <c:v>10.7892875262588</c:v>
                </c:pt>
                <c:pt idx="68">
                  <c:v>11.069924870405901</c:v>
                </c:pt>
                <c:pt idx="69">
                  <c:v>11.3533597284606</c:v>
                </c:pt>
                <c:pt idx="70">
                  <c:v>11.6200859884321</c:v>
                </c:pt>
                <c:pt idx="71">
                  <c:v>11.7977674976046</c:v>
                </c:pt>
                <c:pt idx="72">
                  <c:v>11.925708174502001</c:v>
                </c:pt>
                <c:pt idx="73">
                  <c:v>12.215610965597399</c:v>
                </c:pt>
                <c:pt idx="74">
                  <c:v>12.4971068172344</c:v>
                </c:pt>
                <c:pt idx="75">
                  <c:v>12.725374098988899</c:v>
                </c:pt>
                <c:pt idx="76">
                  <c:v>12.969445668285401</c:v>
                </c:pt>
                <c:pt idx="77">
                  <c:v>13.209274108681599</c:v>
                </c:pt>
                <c:pt idx="78">
                  <c:v>13.5342323777303</c:v>
                </c:pt>
                <c:pt idx="79">
                  <c:v>13.8236966294207</c:v>
                </c:pt>
                <c:pt idx="80">
                  <c:v>14.0819977301667</c:v>
                </c:pt>
                <c:pt idx="81">
                  <c:v>14.342415037791699</c:v>
                </c:pt>
                <c:pt idx="82">
                  <c:v>14.5330070319848</c:v>
                </c:pt>
                <c:pt idx="83">
                  <c:v>14.7960670474586</c:v>
                </c:pt>
                <c:pt idx="84">
                  <c:v>14.962079282798101</c:v>
                </c:pt>
                <c:pt idx="85">
                  <c:v>15.2798796793405</c:v>
                </c:pt>
                <c:pt idx="86">
                  <c:v>15.6994667035147</c:v>
                </c:pt>
                <c:pt idx="87">
                  <c:v>16.143879293504799</c:v>
                </c:pt>
                <c:pt idx="88">
                  <c:v>16.680570686287101</c:v>
                </c:pt>
                <c:pt idx="89">
                  <c:v>17.1357606417358</c:v>
                </c:pt>
                <c:pt idx="90">
                  <c:v>17.810650639518698</c:v>
                </c:pt>
                <c:pt idx="91">
                  <c:v>18.528164214889699</c:v>
                </c:pt>
                <c:pt idx="92">
                  <c:v>19.315678829515399</c:v>
                </c:pt>
                <c:pt idx="93">
                  <c:v>19.795233007028902</c:v>
                </c:pt>
                <c:pt idx="94">
                  <c:v>20.024932585523999</c:v>
                </c:pt>
                <c:pt idx="95">
                  <c:v>20.731423984872301</c:v>
                </c:pt>
                <c:pt idx="96">
                  <c:v>21.449324610627901</c:v>
                </c:pt>
                <c:pt idx="97">
                  <c:v>22.488261089193699</c:v>
                </c:pt>
                <c:pt idx="98">
                  <c:v>24.119774339985199</c:v>
                </c:pt>
                <c:pt idx="99">
                  <c:v>25.587403204309801</c:v>
                </c:pt>
                <c:pt idx="100">
                  <c:v>26.4987393163508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Rural_4GHz_ModelB!$AN$25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Rural_4GHz_ModelB!$AN$29:$AN$129</c:f>
              <c:numCache>
                <c:formatCode>0.00_ </c:formatCode>
                <c:ptCount val="101"/>
                <c:pt idx="0">
                  <c:v>-12.507999999999999</c:v>
                </c:pt>
                <c:pt idx="1">
                  <c:v>-5.0110000000000001</c:v>
                </c:pt>
                <c:pt idx="2">
                  <c:v>-3.0859999999999999</c:v>
                </c:pt>
                <c:pt idx="3">
                  <c:v>-2.6819999999999999</c:v>
                </c:pt>
                <c:pt idx="4">
                  <c:v>-2.2639999999999998</c:v>
                </c:pt>
                <c:pt idx="5">
                  <c:v>-1.6839999999999999</c:v>
                </c:pt>
                <c:pt idx="6">
                  <c:v>-1.5489999999999999</c:v>
                </c:pt>
                <c:pt idx="7">
                  <c:v>-1.3859999999999999</c:v>
                </c:pt>
                <c:pt idx="8">
                  <c:v>-1.1399999999999999</c:v>
                </c:pt>
                <c:pt idx="9">
                  <c:v>-1.0149999999999999</c:v>
                </c:pt>
                <c:pt idx="10">
                  <c:v>-0.56000000000000005</c:v>
                </c:pt>
                <c:pt idx="11">
                  <c:v>-0.45200000000000001</c:v>
                </c:pt>
                <c:pt idx="12">
                  <c:v>-0.27400000000000002</c:v>
                </c:pt>
                <c:pt idx="13">
                  <c:v>-9.9000000000000005E-2</c:v>
                </c:pt>
                <c:pt idx="14">
                  <c:v>0.13700000000000001</c:v>
                </c:pt>
                <c:pt idx="15">
                  <c:v>0.36599999999999999</c:v>
                </c:pt>
                <c:pt idx="16">
                  <c:v>0.50800000000000001</c:v>
                </c:pt>
                <c:pt idx="17">
                  <c:v>0.68600000000000005</c:v>
                </c:pt>
                <c:pt idx="18">
                  <c:v>0.97099999999999997</c:v>
                </c:pt>
                <c:pt idx="19">
                  <c:v>1.1180000000000001</c:v>
                </c:pt>
                <c:pt idx="20">
                  <c:v>1.2789999999999999</c:v>
                </c:pt>
                <c:pt idx="21">
                  <c:v>1.3759999999999999</c:v>
                </c:pt>
                <c:pt idx="22">
                  <c:v>1.5049999999999999</c:v>
                </c:pt>
                <c:pt idx="23">
                  <c:v>1.677</c:v>
                </c:pt>
                <c:pt idx="24">
                  <c:v>1.796</c:v>
                </c:pt>
                <c:pt idx="25">
                  <c:v>1.9450000000000001</c:v>
                </c:pt>
                <c:pt idx="26">
                  <c:v>2.1619999999999999</c:v>
                </c:pt>
                <c:pt idx="27">
                  <c:v>2.262</c:v>
                </c:pt>
                <c:pt idx="28">
                  <c:v>2.3719999999999999</c:v>
                </c:pt>
                <c:pt idx="29">
                  <c:v>2.5409999999999999</c:v>
                </c:pt>
                <c:pt idx="30">
                  <c:v>2.617</c:v>
                </c:pt>
                <c:pt idx="31">
                  <c:v>2.831</c:v>
                </c:pt>
                <c:pt idx="32">
                  <c:v>3.0569999999999999</c:v>
                </c:pt>
                <c:pt idx="33">
                  <c:v>3.327</c:v>
                </c:pt>
                <c:pt idx="34">
                  <c:v>3.4220000000000002</c:v>
                </c:pt>
                <c:pt idx="35">
                  <c:v>3.6280000000000001</c:v>
                </c:pt>
                <c:pt idx="36">
                  <c:v>3.968</c:v>
                </c:pt>
                <c:pt idx="37">
                  <c:v>4.1029999999999998</c:v>
                </c:pt>
                <c:pt idx="38">
                  <c:v>4.4080000000000004</c:v>
                </c:pt>
                <c:pt idx="39">
                  <c:v>4.7709999999999999</c:v>
                </c:pt>
                <c:pt idx="40">
                  <c:v>4.8440000000000003</c:v>
                </c:pt>
                <c:pt idx="41">
                  <c:v>5.0839999999999996</c:v>
                </c:pt>
                <c:pt idx="42">
                  <c:v>5.2119999999999997</c:v>
                </c:pt>
                <c:pt idx="43">
                  <c:v>5.3460000000000001</c:v>
                </c:pt>
                <c:pt idx="44">
                  <c:v>5.6310000000000002</c:v>
                </c:pt>
                <c:pt idx="45">
                  <c:v>5.7080000000000002</c:v>
                </c:pt>
                <c:pt idx="46">
                  <c:v>6.1890000000000001</c:v>
                </c:pt>
                <c:pt idx="47">
                  <c:v>6.2670000000000003</c:v>
                </c:pt>
                <c:pt idx="48">
                  <c:v>6.5179999999999998</c:v>
                </c:pt>
                <c:pt idx="49">
                  <c:v>6.7</c:v>
                </c:pt>
                <c:pt idx="50">
                  <c:v>6.8310000000000004</c:v>
                </c:pt>
                <c:pt idx="51">
                  <c:v>7.1420000000000003</c:v>
                </c:pt>
                <c:pt idx="52">
                  <c:v>7.3689999999999998</c:v>
                </c:pt>
                <c:pt idx="53">
                  <c:v>7.5270000000000001</c:v>
                </c:pt>
                <c:pt idx="54">
                  <c:v>7.851</c:v>
                </c:pt>
                <c:pt idx="55">
                  <c:v>8.1359999999999992</c:v>
                </c:pt>
                <c:pt idx="56">
                  <c:v>8.3629999999999995</c:v>
                </c:pt>
                <c:pt idx="57">
                  <c:v>8.4719999999999995</c:v>
                </c:pt>
                <c:pt idx="58">
                  <c:v>8.8819999999999997</c:v>
                </c:pt>
                <c:pt idx="59">
                  <c:v>9.3740000000000006</c:v>
                </c:pt>
                <c:pt idx="60">
                  <c:v>9.7319999999999993</c:v>
                </c:pt>
                <c:pt idx="61">
                  <c:v>10.111000000000001</c:v>
                </c:pt>
                <c:pt idx="62">
                  <c:v>10.31</c:v>
                </c:pt>
                <c:pt idx="63">
                  <c:v>10.529</c:v>
                </c:pt>
                <c:pt idx="64">
                  <c:v>10.941000000000001</c:v>
                </c:pt>
                <c:pt idx="65">
                  <c:v>11.281000000000001</c:v>
                </c:pt>
                <c:pt idx="66">
                  <c:v>11.663</c:v>
                </c:pt>
                <c:pt idx="67">
                  <c:v>11.851000000000001</c:v>
                </c:pt>
                <c:pt idx="68">
                  <c:v>12.122999999999999</c:v>
                </c:pt>
                <c:pt idx="69">
                  <c:v>12.673999999999999</c:v>
                </c:pt>
                <c:pt idx="70">
                  <c:v>12.907999999999999</c:v>
                </c:pt>
                <c:pt idx="71">
                  <c:v>13.209</c:v>
                </c:pt>
                <c:pt idx="72">
                  <c:v>13.978999999999999</c:v>
                </c:pt>
                <c:pt idx="73">
                  <c:v>14.377000000000001</c:v>
                </c:pt>
                <c:pt idx="74">
                  <c:v>14.952999999999999</c:v>
                </c:pt>
                <c:pt idx="75">
                  <c:v>15.396000000000001</c:v>
                </c:pt>
                <c:pt idx="76">
                  <c:v>15.840999999999999</c:v>
                </c:pt>
                <c:pt idx="77">
                  <c:v>16.148</c:v>
                </c:pt>
                <c:pt idx="78">
                  <c:v>16.648</c:v>
                </c:pt>
                <c:pt idx="79">
                  <c:v>16.975000000000001</c:v>
                </c:pt>
                <c:pt idx="80">
                  <c:v>17.52</c:v>
                </c:pt>
                <c:pt idx="81">
                  <c:v>17.88</c:v>
                </c:pt>
                <c:pt idx="82">
                  <c:v>18.114999999999998</c:v>
                </c:pt>
                <c:pt idx="83">
                  <c:v>18.427</c:v>
                </c:pt>
                <c:pt idx="84">
                  <c:v>18.914999999999999</c:v>
                </c:pt>
                <c:pt idx="85">
                  <c:v>19.437999999999999</c:v>
                </c:pt>
                <c:pt idx="86">
                  <c:v>19.785</c:v>
                </c:pt>
                <c:pt idx="87">
                  <c:v>20.061</c:v>
                </c:pt>
                <c:pt idx="88">
                  <c:v>20.832000000000001</c:v>
                </c:pt>
                <c:pt idx="89">
                  <c:v>21.21</c:v>
                </c:pt>
                <c:pt idx="90">
                  <c:v>21.972999999999999</c:v>
                </c:pt>
                <c:pt idx="91">
                  <c:v>22.382000000000001</c:v>
                </c:pt>
                <c:pt idx="92">
                  <c:v>23.047999999999998</c:v>
                </c:pt>
                <c:pt idx="93">
                  <c:v>23.597000000000001</c:v>
                </c:pt>
                <c:pt idx="94">
                  <c:v>24.198</c:v>
                </c:pt>
                <c:pt idx="95">
                  <c:v>25.122</c:v>
                </c:pt>
                <c:pt idx="96">
                  <c:v>25.593</c:v>
                </c:pt>
                <c:pt idx="97">
                  <c:v>25.751000000000001</c:v>
                </c:pt>
                <c:pt idx="98">
                  <c:v>26.36</c:v>
                </c:pt>
                <c:pt idx="99">
                  <c:v>26.904</c:v>
                </c:pt>
                <c:pt idx="100">
                  <c:v>31.891999999999999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Rural_4GHz_ModelB!$AO$25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Rural_4GHz_ModelB!$AO$29:$AO$129</c:f>
              <c:numCache>
                <c:formatCode>0.00_ </c:formatCode>
                <c:ptCount val="101"/>
                <c:pt idx="0">
                  <c:v>-19.464500000000001</c:v>
                </c:pt>
                <c:pt idx="1">
                  <c:v>-5.5564999999999998</c:v>
                </c:pt>
                <c:pt idx="2">
                  <c:v>-4.0824999999999996</c:v>
                </c:pt>
                <c:pt idx="3">
                  <c:v>-3.0941000000000001</c:v>
                </c:pt>
                <c:pt idx="4">
                  <c:v>-2.5124</c:v>
                </c:pt>
                <c:pt idx="5">
                  <c:v>-2.1572</c:v>
                </c:pt>
                <c:pt idx="6">
                  <c:v>-1.7581</c:v>
                </c:pt>
                <c:pt idx="7">
                  <c:v>-1.4058999999999999</c:v>
                </c:pt>
                <c:pt idx="8">
                  <c:v>-1.0242</c:v>
                </c:pt>
                <c:pt idx="9">
                  <c:v>-0.77159999999999995</c:v>
                </c:pt>
                <c:pt idx="10">
                  <c:v>-0.50749999999999995</c:v>
                </c:pt>
                <c:pt idx="11">
                  <c:v>-0.28470000000000001</c:v>
                </c:pt>
                <c:pt idx="12">
                  <c:v>-7.0900000000000005E-2</c:v>
                </c:pt>
                <c:pt idx="13">
                  <c:v>0.13239999999999999</c:v>
                </c:pt>
                <c:pt idx="14">
                  <c:v>0.2747</c:v>
                </c:pt>
                <c:pt idx="15">
                  <c:v>0.4163</c:v>
                </c:pt>
                <c:pt idx="16">
                  <c:v>0.57950000000000002</c:v>
                </c:pt>
                <c:pt idx="17">
                  <c:v>0.74860000000000004</c:v>
                </c:pt>
                <c:pt idx="18">
                  <c:v>0.91830000000000001</c:v>
                </c:pt>
                <c:pt idx="19">
                  <c:v>1.1455</c:v>
                </c:pt>
                <c:pt idx="20">
                  <c:v>1.3077000000000001</c:v>
                </c:pt>
                <c:pt idx="21">
                  <c:v>1.5005999999999999</c:v>
                </c:pt>
                <c:pt idx="22">
                  <c:v>1.6491</c:v>
                </c:pt>
                <c:pt idx="23">
                  <c:v>1.8324</c:v>
                </c:pt>
                <c:pt idx="24">
                  <c:v>2.0078999999999998</c:v>
                </c:pt>
                <c:pt idx="25">
                  <c:v>2.2515999999999998</c:v>
                </c:pt>
                <c:pt idx="26">
                  <c:v>2.5205000000000002</c:v>
                </c:pt>
                <c:pt idx="27">
                  <c:v>2.7056</c:v>
                </c:pt>
                <c:pt idx="28">
                  <c:v>2.8643000000000001</c:v>
                </c:pt>
                <c:pt idx="29">
                  <c:v>3.0156000000000001</c:v>
                </c:pt>
                <c:pt idx="30">
                  <c:v>3.2429000000000001</c:v>
                </c:pt>
                <c:pt idx="31">
                  <c:v>3.5110000000000001</c:v>
                </c:pt>
                <c:pt idx="32">
                  <c:v>3.6366999999999998</c:v>
                </c:pt>
                <c:pt idx="33">
                  <c:v>3.8521000000000001</c:v>
                </c:pt>
                <c:pt idx="34">
                  <c:v>4.0824999999999996</c:v>
                </c:pt>
                <c:pt idx="35">
                  <c:v>4.2801999999999998</c:v>
                </c:pt>
                <c:pt idx="36">
                  <c:v>4.5373999999999999</c:v>
                </c:pt>
                <c:pt idx="37">
                  <c:v>4.7047999999999996</c:v>
                </c:pt>
                <c:pt idx="38">
                  <c:v>4.9044999999999996</c:v>
                </c:pt>
                <c:pt idx="39">
                  <c:v>5.1493000000000002</c:v>
                </c:pt>
                <c:pt idx="40">
                  <c:v>5.4039999999999999</c:v>
                </c:pt>
                <c:pt idx="41">
                  <c:v>5.6319999999999997</c:v>
                </c:pt>
                <c:pt idx="42">
                  <c:v>5.8871000000000002</c:v>
                </c:pt>
                <c:pt idx="43">
                  <c:v>6.0640999999999998</c:v>
                </c:pt>
                <c:pt idx="44">
                  <c:v>6.2690999999999999</c:v>
                </c:pt>
                <c:pt idx="45">
                  <c:v>6.4739000000000004</c:v>
                </c:pt>
                <c:pt idx="46">
                  <c:v>6.7165999999999997</c:v>
                </c:pt>
                <c:pt idx="47">
                  <c:v>6.9748000000000001</c:v>
                </c:pt>
                <c:pt idx="48">
                  <c:v>7.1696</c:v>
                </c:pt>
                <c:pt idx="49">
                  <c:v>7.4161000000000001</c:v>
                </c:pt>
                <c:pt idx="50">
                  <c:v>7.6761999999999997</c:v>
                </c:pt>
                <c:pt idx="51">
                  <c:v>7.8819999999999997</c:v>
                </c:pt>
                <c:pt idx="52">
                  <c:v>8.1179000000000006</c:v>
                </c:pt>
                <c:pt idx="53">
                  <c:v>8.3171999999999997</c:v>
                </c:pt>
                <c:pt idx="54">
                  <c:v>8.6109000000000009</c:v>
                </c:pt>
                <c:pt idx="55">
                  <c:v>8.8857999999999997</c:v>
                </c:pt>
                <c:pt idx="56">
                  <c:v>9.2792999999999992</c:v>
                </c:pt>
                <c:pt idx="57">
                  <c:v>9.6403999999999996</c:v>
                </c:pt>
                <c:pt idx="58">
                  <c:v>9.8611000000000004</c:v>
                </c:pt>
                <c:pt idx="59">
                  <c:v>10.0497</c:v>
                </c:pt>
                <c:pt idx="60">
                  <c:v>10.3292</c:v>
                </c:pt>
                <c:pt idx="61">
                  <c:v>10.5943</c:v>
                </c:pt>
                <c:pt idx="62">
                  <c:v>10.9777</c:v>
                </c:pt>
                <c:pt idx="63">
                  <c:v>11.2707</c:v>
                </c:pt>
                <c:pt idx="64">
                  <c:v>11.507899999999999</c:v>
                </c:pt>
                <c:pt idx="65">
                  <c:v>11.830299999999999</c:v>
                </c:pt>
                <c:pt idx="66">
                  <c:v>12.1175</c:v>
                </c:pt>
                <c:pt idx="67">
                  <c:v>12.5259</c:v>
                </c:pt>
                <c:pt idx="68">
                  <c:v>12.813800000000001</c:v>
                </c:pt>
                <c:pt idx="69">
                  <c:v>13.1319</c:v>
                </c:pt>
                <c:pt idx="70">
                  <c:v>13.358499999999999</c:v>
                </c:pt>
                <c:pt idx="71">
                  <c:v>13.778</c:v>
                </c:pt>
                <c:pt idx="72">
                  <c:v>14.083500000000001</c:v>
                </c:pt>
                <c:pt idx="73">
                  <c:v>14.456</c:v>
                </c:pt>
                <c:pt idx="74">
                  <c:v>14.986499999999999</c:v>
                </c:pt>
                <c:pt idx="75">
                  <c:v>15.302899999999999</c:v>
                </c:pt>
                <c:pt idx="76">
                  <c:v>15.649900000000001</c:v>
                </c:pt>
                <c:pt idx="77">
                  <c:v>16.159300000000002</c:v>
                </c:pt>
                <c:pt idx="78">
                  <c:v>16.508299999999998</c:v>
                </c:pt>
                <c:pt idx="79">
                  <c:v>16.856100000000001</c:v>
                </c:pt>
                <c:pt idx="80">
                  <c:v>17.2637</c:v>
                </c:pt>
                <c:pt idx="81">
                  <c:v>17.644100000000002</c:v>
                </c:pt>
                <c:pt idx="82">
                  <c:v>18.1965</c:v>
                </c:pt>
                <c:pt idx="83">
                  <c:v>18.516200000000001</c:v>
                </c:pt>
                <c:pt idx="84">
                  <c:v>18.9758</c:v>
                </c:pt>
                <c:pt idx="85">
                  <c:v>19.494599999999998</c:v>
                </c:pt>
                <c:pt idx="86">
                  <c:v>19.945499999999999</c:v>
                </c:pt>
                <c:pt idx="87">
                  <c:v>20.3231</c:v>
                </c:pt>
                <c:pt idx="88">
                  <c:v>20.734500000000001</c:v>
                </c:pt>
                <c:pt idx="89">
                  <c:v>21.3462</c:v>
                </c:pt>
                <c:pt idx="90">
                  <c:v>21.770299999999999</c:v>
                </c:pt>
                <c:pt idx="91">
                  <c:v>22.2498</c:v>
                </c:pt>
                <c:pt idx="92">
                  <c:v>22.792300000000001</c:v>
                </c:pt>
                <c:pt idx="93">
                  <c:v>23.491</c:v>
                </c:pt>
                <c:pt idx="94">
                  <c:v>24.1676</c:v>
                </c:pt>
                <c:pt idx="95">
                  <c:v>24.7011</c:v>
                </c:pt>
                <c:pt idx="96">
                  <c:v>25.191199999999998</c:v>
                </c:pt>
                <c:pt idx="97">
                  <c:v>25.700800000000001</c:v>
                </c:pt>
                <c:pt idx="98">
                  <c:v>26.163599999999999</c:v>
                </c:pt>
                <c:pt idx="99">
                  <c:v>26.685600000000001</c:v>
                </c:pt>
                <c:pt idx="100">
                  <c:v>30.920500000000001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Rural_4GHz_ModelB!$AP$25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Rural_4GHz_ModelB!$AP$29:$AP$129</c:f>
              <c:numCache>
                <c:formatCode>0.00_ </c:formatCode>
                <c:ptCount val="101"/>
                <c:pt idx="0">
                  <c:v>-9.1423889999999997</c:v>
                </c:pt>
                <c:pt idx="1">
                  <c:v>-4.1849582500000002</c:v>
                </c:pt>
                <c:pt idx="2">
                  <c:v>-3.6292614400000001</c:v>
                </c:pt>
                <c:pt idx="3">
                  <c:v>-2.9228449599999999</c:v>
                </c:pt>
                <c:pt idx="4">
                  <c:v>-2.49236068</c:v>
                </c:pt>
                <c:pt idx="5">
                  <c:v>-1.6496384499999999</c:v>
                </c:pt>
                <c:pt idx="6">
                  <c:v>-1.55112004</c:v>
                </c:pt>
                <c:pt idx="7">
                  <c:v>-1.36546083</c:v>
                </c:pt>
                <c:pt idx="8">
                  <c:v>-1.2270752</c:v>
                </c:pt>
                <c:pt idx="9">
                  <c:v>-1.00400833</c:v>
                </c:pt>
                <c:pt idx="10">
                  <c:v>-0.83579380000000003</c:v>
                </c:pt>
                <c:pt idx="11">
                  <c:v>-0.47435024000000003</c:v>
                </c:pt>
                <c:pt idx="12">
                  <c:v>-0.39049652000000001</c:v>
                </c:pt>
                <c:pt idx="13">
                  <c:v>-0.19885350999999998</c:v>
                </c:pt>
                <c:pt idx="14">
                  <c:v>-3.7932359999999984E-2</c:v>
                </c:pt>
                <c:pt idx="15">
                  <c:v>0.13432124999999992</c:v>
                </c:pt>
                <c:pt idx="16">
                  <c:v>0.32298203999999997</c:v>
                </c:pt>
                <c:pt idx="17">
                  <c:v>0.55533633000000027</c:v>
                </c:pt>
                <c:pt idx="18">
                  <c:v>0.68238397999999989</c:v>
                </c:pt>
                <c:pt idx="19">
                  <c:v>0.87588597000000012</c:v>
                </c:pt>
                <c:pt idx="20">
                  <c:v>1.0459898000000007</c:v>
                </c:pt>
                <c:pt idx="21">
                  <c:v>1.2254298799999996</c:v>
                </c:pt>
                <c:pt idx="22">
                  <c:v>1.4230973</c:v>
                </c:pt>
                <c:pt idx="23">
                  <c:v>1.7524265300000001</c:v>
                </c:pt>
                <c:pt idx="24">
                  <c:v>1.9671137999999999</c:v>
                </c:pt>
                <c:pt idx="25">
                  <c:v>2.0721832500000001</c:v>
                </c:pt>
                <c:pt idx="26">
                  <c:v>2.2181336200000001</c:v>
                </c:pt>
                <c:pt idx="27">
                  <c:v>2.3864253799999999</c:v>
                </c:pt>
                <c:pt idx="28">
                  <c:v>2.5901658000000016</c:v>
                </c:pt>
                <c:pt idx="29">
                  <c:v>2.7971821699999997</c:v>
                </c:pt>
                <c:pt idx="30">
                  <c:v>3.0366746</c:v>
                </c:pt>
                <c:pt idx="31">
                  <c:v>3.1571406500000001</c:v>
                </c:pt>
                <c:pt idx="32">
                  <c:v>3.3395766</c:v>
                </c:pt>
                <c:pt idx="33">
                  <c:v>3.5740849400000001</c:v>
                </c:pt>
                <c:pt idx="34">
                  <c:v>3.6989783400000009</c:v>
                </c:pt>
                <c:pt idx="35">
                  <c:v>3.9209450999999991</c:v>
                </c:pt>
                <c:pt idx="36">
                  <c:v>4.1617019600000003</c:v>
                </c:pt>
                <c:pt idx="37">
                  <c:v>4.4339741300000002</c:v>
                </c:pt>
                <c:pt idx="38">
                  <c:v>4.6324433799999998</c:v>
                </c:pt>
                <c:pt idx="39">
                  <c:v>4.8952622899999998</c:v>
                </c:pt>
                <c:pt idx="40">
                  <c:v>5.1859134000000013</c:v>
                </c:pt>
                <c:pt idx="41">
                  <c:v>5.4454623699999996</c:v>
                </c:pt>
                <c:pt idx="42">
                  <c:v>5.9689721799999997</c:v>
                </c:pt>
                <c:pt idx="43">
                  <c:v>6.2363038</c:v>
                </c:pt>
                <c:pt idx="44">
                  <c:v>6.5169946000000003</c:v>
                </c:pt>
                <c:pt idx="45">
                  <c:v>6.6707791500000004</c:v>
                </c:pt>
                <c:pt idx="46">
                  <c:v>6.81413826</c:v>
                </c:pt>
                <c:pt idx="47">
                  <c:v>7.117968059999999</c:v>
                </c:pt>
                <c:pt idx="48">
                  <c:v>7.2643648799999996</c:v>
                </c:pt>
                <c:pt idx="49">
                  <c:v>7.5017991799999999</c:v>
                </c:pt>
                <c:pt idx="50">
                  <c:v>7.5637965000000005</c:v>
                </c:pt>
                <c:pt idx="51">
                  <c:v>7.8402801900000005</c:v>
                </c:pt>
                <c:pt idx="52">
                  <c:v>8.1629371200000005</c:v>
                </c:pt>
                <c:pt idx="53">
                  <c:v>8.4689260500000021</c:v>
                </c:pt>
                <c:pt idx="54">
                  <c:v>8.85633582</c:v>
                </c:pt>
                <c:pt idx="55">
                  <c:v>8.9648436500000006</c:v>
                </c:pt>
                <c:pt idx="56">
                  <c:v>9.1862208800000005</c:v>
                </c:pt>
                <c:pt idx="57">
                  <c:v>9.3678302899999988</c:v>
                </c:pt>
                <c:pt idx="58">
                  <c:v>9.7169844600000008</c:v>
                </c:pt>
                <c:pt idx="59">
                  <c:v>9.9747324800000001</c:v>
                </c:pt>
                <c:pt idx="60">
                  <c:v>10.292602199999999</c:v>
                </c:pt>
                <c:pt idx="61">
                  <c:v>10.59779668</c:v>
                </c:pt>
                <c:pt idx="62">
                  <c:v>10.724823820000001</c:v>
                </c:pt>
                <c:pt idx="63">
                  <c:v>10.98902067</c:v>
                </c:pt>
                <c:pt idx="64">
                  <c:v>11.41761584</c:v>
                </c:pt>
                <c:pt idx="65">
                  <c:v>11.725426499999999</c:v>
                </c:pt>
                <c:pt idx="66">
                  <c:v>12.033335320000003</c:v>
                </c:pt>
                <c:pt idx="67">
                  <c:v>12.27465744</c:v>
                </c:pt>
                <c:pt idx="68">
                  <c:v>12.547545440000002</c:v>
                </c:pt>
                <c:pt idx="69">
                  <c:v>12.792181999999999</c:v>
                </c:pt>
                <c:pt idx="70">
                  <c:v>13.0311488</c:v>
                </c:pt>
                <c:pt idx="71">
                  <c:v>13.21575773</c:v>
                </c:pt>
                <c:pt idx="72">
                  <c:v>13.424908319999998</c:v>
                </c:pt>
                <c:pt idx="73">
                  <c:v>13.81085665</c:v>
                </c:pt>
                <c:pt idx="74">
                  <c:v>14.07615768</c:v>
                </c:pt>
                <c:pt idx="75">
                  <c:v>14.40413225</c:v>
                </c:pt>
                <c:pt idx="76">
                  <c:v>14.6088836</c:v>
                </c:pt>
                <c:pt idx="77">
                  <c:v>14.9431365</c:v>
                </c:pt>
                <c:pt idx="78">
                  <c:v>15.13674846</c:v>
                </c:pt>
                <c:pt idx="79">
                  <c:v>15.687503450000001</c:v>
                </c:pt>
                <c:pt idx="80">
                  <c:v>15.902351599999999</c:v>
                </c:pt>
                <c:pt idx="81">
                  <c:v>16.537519330000002</c:v>
                </c:pt>
                <c:pt idx="82">
                  <c:v>16.97783312</c:v>
                </c:pt>
                <c:pt idx="83">
                  <c:v>17.29475845</c:v>
                </c:pt>
                <c:pt idx="84">
                  <c:v>17.70980724</c:v>
                </c:pt>
                <c:pt idx="85">
                  <c:v>18.112553749999996</c:v>
                </c:pt>
                <c:pt idx="86">
                  <c:v>18.439033940000002</c:v>
                </c:pt>
                <c:pt idx="87">
                  <c:v>18.793278350000001</c:v>
                </c:pt>
                <c:pt idx="88">
                  <c:v>19.417983799999998</c:v>
                </c:pt>
                <c:pt idx="89">
                  <c:v>20.160896010000002</c:v>
                </c:pt>
                <c:pt idx="90">
                  <c:v>20.686942200000001</c:v>
                </c:pt>
                <c:pt idx="91">
                  <c:v>20.88694388</c:v>
                </c:pt>
                <c:pt idx="92">
                  <c:v>21.332263040000001</c:v>
                </c:pt>
                <c:pt idx="93">
                  <c:v>21.772591500000004</c:v>
                </c:pt>
                <c:pt idx="94">
                  <c:v>22.254674719999997</c:v>
                </c:pt>
                <c:pt idx="95">
                  <c:v>23.009480499999999</c:v>
                </c:pt>
                <c:pt idx="96">
                  <c:v>23.481232599999998</c:v>
                </c:pt>
                <c:pt idx="97">
                  <c:v>24.40847638</c:v>
                </c:pt>
                <c:pt idx="98">
                  <c:v>24.804586199999999</c:v>
                </c:pt>
                <c:pt idx="99">
                  <c:v>25.604771239999998</c:v>
                </c:pt>
                <c:pt idx="100">
                  <c:v>26.677969000000001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Rural_4GHz_ModelB!$AQ$25</c:f>
              <c:strCache>
                <c:ptCount val="1"/>
                <c:pt idx="0">
                  <c:v>NTT DOCOMO</c:v>
                </c:pt>
              </c:strCache>
            </c:strRef>
          </c:tx>
          <c:marker>
            <c:symbol val="none"/>
          </c:marker>
          <c:xVal>
            <c:numRef>
              <c:f>Rural_4GHz_ModelB!$AQ$29:$AQ$129</c:f>
              <c:numCache>
                <c:formatCode>0.00_ </c:formatCode>
                <c:ptCount val="101"/>
                <c:pt idx="0">
                  <c:v>-14.480255539</c:v>
                </c:pt>
                <c:pt idx="1">
                  <c:v>-5.3146570970000004</c:v>
                </c:pt>
                <c:pt idx="2">
                  <c:v>-3.8646368020000001</c:v>
                </c:pt>
                <c:pt idx="3">
                  <c:v>-3.141579788</c:v>
                </c:pt>
                <c:pt idx="4">
                  <c:v>-2.646058778</c:v>
                </c:pt>
                <c:pt idx="5">
                  <c:v>-2.2848605649999998</c:v>
                </c:pt>
                <c:pt idx="6">
                  <c:v>-1.9553998079999999</c:v>
                </c:pt>
                <c:pt idx="7">
                  <c:v>-1.7210240480000001</c:v>
                </c:pt>
                <c:pt idx="8">
                  <c:v>-1.405743865</c:v>
                </c:pt>
                <c:pt idx="9">
                  <c:v>-1.080400625</c:v>
                </c:pt>
                <c:pt idx="10">
                  <c:v>-0.83065560500000002</c:v>
                </c:pt>
                <c:pt idx="11">
                  <c:v>-0.64261631200000002</c:v>
                </c:pt>
                <c:pt idx="12">
                  <c:v>-0.43776199399999999</c:v>
                </c:pt>
                <c:pt idx="13">
                  <c:v>-0.22302038800000001</c:v>
                </c:pt>
                <c:pt idx="14">
                  <c:v>-3.0620910000000001E-2</c:v>
                </c:pt>
                <c:pt idx="15">
                  <c:v>0.103089215</c:v>
                </c:pt>
                <c:pt idx="16">
                  <c:v>0.26285703599999999</c:v>
                </c:pt>
                <c:pt idx="17">
                  <c:v>0.43576325700000001</c:v>
                </c:pt>
                <c:pt idx="18">
                  <c:v>0.57561917900000004</c:v>
                </c:pt>
                <c:pt idx="19">
                  <c:v>0.73652084900000003</c:v>
                </c:pt>
                <c:pt idx="20">
                  <c:v>0.89766047400000004</c:v>
                </c:pt>
                <c:pt idx="21">
                  <c:v>1.068137173</c:v>
                </c:pt>
                <c:pt idx="22">
                  <c:v>1.2571975399999999</c:v>
                </c:pt>
                <c:pt idx="23">
                  <c:v>1.414848764</c:v>
                </c:pt>
                <c:pt idx="24">
                  <c:v>1.6040152640000001</c:v>
                </c:pt>
                <c:pt idx="25">
                  <c:v>1.7412529839999999</c:v>
                </c:pt>
                <c:pt idx="26">
                  <c:v>1.920357724</c:v>
                </c:pt>
                <c:pt idx="27">
                  <c:v>2.0593521699999999</c:v>
                </c:pt>
                <c:pt idx="28">
                  <c:v>2.2117739209999998</c:v>
                </c:pt>
                <c:pt idx="29">
                  <c:v>2.3662832690000002</c:v>
                </c:pt>
                <c:pt idx="30">
                  <c:v>2.5557730830000001</c:v>
                </c:pt>
                <c:pt idx="31">
                  <c:v>2.7909878639999999</c:v>
                </c:pt>
                <c:pt idx="32">
                  <c:v>3.0206006809999999</c:v>
                </c:pt>
                <c:pt idx="33">
                  <c:v>3.2242291820000002</c:v>
                </c:pt>
                <c:pt idx="34">
                  <c:v>3.3963263769999998</c:v>
                </c:pt>
                <c:pt idx="35">
                  <c:v>3.5624589150000001</c:v>
                </c:pt>
                <c:pt idx="36">
                  <c:v>3.7609288279999999</c:v>
                </c:pt>
                <c:pt idx="37">
                  <c:v>3.9931902350000001</c:v>
                </c:pt>
                <c:pt idx="38">
                  <c:v>4.2391897649999999</c:v>
                </c:pt>
                <c:pt idx="39">
                  <c:v>4.433242269</c:v>
                </c:pt>
                <c:pt idx="40">
                  <c:v>4.6847950430000003</c:v>
                </c:pt>
                <c:pt idx="41">
                  <c:v>4.9652713579999999</c:v>
                </c:pt>
                <c:pt idx="42">
                  <c:v>5.2010456810000001</c:v>
                </c:pt>
                <c:pt idx="43">
                  <c:v>5.4225648099999999</c:v>
                </c:pt>
                <c:pt idx="44">
                  <c:v>5.6149834460000001</c:v>
                </c:pt>
                <c:pt idx="45">
                  <c:v>5.868965051</c:v>
                </c:pt>
                <c:pt idx="46">
                  <c:v>6.0639164000000001</c:v>
                </c:pt>
                <c:pt idx="47">
                  <c:v>6.2754209840000001</c:v>
                </c:pt>
                <c:pt idx="48">
                  <c:v>6.5241927860000004</c:v>
                </c:pt>
                <c:pt idx="49">
                  <c:v>6.7594580129999997</c:v>
                </c:pt>
                <c:pt idx="50">
                  <c:v>6.9817858409999998</c:v>
                </c:pt>
                <c:pt idx="51">
                  <c:v>7.2546783030000004</c:v>
                </c:pt>
                <c:pt idx="52">
                  <c:v>7.5085362260000004</c:v>
                </c:pt>
                <c:pt idx="53">
                  <c:v>7.7909894980000001</c:v>
                </c:pt>
                <c:pt idx="54">
                  <c:v>8.0553958100000003</c:v>
                </c:pt>
                <c:pt idx="55">
                  <c:v>8.3254585700000003</c:v>
                </c:pt>
                <c:pt idx="56">
                  <c:v>8.5418860199999997</c:v>
                </c:pt>
                <c:pt idx="57">
                  <c:v>8.7808237099999999</c:v>
                </c:pt>
                <c:pt idx="58">
                  <c:v>9.0332143079999998</c:v>
                </c:pt>
                <c:pt idx="59">
                  <c:v>9.2642678049999905</c:v>
                </c:pt>
                <c:pt idx="60">
                  <c:v>9.5870143149999905</c:v>
                </c:pt>
                <c:pt idx="61">
                  <c:v>9.8379301510000001</c:v>
                </c:pt>
                <c:pt idx="62">
                  <c:v>10.133239790999999</c:v>
                </c:pt>
                <c:pt idx="63">
                  <c:v>10.413609297000001</c:v>
                </c:pt>
                <c:pt idx="64">
                  <c:v>10.722240566</c:v>
                </c:pt>
                <c:pt idx="65">
                  <c:v>11.039419951999999</c:v>
                </c:pt>
                <c:pt idx="66">
                  <c:v>11.349498501999999</c:v>
                </c:pt>
                <c:pt idx="67">
                  <c:v>11.691830485000001</c:v>
                </c:pt>
                <c:pt idx="68">
                  <c:v>11.952356564</c:v>
                </c:pt>
                <c:pt idx="69">
                  <c:v>12.293735904</c:v>
                </c:pt>
                <c:pt idx="70">
                  <c:v>12.638613485</c:v>
                </c:pt>
                <c:pt idx="71">
                  <c:v>12.945480906</c:v>
                </c:pt>
                <c:pt idx="72">
                  <c:v>13.373526978999999</c:v>
                </c:pt>
                <c:pt idx="73">
                  <c:v>13.675228561999999</c:v>
                </c:pt>
                <c:pt idx="74">
                  <c:v>13.983608414000001</c:v>
                </c:pt>
                <c:pt idx="75">
                  <c:v>14.30442818</c:v>
                </c:pt>
                <c:pt idx="76">
                  <c:v>14.660457181</c:v>
                </c:pt>
                <c:pt idx="77">
                  <c:v>15.083285353999999</c:v>
                </c:pt>
                <c:pt idx="78">
                  <c:v>15.405431821000001</c:v>
                </c:pt>
                <c:pt idx="79">
                  <c:v>15.791872622</c:v>
                </c:pt>
                <c:pt idx="80">
                  <c:v>16.155353582</c:v>
                </c:pt>
                <c:pt idx="81">
                  <c:v>16.591229698999999</c:v>
                </c:pt>
                <c:pt idx="82">
                  <c:v>17.058370988</c:v>
                </c:pt>
                <c:pt idx="83">
                  <c:v>17.569994325</c:v>
                </c:pt>
                <c:pt idx="84">
                  <c:v>18.083561105000001</c:v>
                </c:pt>
                <c:pt idx="85">
                  <c:v>18.464406074999999</c:v>
                </c:pt>
                <c:pt idx="86">
                  <c:v>19.030944035000001</c:v>
                </c:pt>
                <c:pt idx="87">
                  <c:v>19.570673969000001</c:v>
                </c:pt>
                <c:pt idx="88">
                  <c:v>20.182365764</c:v>
                </c:pt>
                <c:pt idx="89">
                  <c:v>20.737795796</c:v>
                </c:pt>
                <c:pt idx="90">
                  <c:v>21.214632974000001</c:v>
                </c:pt>
                <c:pt idx="91">
                  <c:v>21.805366509999999</c:v>
                </c:pt>
                <c:pt idx="92">
                  <c:v>22.474126078000001</c:v>
                </c:pt>
                <c:pt idx="93">
                  <c:v>23.002048171999999</c:v>
                </c:pt>
                <c:pt idx="94">
                  <c:v>23.774446308000002</c:v>
                </c:pt>
                <c:pt idx="95">
                  <c:v>24.277507294999999</c:v>
                </c:pt>
                <c:pt idx="96">
                  <c:v>24.907863884000001</c:v>
                </c:pt>
                <c:pt idx="97">
                  <c:v>25.682475818</c:v>
                </c:pt>
                <c:pt idx="98">
                  <c:v>26.033340218999999</c:v>
                </c:pt>
                <c:pt idx="99">
                  <c:v>26.561692909000001</c:v>
                </c:pt>
                <c:pt idx="100">
                  <c:v>29.792564959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Rural_4GHz_ModelB!$AR$25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Rural_4GHz_ModelB!$AR$29:$AR$129</c:f>
              <c:numCache>
                <c:formatCode>General</c:formatCode>
                <c:ptCount val="101"/>
                <c:pt idx="1">
                  <c:v>-9.6588429999999992</c:v>
                </c:pt>
                <c:pt idx="2">
                  <c:v>-8.1412180000000003</c:v>
                </c:pt>
                <c:pt idx="3">
                  <c:v>-5.8901599999999998</c:v>
                </c:pt>
                <c:pt idx="4">
                  <c:v>-4.8032500000000002</c:v>
                </c:pt>
                <c:pt idx="5">
                  <c:v>-4.3235260000000002</c:v>
                </c:pt>
                <c:pt idx="6">
                  <c:v>-3.2827190000000002</c:v>
                </c:pt>
                <c:pt idx="7">
                  <c:v>-2.7185899999999998</c:v>
                </c:pt>
                <c:pt idx="8">
                  <c:v>-2.3008820000000001</c:v>
                </c:pt>
                <c:pt idx="9">
                  <c:v>-1.941073</c:v>
                </c:pt>
                <c:pt idx="10">
                  <c:v>-1.40151</c:v>
                </c:pt>
                <c:pt idx="11">
                  <c:v>-1.177203</c:v>
                </c:pt>
                <c:pt idx="12">
                  <c:v>-1.0521750000000001</c:v>
                </c:pt>
                <c:pt idx="13">
                  <c:v>-0.84201700000000002</c:v>
                </c:pt>
                <c:pt idx="14">
                  <c:v>-0.558612</c:v>
                </c:pt>
                <c:pt idx="15">
                  <c:v>-0.34795799999999999</c:v>
                </c:pt>
                <c:pt idx="16">
                  <c:v>-0.27272600000000002</c:v>
                </c:pt>
                <c:pt idx="17">
                  <c:v>-0.12614700000000001</c:v>
                </c:pt>
                <c:pt idx="18">
                  <c:v>-2.8382999999999999E-2</c:v>
                </c:pt>
                <c:pt idx="19">
                  <c:v>5.7903999999999997E-2</c:v>
                </c:pt>
                <c:pt idx="20">
                  <c:v>0.28211599999999998</c:v>
                </c:pt>
                <c:pt idx="21">
                  <c:v>0.43835800000000003</c:v>
                </c:pt>
                <c:pt idx="22">
                  <c:v>0.58132399999999995</c:v>
                </c:pt>
                <c:pt idx="23">
                  <c:v>0.70529900000000001</c:v>
                </c:pt>
                <c:pt idx="24">
                  <c:v>0.80510800000000005</c:v>
                </c:pt>
                <c:pt idx="25">
                  <c:v>0.98597599999999996</c:v>
                </c:pt>
                <c:pt idx="26">
                  <c:v>1.2392019999999999</c:v>
                </c:pt>
                <c:pt idx="27">
                  <c:v>1.4262779999999999</c:v>
                </c:pt>
                <c:pt idx="28">
                  <c:v>1.525787</c:v>
                </c:pt>
                <c:pt idx="29">
                  <c:v>1.662595</c:v>
                </c:pt>
                <c:pt idx="30">
                  <c:v>1.9408780000000001</c:v>
                </c:pt>
                <c:pt idx="31">
                  <c:v>2.1688390000000002</c:v>
                </c:pt>
                <c:pt idx="32">
                  <c:v>2.292119</c:v>
                </c:pt>
                <c:pt idx="33">
                  <c:v>2.6536559999999998</c:v>
                </c:pt>
                <c:pt idx="34">
                  <c:v>3.043593</c:v>
                </c:pt>
                <c:pt idx="35">
                  <c:v>3.2017660000000001</c:v>
                </c:pt>
                <c:pt idx="36">
                  <c:v>3.3272050000000002</c:v>
                </c:pt>
                <c:pt idx="37">
                  <c:v>3.5516749999999999</c:v>
                </c:pt>
                <c:pt idx="38">
                  <c:v>3.9936880000000001</c:v>
                </c:pt>
                <c:pt idx="39">
                  <c:v>4.1760479999999998</c:v>
                </c:pt>
                <c:pt idx="40">
                  <c:v>4.4719420000000003</c:v>
                </c:pt>
                <c:pt idx="41">
                  <c:v>4.6341700000000001</c:v>
                </c:pt>
                <c:pt idx="42">
                  <c:v>4.8075289999999997</c:v>
                </c:pt>
                <c:pt idx="43">
                  <c:v>4.9337239999999998</c:v>
                </c:pt>
                <c:pt idx="44">
                  <c:v>5.1511909999999999</c:v>
                </c:pt>
                <c:pt idx="45">
                  <c:v>5.5498859999999999</c:v>
                </c:pt>
                <c:pt idx="46">
                  <c:v>5.8336980000000001</c:v>
                </c:pt>
                <c:pt idx="47">
                  <c:v>6.1200159999999997</c:v>
                </c:pt>
                <c:pt idx="48">
                  <c:v>6.2006389999999998</c:v>
                </c:pt>
                <c:pt idx="49">
                  <c:v>6.4868810000000003</c:v>
                </c:pt>
                <c:pt idx="50">
                  <c:v>6.6582499999999998</c:v>
                </c:pt>
                <c:pt idx="51">
                  <c:v>6.9145529999999997</c:v>
                </c:pt>
                <c:pt idx="52">
                  <c:v>7.0893860000000002</c:v>
                </c:pt>
                <c:pt idx="53">
                  <c:v>7.5417319999999997</c:v>
                </c:pt>
                <c:pt idx="54">
                  <c:v>7.7829670000000002</c:v>
                </c:pt>
                <c:pt idx="55">
                  <c:v>8.0437440000000002</c:v>
                </c:pt>
                <c:pt idx="56">
                  <c:v>8.5323720000000005</c:v>
                </c:pt>
                <c:pt idx="57">
                  <c:v>9.0476310000000009</c:v>
                </c:pt>
                <c:pt idx="58">
                  <c:v>9.42286</c:v>
                </c:pt>
                <c:pt idx="59">
                  <c:v>9.7740810000000007</c:v>
                </c:pt>
                <c:pt idx="60">
                  <c:v>10.027839</c:v>
                </c:pt>
                <c:pt idx="61">
                  <c:v>10.388918</c:v>
                </c:pt>
                <c:pt idx="62">
                  <c:v>10.450785</c:v>
                </c:pt>
                <c:pt idx="63">
                  <c:v>10.973936999999999</c:v>
                </c:pt>
                <c:pt idx="64">
                  <c:v>11.164992</c:v>
                </c:pt>
                <c:pt idx="65">
                  <c:v>11.480214</c:v>
                </c:pt>
                <c:pt idx="66">
                  <c:v>11.991193000000001</c:v>
                </c:pt>
                <c:pt idx="67">
                  <c:v>12.144310000000001</c:v>
                </c:pt>
                <c:pt idx="68">
                  <c:v>12.444152000000001</c:v>
                </c:pt>
                <c:pt idx="69">
                  <c:v>12.868064</c:v>
                </c:pt>
                <c:pt idx="70">
                  <c:v>13.137261000000001</c:v>
                </c:pt>
                <c:pt idx="71">
                  <c:v>13.586406999999999</c:v>
                </c:pt>
                <c:pt idx="72">
                  <c:v>13.716523</c:v>
                </c:pt>
                <c:pt idx="73">
                  <c:v>13.890328</c:v>
                </c:pt>
                <c:pt idx="74">
                  <c:v>14.561598999999999</c:v>
                </c:pt>
                <c:pt idx="75">
                  <c:v>14.825654</c:v>
                </c:pt>
                <c:pt idx="76">
                  <c:v>15.238193000000001</c:v>
                </c:pt>
                <c:pt idx="77">
                  <c:v>15.592366999999999</c:v>
                </c:pt>
                <c:pt idx="78">
                  <c:v>15.956632000000001</c:v>
                </c:pt>
                <c:pt idx="79">
                  <c:v>16.644604999999999</c:v>
                </c:pt>
                <c:pt idx="80">
                  <c:v>17.450966999999999</c:v>
                </c:pt>
                <c:pt idx="81">
                  <c:v>18.222031000000001</c:v>
                </c:pt>
                <c:pt idx="82">
                  <c:v>18.607872</c:v>
                </c:pt>
                <c:pt idx="83">
                  <c:v>19.104849000000002</c:v>
                </c:pt>
                <c:pt idx="84">
                  <c:v>19.350954999999999</c:v>
                </c:pt>
                <c:pt idx="85">
                  <c:v>19.826312999999999</c:v>
                </c:pt>
                <c:pt idx="86">
                  <c:v>20.394165999999998</c:v>
                </c:pt>
                <c:pt idx="87">
                  <c:v>21.251785999999999</c:v>
                </c:pt>
                <c:pt idx="88">
                  <c:v>21.831638000000002</c:v>
                </c:pt>
                <c:pt idx="89">
                  <c:v>22.230201000000001</c:v>
                </c:pt>
                <c:pt idx="90">
                  <c:v>22.514137000000002</c:v>
                </c:pt>
                <c:pt idx="91">
                  <c:v>22.841025999999999</c:v>
                </c:pt>
                <c:pt idx="92">
                  <c:v>23.201675999999999</c:v>
                </c:pt>
                <c:pt idx="93">
                  <c:v>23.528514000000001</c:v>
                </c:pt>
                <c:pt idx="94">
                  <c:v>24.098942999999998</c:v>
                </c:pt>
                <c:pt idx="95">
                  <c:v>24.875191000000001</c:v>
                </c:pt>
                <c:pt idx="96">
                  <c:v>25.039349999999999</c:v>
                </c:pt>
                <c:pt idx="97">
                  <c:v>25.590229999999998</c:v>
                </c:pt>
                <c:pt idx="98">
                  <c:v>25.993876</c:v>
                </c:pt>
                <c:pt idx="99">
                  <c:v>26.191728000000001</c:v>
                </c:pt>
                <c:pt idx="100">
                  <c:v>26.468184000000001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Rural_4GHz_ModelB!$AS$25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Rural_4GHz_ModelB!$AS$29:$AS$129</c:f>
              <c:numCache>
                <c:formatCode>0.00_ </c:formatCode>
                <c:ptCount val="101"/>
                <c:pt idx="0">
                  <c:v>-12.3414</c:v>
                </c:pt>
                <c:pt idx="1">
                  <c:v>-4.7630699999999999</c:v>
                </c:pt>
                <c:pt idx="2">
                  <c:v>-3.7270300000000001</c:v>
                </c:pt>
                <c:pt idx="3">
                  <c:v>-2.9375399999999998</c:v>
                </c:pt>
                <c:pt idx="4">
                  <c:v>-2.4550299999999998</c:v>
                </c:pt>
                <c:pt idx="5">
                  <c:v>-2.0897000000000001</c:v>
                </c:pt>
                <c:pt idx="6">
                  <c:v>-1.8187800000000001</c:v>
                </c:pt>
                <c:pt idx="7">
                  <c:v>-1.6136600000000001</c:v>
                </c:pt>
                <c:pt idx="8">
                  <c:v>-1.3874299999999999</c:v>
                </c:pt>
                <c:pt idx="9">
                  <c:v>-1.1477900000000001</c:v>
                </c:pt>
                <c:pt idx="10">
                  <c:v>-0.85587800000000003</c:v>
                </c:pt>
                <c:pt idx="11">
                  <c:v>-0.70762599999999998</c:v>
                </c:pt>
                <c:pt idx="12">
                  <c:v>-0.484431</c:v>
                </c:pt>
                <c:pt idx="13">
                  <c:v>-0.25637500000000002</c:v>
                </c:pt>
                <c:pt idx="14">
                  <c:v>-6.3786599999999999E-2</c:v>
                </c:pt>
                <c:pt idx="15">
                  <c:v>0.14272799999999999</c:v>
                </c:pt>
                <c:pt idx="16">
                  <c:v>0.23553099999999999</c:v>
                </c:pt>
                <c:pt idx="17">
                  <c:v>0.33746500000000001</c:v>
                </c:pt>
                <c:pt idx="18">
                  <c:v>0.47690500000000002</c:v>
                </c:pt>
                <c:pt idx="19">
                  <c:v>0.5766</c:v>
                </c:pt>
                <c:pt idx="20">
                  <c:v>0.70246699999999995</c:v>
                </c:pt>
                <c:pt idx="21">
                  <c:v>0.87180100000000005</c:v>
                </c:pt>
                <c:pt idx="22">
                  <c:v>1.0797099999999999</c:v>
                </c:pt>
                <c:pt idx="23">
                  <c:v>1.2226999999999999</c:v>
                </c:pt>
                <c:pt idx="24">
                  <c:v>1.4129799999999999</c:v>
                </c:pt>
                <c:pt idx="25">
                  <c:v>1.5249900000000001</c:v>
                </c:pt>
                <c:pt idx="26">
                  <c:v>1.69414</c:v>
                </c:pt>
                <c:pt idx="27">
                  <c:v>1.82585</c:v>
                </c:pt>
                <c:pt idx="28">
                  <c:v>1.95455</c:v>
                </c:pt>
                <c:pt idx="29">
                  <c:v>2.1249199999999999</c:v>
                </c:pt>
                <c:pt idx="30">
                  <c:v>2.3285800000000001</c:v>
                </c:pt>
                <c:pt idx="31">
                  <c:v>2.4969100000000002</c:v>
                </c:pt>
                <c:pt idx="32">
                  <c:v>2.6802100000000002</c:v>
                </c:pt>
                <c:pt idx="33">
                  <c:v>2.8170799999999998</c:v>
                </c:pt>
                <c:pt idx="34">
                  <c:v>2.9447199999999998</c:v>
                </c:pt>
                <c:pt idx="35">
                  <c:v>3.15585</c:v>
                </c:pt>
                <c:pt idx="36">
                  <c:v>3.3253200000000001</c:v>
                </c:pt>
                <c:pt idx="37">
                  <c:v>3.6521400000000002</c:v>
                </c:pt>
                <c:pt idx="38">
                  <c:v>3.8480500000000002</c:v>
                </c:pt>
                <c:pt idx="39">
                  <c:v>4.0032100000000002</c:v>
                </c:pt>
                <c:pt idx="40">
                  <c:v>4.24796</c:v>
                </c:pt>
                <c:pt idx="41">
                  <c:v>4.5377700000000001</c:v>
                </c:pt>
                <c:pt idx="42">
                  <c:v>4.7483199999999997</c:v>
                </c:pt>
                <c:pt idx="43">
                  <c:v>4.9532800000000003</c:v>
                </c:pt>
                <c:pt idx="44">
                  <c:v>5.1663500000000004</c:v>
                </c:pt>
                <c:pt idx="45">
                  <c:v>5.3215300000000001</c:v>
                </c:pt>
                <c:pt idx="46">
                  <c:v>5.66587</c:v>
                </c:pt>
                <c:pt idx="47">
                  <c:v>5.8492800000000003</c:v>
                </c:pt>
                <c:pt idx="48">
                  <c:v>6.0058299999999996</c:v>
                </c:pt>
                <c:pt idx="49">
                  <c:v>6.1897599999999997</c:v>
                </c:pt>
                <c:pt idx="50">
                  <c:v>6.3170999999999999</c:v>
                </c:pt>
                <c:pt idx="51">
                  <c:v>6.5106400000000004</c:v>
                </c:pt>
                <c:pt idx="52">
                  <c:v>6.6569500000000001</c:v>
                </c:pt>
                <c:pt idx="53">
                  <c:v>6.9539900000000001</c:v>
                </c:pt>
                <c:pt idx="54">
                  <c:v>7.1956899999999999</c:v>
                </c:pt>
                <c:pt idx="55">
                  <c:v>7.3785299999999996</c:v>
                </c:pt>
                <c:pt idx="56">
                  <c:v>7.5343099999999996</c:v>
                </c:pt>
                <c:pt idx="57">
                  <c:v>7.6557399999999998</c:v>
                </c:pt>
                <c:pt idx="58">
                  <c:v>7.8908500000000004</c:v>
                </c:pt>
                <c:pt idx="59">
                  <c:v>8.1575000000000006</c:v>
                </c:pt>
                <c:pt idx="60">
                  <c:v>8.4043100000000006</c:v>
                </c:pt>
                <c:pt idx="61">
                  <c:v>8.6307100000000005</c:v>
                </c:pt>
                <c:pt idx="62">
                  <c:v>8.9832099999999997</c:v>
                </c:pt>
                <c:pt idx="63">
                  <c:v>9.4171200000000006</c:v>
                </c:pt>
                <c:pt idx="64">
                  <c:v>9.6272099999999998</c:v>
                </c:pt>
                <c:pt idx="65">
                  <c:v>9.8628400000000003</c:v>
                </c:pt>
                <c:pt idx="66">
                  <c:v>10.044700000000001</c:v>
                </c:pt>
                <c:pt idx="67">
                  <c:v>10.244300000000001</c:v>
                </c:pt>
                <c:pt idx="68">
                  <c:v>10.515700000000001</c:v>
                </c:pt>
                <c:pt idx="69">
                  <c:v>10.9283</c:v>
                </c:pt>
                <c:pt idx="70">
                  <c:v>11.355700000000001</c:v>
                </c:pt>
                <c:pt idx="71">
                  <c:v>11.664</c:v>
                </c:pt>
                <c:pt idx="72">
                  <c:v>11.879799999999999</c:v>
                </c:pt>
                <c:pt idx="73">
                  <c:v>12.2494</c:v>
                </c:pt>
                <c:pt idx="74">
                  <c:v>12.6988</c:v>
                </c:pt>
                <c:pt idx="75">
                  <c:v>12.9779</c:v>
                </c:pt>
                <c:pt idx="76">
                  <c:v>13.450200000000001</c:v>
                </c:pt>
                <c:pt idx="77">
                  <c:v>13.988799999999999</c:v>
                </c:pt>
                <c:pt idx="78">
                  <c:v>14.601000000000001</c:v>
                </c:pt>
                <c:pt idx="79">
                  <c:v>14.874599999999999</c:v>
                </c:pt>
                <c:pt idx="80">
                  <c:v>15.139099999999999</c:v>
                </c:pt>
                <c:pt idx="81">
                  <c:v>15.5748</c:v>
                </c:pt>
                <c:pt idx="82">
                  <c:v>16.0946</c:v>
                </c:pt>
                <c:pt idx="83">
                  <c:v>16.4861</c:v>
                </c:pt>
                <c:pt idx="84">
                  <c:v>17.317</c:v>
                </c:pt>
                <c:pt idx="85">
                  <c:v>18.2486</c:v>
                </c:pt>
                <c:pt idx="86">
                  <c:v>18.8596</c:v>
                </c:pt>
                <c:pt idx="87">
                  <c:v>19.110900000000001</c:v>
                </c:pt>
                <c:pt idx="88">
                  <c:v>20.014800000000001</c:v>
                </c:pt>
                <c:pt idx="89">
                  <c:v>20.659700000000001</c:v>
                </c:pt>
                <c:pt idx="90">
                  <c:v>21.316600000000001</c:v>
                </c:pt>
                <c:pt idx="91">
                  <c:v>22.147300000000001</c:v>
                </c:pt>
                <c:pt idx="92">
                  <c:v>22.642800000000001</c:v>
                </c:pt>
                <c:pt idx="93">
                  <c:v>23.085000000000001</c:v>
                </c:pt>
                <c:pt idx="94">
                  <c:v>23.871700000000001</c:v>
                </c:pt>
                <c:pt idx="95">
                  <c:v>24.305800000000001</c:v>
                </c:pt>
                <c:pt idx="96">
                  <c:v>24.7822</c:v>
                </c:pt>
                <c:pt idx="97">
                  <c:v>25.3476</c:v>
                </c:pt>
                <c:pt idx="98">
                  <c:v>25.814900000000002</c:v>
                </c:pt>
                <c:pt idx="99">
                  <c:v>26.357500000000002</c:v>
                </c:pt>
                <c:pt idx="100">
                  <c:v>27.320599999999999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Rural_4GHz_ModelB!$AT$25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Rural_4GHz_ModelB!$AT$29:$AT$129</c:f>
              <c:numCache>
                <c:formatCode>0.00</c:formatCode>
                <c:ptCount val="101"/>
                <c:pt idx="0">
                  <c:v>-5.0588200293582402</c:v>
                </c:pt>
                <c:pt idx="1">
                  <c:v>-3.50188046977678</c:v>
                </c:pt>
                <c:pt idx="2">
                  <c:v>-2.93085536686635</c:v>
                </c:pt>
                <c:pt idx="3">
                  <c:v>-2.3523229034637501</c:v>
                </c:pt>
                <c:pt idx="4">
                  <c:v>-1.9046813443616799</c:v>
                </c:pt>
                <c:pt idx="5">
                  <c:v>-1.44447361652929</c:v>
                </c:pt>
                <c:pt idx="6">
                  <c:v>-1.2792150824897099</c:v>
                </c:pt>
                <c:pt idx="7">
                  <c:v>-0.94837673828758096</c:v>
                </c:pt>
                <c:pt idx="8">
                  <c:v>-0.62448011453590002</c:v>
                </c:pt>
                <c:pt idx="9">
                  <c:v>-0.51161761757869095</c:v>
                </c:pt>
                <c:pt idx="10">
                  <c:v>-0.34672744238971598</c:v>
                </c:pt>
                <c:pt idx="11">
                  <c:v>-0.16435507275823799</c:v>
                </c:pt>
                <c:pt idx="12">
                  <c:v>-5.0413916767781203E-2</c:v>
                </c:pt>
                <c:pt idx="13">
                  <c:v>4.21763268490657E-2</c:v>
                </c:pt>
                <c:pt idx="14">
                  <c:v>0.13583073103021101</c:v>
                </c:pt>
                <c:pt idx="15">
                  <c:v>0.235669999657909</c:v>
                </c:pt>
                <c:pt idx="16">
                  <c:v>0.54587741350943397</c:v>
                </c:pt>
                <c:pt idx="17">
                  <c:v>0.744349445415042</c:v>
                </c:pt>
                <c:pt idx="18">
                  <c:v>0.85960956192531102</c:v>
                </c:pt>
                <c:pt idx="19">
                  <c:v>1.01675451843695</c:v>
                </c:pt>
                <c:pt idx="20">
                  <c:v>1.3160682660261001</c:v>
                </c:pt>
                <c:pt idx="21">
                  <c:v>1.40771113851374</c:v>
                </c:pt>
                <c:pt idx="22">
                  <c:v>1.5127224536950199</c:v>
                </c:pt>
                <c:pt idx="23">
                  <c:v>1.5912505440396401</c:v>
                </c:pt>
                <c:pt idx="24">
                  <c:v>1.79296057524524</c:v>
                </c:pt>
                <c:pt idx="25">
                  <c:v>2.0202596953367999</c:v>
                </c:pt>
                <c:pt idx="26">
                  <c:v>2.0685859599849699</c:v>
                </c:pt>
                <c:pt idx="27">
                  <c:v>2.3024222696076602</c:v>
                </c:pt>
                <c:pt idx="28">
                  <c:v>2.5582420718678902</c:v>
                </c:pt>
                <c:pt idx="29">
                  <c:v>2.70334200104756</c:v>
                </c:pt>
                <c:pt idx="30">
                  <c:v>2.9990999816536501</c:v>
                </c:pt>
                <c:pt idx="31">
                  <c:v>3.3170863675445301</c:v>
                </c:pt>
                <c:pt idx="32">
                  <c:v>3.4381044994591501</c:v>
                </c:pt>
                <c:pt idx="33">
                  <c:v>3.66380784044535</c:v>
                </c:pt>
                <c:pt idx="34">
                  <c:v>3.8289605394505699</c:v>
                </c:pt>
                <c:pt idx="35">
                  <c:v>4.1349100959296798</c:v>
                </c:pt>
                <c:pt idx="36">
                  <c:v>4.3478146345636102</c:v>
                </c:pt>
                <c:pt idx="37">
                  <c:v>4.5290282082389703</c:v>
                </c:pt>
                <c:pt idx="38">
                  <c:v>4.7786392693226496</c:v>
                </c:pt>
                <c:pt idx="39">
                  <c:v>4.8893907125115499</c:v>
                </c:pt>
                <c:pt idx="40">
                  <c:v>5.1287528312703996</c:v>
                </c:pt>
                <c:pt idx="41">
                  <c:v>5.3741436896753001</c:v>
                </c:pt>
                <c:pt idx="42">
                  <c:v>5.5878715762475704</c:v>
                </c:pt>
                <c:pt idx="43">
                  <c:v>5.83931739380282</c:v>
                </c:pt>
                <c:pt idx="44">
                  <c:v>6.21289626069255</c:v>
                </c:pt>
                <c:pt idx="45">
                  <c:v>6.4855143714360297</c:v>
                </c:pt>
                <c:pt idx="46">
                  <c:v>6.72079685908081</c:v>
                </c:pt>
                <c:pt idx="47">
                  <c:v>6.9404138184134103</c:v>
                </c:pt>
                <c:pt idx="48">
                  <c:v>7.2261772400590303</c:v>
                </c:pt>
                <c:pt idx="49">
                  <c:v>7.8220570477454698</c:v>
                </c:pt>
                <c:pt idx="50">
                  <c:v>8.0100912451583408</c:v>
                </c:pt>
                <c:pt idx="51">
                  <c:v>8.4191466409662592</c:v>
                </c:pt>
                <c:pt idx="52">
                  <c:v>8.5733299801203096</c:v>
                </c:pt>
                <c:pt idx="53">
                  <c:v>8.8321773773200505</c:v>
                </c:pt>
                <c:pt idx="54">
                  <c:v>9.1841133237059598</c:v>
                </c:pt>
                <c:pt idx="55">
                  <c:v>9.4164041227319704</c:v>
                </c:pt>
                <c:pt idx="56">
                  <c:v>9.5442860461199608</c:v>
                </c:pt>
                <c:pt idx="57">
                  <c:v>9.7712579456578901</c:v>
                </c:pt>
                <c:pt idx="58">
                  <c:v>10.007833424052601</c:v>
                </c:pt>
                <c:pt idx="59">
                  <c:v>10.244988437803601</c:v>
                </c:pt>
                <c:pt idx="60">
                  <c:v>10.514958371593799</c:v>
                </c:pt>
                <c:pt idx="61">
                  <c:v>10.6891471796306</c:v>
                </c:pt>
                <c:pt idx="62">
                  <c:v>11.038344731210399</c:v>
                </c:pt>
                <c:pt idx="63">
                  <c:v>11.2394426460648</c:v>
                </c:pt>
                <c:pt idx="64">
                  <c:v>11.679125245928301</c:v>
                </c:pt>
                <c:pt idx="65">
                  <c:v>11.901637275392799</c:v>
                </c:pt>
                <c:pt idx="66">
                  <c:v>12.0783963170296</c:v>
                </c:pt>
                <c:pt idx="67">
                  <c:v>12.393529797179699</c:v>
                </c:pt>
                <c:pt idx="68">
                  <c:v>12.764965625065299</c:v>
                </c:pt>
                <c:pt idx="69">
                  <c:v>13.1894782430712</c:v>
                </c:pt>
                <c:pt idx="70">
                  <c:v>13.580384558396901</c:v>
                </c:pt>
                <c:pt idx="71">
                  <c:v>13.892708837364401</c:v>
                </c:pt>
                <c:pt idx="72">
                  <c:v>14.469370844721601</c:v>
                </c:pt>
                <c:pt idx="73">
                  <c:v>14.785709099919</c:v>
                </c:pt>
                <c:pt idx="74">
                  <c:v>14.996948099076</c:v>
                </c:pt>
                <c:pt idx="75">
                  <c:v>15.6213670127322</c:v>
                </c:pt>
                <c:pt idx="76">
                  <c:v>15.894052110452799</c:v>
                </c:pt>
                <c:pt idx="77">
                  <c:v>16.214070454011999</c:v>
                </c:pt>
                <c:pt idx="78">
                  <c:v>16.446075221536798</c:v>
                </c:pt>
                <c:pt idx="79">
                  <c:v>16.602444578885098</c:v>
                </c:pt>
                <c:pt idx="80">
                  <c:v>17.1601171926383</c:v>
                </c:pt>
                <c:pt idx="81">
                  <c:v>17.4664070182111</c:v>
                </c:pt>
                <c:pt idx="82">
                  <c:v>17.6395142588635</c:v>
                </c:pt>
                <c:pt idx="83">
                  <c:v>18.088664211688901</c:v>
                </c:pt>
                <c:pt idx="84">
                  <c:v>18.7308245119304</c:v>
                </c:pt>
                <c:pt idx="85">
                  <c:v>19.111382155167899</c:v>
                </c:pt>
                <c:pt idx="86">
                  <c:v>19.267044189287201</c:v>
                </c:pt>
                <c:pt idx="87">
                  <c:v>19.854349921520601</c:v>
                </c:pt>
                <c:pt idx="88">
                  <c:v>20.345478951776901</c:v>
                </c:pt>
                <c:pt idx="89">
                  <c:v>20.893364488611599</c:v>
                </c:pt>
                <c:pt idx="90">
                  <c:v>21.806157005551999</c:v>
                </c:pt>
                <c:pt idx="91">
                  <c:v>22.5590879404904</c:v>
                </c:pt>
                <c:pt idx="92">
                  <c:v>22.8721998796001</c:v>
                </c:pt>
                <c:pt idx="93">
                  <c:v>23.260977174756899</c:v>
                </c:pt>
                <c:pt idx="94">
                  <c:v>24.148388775489298</c:v>
                </c:pt>
                <c:pt idx="95">
                  <c:v>24.734802280491799</c:v>
                </c:pt>
                <c:pt idx="96">
                  <c:v>25.449005215511399</c:v>
                </c:pt>
                <c:pt idx="97">
                  <c:v>25.834035787385201</c:v>
                </c:pt>
                <c:pt idx="98">
                  <c:v>26.271143869526</c:v>
                </c:pt>
                <c:pt idx="99">
                  <c:v>26.415846297021002</c:v>
                </c:pt>
                <c:pt idx="100">
                  <c:v>26.729393847697001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Rural_4GHz_ModelB!$AU$25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Rural_4GHz_ModelB!$AU$29:$AU$129</c:f>
              <c:numCache>
                <c:formatCode>0.00_ </c:formatCode>
                <c:ptCount val="101"/>
                <c:pt idx="0">
                  <c:v>-16.983599999999999</c:v>
                </c:pt>
                <c:pt idx="1">
                  <c:v>-4.8539159999999999</c:v>
                </c:pt>
                <c:pt idx="2">
                  <c:v>-3.7069380000000001</c:v>
                </c:pt>
                <c:pt idx="3">
                  <c:v>-2.9439550000000003</c:v>
                </c:pt>
                <c:pt idx="4">
                  <c:v>-2.442412</c:v>
                </c:pt>
                <c:pt idx="5">
                  <c:v>-2.0280999999999998</c:v>
                </c:pt>
                <c:pt idx="6">
                  <c:v>-1.7094740000000002</c:v>
                </c:pt>
                <c:pt idx="7">
                  <c:v>-1.406833</c:v>
                </c:pt>
                <c:pt idx="8">
                  <c:v>-1.0851919999999997</c:v>
                </c:pt>
                <c:pt idx="9">
                  <c:v>-0.84589999999999999</c:v>
                </c:pt>
                <c:pt idx="10">
                  <c:v>-0.63824999999999987</c:v>
                </c:pt>
                <c:pt idx="11">
                  <c:v>-0.41607699999999992</c:v>
                </c:pt>
                <c:pt idx="12">
                  <c:v>-0.21706000000000006</c:v>
                </c:pt>
                <c:pt idx="13">
                  <c:v>-2.2246999999999774E-2</c:v>
                </c:pt>
                <c:pt idx="14">
                  <c:v>0.15350800000000037</c:v>
                </c:pt>
                <c:pt idx="15">
                  <c:v>0.33596999999999999</c:v>
                </c:pt>
                <c:pt idx="16">
                  <c:v>0.52106800000000009</c:v>
                </c:pt>
                <c:pt idx="17">
                  <c:v>0.67889600000000017</c:v>
                </c:pt>
                <c:pt idx="18">
                  <c:v>0.86100399999999944</c:v>
                </c:pt>
                <c:pt idx="19">
                  <c:v>1.0545</c:v>
                </c:pt>
                <c:pt idx="20">
                  <c:v>1.2213400000000003</c:v>
                </c:pt>
                <c:pt idx="21">
                  <c:v>1.3557999999999999</c:v>
                </c:pt>
                <c:pt idx="22">
                  <c:v>1.5127700000000002</c:v>
                </c:pt>
                <c:pt idx="23">
                  <c:v>1.6834859999999998</c:v>
                </c:pt>
                <c:pt idx="24">
                  <c:v>1.8314759999999999</c:v>
                </c:pt>
                <c:pt idx="25">
                  <c:v>2.0031249999999998</c:v>
                </c:pt>
                <c:pt idx="26">
                  <c:v>2.1698439999999999</c:v>
                </c:pt>
                <c:pt idx="27">
                  <c:v>2.343073</c:v>
                </c:pt>
                <c:pt idx="28">
                  <c:v>2.5070440000000001</c:v>
                </c:pt>
                <c:pt idx="29">
                  <c:v>2.6915589999999989</c:v>
                </c:pt>
                <c:pt idx="30">
                  <c:v>2.8975799999999996</c:v>
                </c:pt>
                <c:pt idx="31">
                  <c:v>3.0820759999999998</c:v>
                </c:pt>
                <c:pt idx="32">
                  <c:v>3.2733760000000003</c:v>
                </c:pt>
                <c:pt idx="33">
                  <c:v>3.4908570000000005</c:v>
                </c:pt>
                <c:pt idx="34">
                  <c:v>3.6951580000000019</c:v>
                </c:pt>
                <c:pt idx="35">
                  <c:v>3.8759250000000001</c:v>
                </c:pt>
                <c:pt idx="36">
                  <c:v>4.0965119999999997</c:v>
                </c:pt>
                <c:pt idx="37">
                  <c:v>4.3519860000000001</c:v>
                </c:pt>
                <c:pt idx="38">
                  <c:v>4.5848620000000002</c:v>
                </c:pt>
                <c:pt idx="39">
                  <c:v>4.8170030000000015</c:v>
                </c:pt>
                <c:pt idx="40">
                  <c:v>5.0285800000000034</c:v>
                </c:pt>
                <c:pt idx="41">
                  <c:v>5.2431590000000003</c:v>
                </c:pt>
                <c:pt idx="42">
                  <c:v>5.4855599999999995</c:v>
                </c:pt>
                <c:pt idx="43">
                  <c:v>5.6881979999999999</c:v>
                </c:pt>
                <c:pt idx="44">
                  <c:v>5.9074600000000004</c:v>
                </c:pt>
                <c:pt idx="45">
                  <c:v>6.1192650000000004</c:v>
                </c:pt>
                <c:pt idx="46">
                  <c:v>6.3314059999999994</c:v>
                </c:pt>
                <c:pt idx="47">
                  <c:v>6.5415000000000001</c:v>
                </c:pt>
                <c:pt idx="48">
                  <c:v>6.7439759999999991</c:v>
                </c:pt>
                <c:pt idx="49">
                  <c:v>6.9923549999999999</c:v>
                </c:pt>
                <c:pt idx="50">
                  <c:v>7.2134</c:v>
                </c:pt>
                <c:pt idx="51">
                  <c:v>7.4840900000000001</c:v>
                </c:pt>
                <c:pt idx="52">
                  <c:v>7.7428000000000035</c:v>
                </c:pt>
                <c:pt idx="53">
                  <c:v>8.0036470000000008</c:v>
                </c:pt>
                <c:pt idx="54">
                  <c:v>8.2387639999999998</c:v>
                </c:pt>
                <c:pt idx="55">
                  <c:v>8.489390000000002</c:v>
                </c:pt>
                <c:pt idx="56">
                  <c:v>8.7448639999999997</c:v>
                </c:pt>
                <c:pt idx="57">
                  <c:v>9.035615</c:v>
                </c:pt>
                <c:pt idx="58">
                  <c:v>9.3336459999999999</c:v>
                </c:pt>
                <c:pt idx="59">
                  <c:v>9.6017869999999998</c:v>
                </c:pt>
                <c:pt idx="60">
                  <c:v>9.9032999999999998</c:v>
                </c:pt>
                <c:pt idx="61">
                  <c:v>10.183650999999999</c:v>
                </c:pt>
                <c:pt idx="62">
                  <c:v>10.452212000000001</c:v>
                </c:pt>
                <c:pt idx="63">
                  <c:v>10.797414</c:v>
                </c:pt>
                <c:pt idx="64">
                  <c:v>11.116976000000001</c:v>
                </c:pt>
                <c:pt idx="65">
                  <c:v>11.394330000000002</c:v>
                </c:pt>
                <c:pt idx="66">
                  <c:v>11.716614000000002</c:v>
                </c:pt>
                <c:pt idx="67">
                  <c:v>12.026019000000003</c:v>
                </c:pt>
                <c:pt idx="68">
                  <c:v>12.322612000000001</c:v>
                </c:pt>
                <c:pt idx="69">
                  <c:v>12.657050999999999</c:v>
                </c:pt>
                <c:pt idx="70">
                  <c:v>12.989259999999998</c:v>
                </c:pt>
                <c:pt idx="71">
                  <c:v>13.331958</c:v>
                </c:pt>
                <c:pt idx="72">
                  <c:v>13.709727999999986</c:v>
                </c:pt>
                <c:pt idx="73">
                  <c:v>14.116026999999999</c:v>
                </c:pt>
                <c:pt idx="74">
                  <c:v>14.429434000000001</c:v>
                </c:pt>
                <c:pt idx="75">
                  <c:v>14.72345</c:v>
                </c:pt>
                <c:pt idx="76">
                  <c:v>15.095056</c:v>
                </c:pt>
                <c:pt idx="77">
                  <c:v>15.425677999999996</c:v>
                </c:pt>
                <c:pt idx="78">
                  <c:v>15.825210000000002</c:v>
                </c:pt>
                <c:pt idx="79">
                  <c:v>16.264210000000002</c:v>
                </c:pt>
                <c:pt idx="80">
                  <c:v>16.695060000000002</c:v>
                </c:pt>
                <c:pt idx="81">
                  <c:v>17.10698</c:v>
                </c:pt>
                <c:pt idx="82">
                  <c:v>17.504706000000002</c:v>
                </c:pt>
                <c:pt idx="83">
                  <c:v>18.005519000000003</c:v>
                </c:pt>
                <c:pt idx="84">
                  <c:v>18.453655999999999</c:v>
                </c:pt>
                <c:pt idx="85">
                  <c:v>18.912609999999997</c:v>
                </c:pt>
                <c:pt idx="86">
                  <c:v>19.414975999999992</c:v>
                </c:pt>
                <c:pt idx="87">
                  <c:v>19.864847999999984</c:v>
                </c:pt>
                <c:pt idx="88">
                  <c:v>20.309868000000009</c:v>
                </c:pt>
                <c:pt idx="89">
                  <c:v>20.818124000000005</c:v>
                </c:pt>
                <c:pt idx="90">
                  <c:v>21.430240000000001</c:v>
                </c:pt>
                <c:pt idx="91">
                  <c:v>22.014151999999999</c:v>
                </c:pt>
                <c:pt idx="92">
                  <c:v>22.594272</c:v>
                </c:pt>
                <c:pt idx="93">
                  <c:v>23.150316999999998</c:v>
                </c:pt>
                <c:pt idx="94">
                  <c:v>23.773541999999999</c:v>
                </c:pt>
                <c:pt idx="95">
                  <c:v>24.464684999999989</c:v>
                </c:pt>
                <c:pt idx="96">
                  <c:v>25.194583999999992</c:v>
                </c:pt>
                <c:pt idx="97">
                  <c:v>25.885814999999987</c:v>
                </c:pt>
                <c:pt idx="98">
                  <c:v>26.467660000000002</c:v>
                </c:pt>
                <c:pt idx="99">
                  <c:v>27.860179000000009</c:v>
                </c:pt>
                <c:pt idx="100">
                  <c:v>40.771000000000001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Rural_4GHz_ModelB!$AV$25</c:f>
              <c:strCache>
                <c:ptCount val="1"/>
                <c:pt idx="0">
                  <c:v>Sharp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Rural_4GHz_ModelB!$AV$29:$AV$129</c:f>
              <c:numCache>
                <c:formatCode>General</c:formatCode>
                <c:ptCount val="101"/>
                <c:pt idx="0">
                  <c:v>-20.413799999999998</c:v>
                </c:pt>
                <c:pt idx="1">
                  <c:v>-6.2777399999999997</c:v>
                </c:pt>
                <c:pt idx="2">
                  <c:v>-4.3972600000000002</c:v>
                </c:pt>
                <c:pt idx="3">
                  <c:v>-3.6376200000000001</c:v>
                </c:pt>
                <c:pt idx="4">
                  <c:v>-3.0805699999999998</c:v>
                </c:pt>
                <c:pt idx="5">
                  <c:v>-2.6186099999999999</c:v>
                </c:pt>
                <c:pt idx="6">
                  <c:v>-2.2264499999999998</c:v>
                </c:pt>
                <c:pt idx="7">
                  <c:v>-1.87809</c:v>
                </c:pt>
                <c:pt idx="8">
                  <c:v>-1.5732699999999999</c:v>
                </c:pt>
                <c:pt idx="9">
                  <c:v>-1.28864</c:v>
                </c:pt>
                <c:pt idx="10">
                  <c:v>-1.0387</c:v>
                </c:pt>
                <c:pt idx="11">
                  <c:v>-0.80262900000000004</c:v>
                </c:pt>
                <c:pt idx="12">
                  <c:v>-0.56956899999999999</c:v>
                </c:pt>
                <c:pt idx="13">
                  <c:v>-0.35026600000000002</c:v>
                </c:pt>
                <c:pt idx="14">
                  <c:v>-0.152753</c:v>
                </c:pt>
                <c:pt idx="15">
                  <c:v>1.00223E-2</c:v>
                </c:pt>
                <c:pt idx="16">
                  <c:v>0.16089200000000001</c:v>
                </c:pt>
                <c:pt idx="17">
                  <c:v>0.31393700000000002</c:v>
                </c:pt>
                <c:pt idx="18">
                  <c:v>0.46498899999999999</c:v>
                </c:pt>
                <c:pt idx="19">
                  <c:v>0.63321799999999995</c:v>
                </c:pt>
                <c:pt idx="20">
                  <c:v>0.794929</c:v>
                </c:pt>
                <c:pt idx="21">
                  <c:v>0.95481700000000003</c:v>
                </c:pt>
                <c:pt idx="22">
                  <c:v>1.11084</c:v>
                </c:pt>
                <c:pt idx="23">
                  <c:v>1.27003</c:v>
                </c:pt>
                <c:pt idx="24">
                  <c:v>1.42726</c:v>
                </c:pt>
                <c:pt idx="25">
                  <c:v>1.6191899999999999</c:v>
                </c:pt>
                <c:pt idx="26">
                  <c:v>1.7887900000000001</c:v>
                </c:pt>
                <c:pt idx="27">
                  <c:v>1.9671099999999999</c:v>
                </c:pt>
                <c:pt idx="28">
                  <c:v>2.13788</c:v>
                </c:pt>
                <c:pt idx="29">
                  <c:v>2.3157199999999998</c:v>
                </c:pt>
                <c:pt idx="30">
                  <c:v>2.4880100000000001</c:v>
                </c:pt>
                <c:pt idx="31">
                  <c:v>2.6764000000000001</c:v>
                </c:pt>
                <c:pt idx="32">
                  <c:v>2.8517800000000002</c:v>
                </c:pt>
                <c:pt idx="33">
                  <c:v>3.03172</c:v>
                </c:pt>
                <c:pt idx="34">
                  <c:v>3.21868</c:v>
                </c:pt>
                <c:pt idx="35">
                  <c:v>3.4268000000000001</c:v>
                </c:pt>
                <c:pt idx="36">
                  <c:v>3.6191599999999999</c:v>
                </c:pt>
                <c:pt idx="37">
                  <c:v>3.81229</c:v>
                </c:pt>
                <c:pt idx="38">
                  <c:v>3.9999099999999999</c:v>
                </c:pt>
                <c:pt idx="39">
                  <c:v>4.2042099999999998</c:v>
                </c:pt>
                <c:pt idx="40">
                  <c:v>4.4226799999999997</c:v>
                </c:pt>
                <c:pt idx="41">
                  <c:v>4.61341</c:v>
                </c:pt>
                <c:pt idx="42">
                  <c:v>4.8452900000000003</c:v>
                </c:pt>
                <c:pt idx="43">
                  <c:v>5.0510299999999999</c:v>
                </c:pt>
                <c:pt idx="44">
                  <c:v>5.28165</c:v>
                </c:pt>
                <c:pt idx="45">
                  <c:v>5.4971199999999998</c:v>
                </c:pt>
                <c:pt idx="46">
                  <c:v>5.7125899999999996</c:v>
                </c:pt>
                <c:pt idx="47">
                  <c:v>5.9714299999999998</c:v>
                </c:pt>
                <c:pt idx="48">
                  <c:v>6.2086199999999998</c:v>
                </c:pt>
                <c:pt idx="49">
                  <c:v>6.4525699999999997</c:v>
                </c:pt>
                <c:pt idx="50">
                  <c:v>6.6860099999999996</c:v>
                </c:pt>
                <c:pt idx="51">
                  <c:v>6.9270399999999999</c:v>
                </c:pt>
                <c:pt idx="52">
                  <c:v>7.1758199999999999</c:v>
                </c:pt>
                <c:pt idx="53">
                  <c:v>7.4267000000000003</c:v>
                </c:pt>
                <c:pt idx="54">
                  <c:v>7.6605499999999997</c:v>
                </c:pt>
                <c:pt idx="55">
                  <c:v>7.9316700000000004</c:v>
                </c:pt>
                <c:pt idx="56">
                  <c:v>8.1842400000000008</c:v>
                </c:pt>
                <c:pt idx="57">
                  <c:v>8.4381599999999999</c:v>
                </c:pt>
                <c:pt idx="58">
                  <c:v>8.7101699999999997</c:v>
                </c:pt>
                <c:pt idx="59">
                  <c:v>9.0018200000000004</c:v>
                </c:pt>
                <c:pt idx="60">
                  <c:v>9.3273600000000005</c:v>
                </c:pt>
                <c:pt idx="61">
                  <c:v>9.6521299999999997</c:v>
                </c:pt>
                <c:pt idx="62">
                  <c:v>9.9080999999999992</c:v>
                </c:pt>
                <c:pt idx="63">
                  <c:v>10.1791</c:v>
                </c:pt>
                <c:pt idx="64">
                  <c:v>10.4704</c:v>
                </c:pt>
                <c:pt idx="65">
                  <c:v>10.798</c:v>
                </c:pt>
                <c:pt idx="66">
                  <c:v>11.100899999999999</c:v>
                </c:pt>
                <c:pt idx="67">
                  <c:v>11.4107</c:v>
                </c:pt>
                <c:pt idx="68">
                  <c:v>11.7775</c:v>
                </c:pt>
                <c:pt idx="69">
                  <c:v>12.1386</c:v>
                </c:pt>
                <c:pt idx="70">
                  <c:v>12.5016</c:v>
                </c:pt>
                <c:pt idx="71">
                  <c:v>12.8348</c:v>
                </c:pt>
                <c:pt idx="72">
                  <c:v>13.1547</c:v>
                </c:pt>
                <c:pt idx="73">
                  <c:v>13.518000000000001</c:v>
                </c:pt>
                <c:pt idx="74">
                  <c:v>13.9162</c:v>
                </c:pt>
                <c:pt idx="75">
                  <c:v>14.274699999999999</c:v>
                </c:pt>
                <c:pt idx="76">
                  <c:v>14.683199999999999</c:v>
                </c:pt>
                <c:pt idx="77">
                  <c:v>15.0739</c:v>
                </c:pt>
                <c:pt idx="78">
                  <c:v>15.4505</c:v>
                </c:pt>
                <c:pt idx="79">
                  <c:v>15.835699999999999</c:v>
                </c:pt>
                <c:pt idx="80">
                  <c:v>16.2349</c:v>
                </c:pt>
                <c:pt idx="81">
                  <c:v>16.683800000000002</c:v>
                </c:pt>
                <c:pt idx="82">
                  <c:v>17.159700000000001</c:v>
                </c:pt>
                <c:pt idx="83">
                  <c:v>17.606999999999999</c:v>
                </c:pt>
                <c:pt idx="84">
                  <c:v>18.086400000000001</c:v>
                </c:pt>
                <c:pt idx="85">
                  <c:v>18.598099999999999</c:v>
                </c:pt>
                <c:pt idx="86">
                  <c:v>19.098299999999998</c:v>
                </c:pt>
                <c:pt idx="87">
                  <c:v>19.6111</c:v>
                </c:pt>
                <c:pt idx="88">
                  <c:v>20.174399999999999</c:v>
                </c:pt>
                <c:pt idx="89">
                  <c:v>20.7256</c:v>
                </c:pt>
                <c:pt idx="90">
                  <c:v>21.284300000000002</c:v>
                </c:pt>
                <c:pt idx="91">
                  <c:v>21.792100000000001</c:v>
                </c:pt>
                <c:pt idx="92">
                  <c:v>22.388100000000001</c:v>
                </c:pt>
                <c:pt idx="93">
                  <c:v>23.0593</c:v>
                </c:pt>
                <c:pt idx="94">
                  <c:v>23.595199999999998</c:v>
                </c:pt>
                <c:pt idx="95">
                  <c:v>24.248200000000001</c:v>
                </c:pt>
                <c:pt idx="96">
                  <c:v>24.7913</c:v>
                </c:pt>
                <c:pt idx="97">
                  <c:v>25.3504</c:v>
                </c:pt>
                <c:pt idx="98">
                  <c:v>25.854099999999999</c:v>
                </c:pt>
                <c:pt idx="99">
                  <c:v>26.301200000000001</c:v>
                </c:pt>
                <c:pt idx="100">
                  <c:v>26.886199999999999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Rural_4GHz_ModelB!$AW$25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Rural_4GHz_ModelB!$AW$29:$AW$129</c:f>
              <c:numCache>
                <c:formatCode>General</c:formatCode>
                <c:ptCount val="101"/>
                <c:pt idx="0">
                  <c:v>-13.0579</c:v>
                </c:pt>
                <c:pt idx="1">
                  <c:v>-4.4367299999999998</c:v>
                </c:pt>
                <c:pt idx="2">
                  <c:v>-3.4843600000000001</c:v>
                </c:pt>
                <c:pt idx="3">
                  <c:v>-2.7402099999999998</c:v>
                </c:pt>
                <c:pt idx="4">
                  <c:v>-2.2545600000000001</c:v>
                </c:pt>
                <c:pt idx="5">
                  <c:v>-1.9176500000000001</c:v>
                </c:pt>
                <c:pt idx="6">
                  <c:v>-1.5645500000000001</c:v>
                </c:pt>
                <c:pt idx="7">
                  <c:v>-1.2688999999999999</c:v>
                </c:pt>
                <c:pt idx="8">
                  <c:v>-1.0029300000000001</c:v>
                </c:pt>
                <c:pt idx="9">
                  <c:v>-0.72110799999999997</c:v>
                </c:pt>
                <c:pt idx="10">
                  <c:v>-0.52277499999999999</c:v>
                </c:pt>
                <c:pt idx="11">
                  <c:v>-0.28356100000000001</c:v>
                </c:pt>
                <c:pt idx="12">
                  <c:v>-9.4241400000000003E-2</c:v>
                </c:pt>
                <c:pt idx="13">
                  <c:v>0.11452</c:v>
                </c:pt>
                <c:pt idx="14">
                  <c:v>0.254326</c:v>
                </c:pt>
                <c:pt idx="15">
                  <c:v>0.391511</c:v>
                </c:pt>
                <c:pt idx="16">
                  <c:v>0.55293300000000001</c:v>
                </c:pt>
                <c:pt idx="17">
                  <c:v>0.69159199999999998</c:v>
                </c:pt>
                <c:pt idx="18">
                  <c:v>0.86842600000000003</c:v>
                </c:pt>
                <c:pt idx="19">
                  <c:v>1.0318099999999999</c:v>
                </c:pt>
                <c:pt idx="20">
                  <c:v>1.1965600000000001</c:v>
                </c:pt>
                <c:pt idx="21">
                  <c:v>1.3639300000000001</c:v>
                </c:pt>
                <c:pt idx="22">
                  <c:v>1.5013000000000001</c:v>
                </c:pt>
                <c:pt idx="23">
                  <c:v>1.6681999999999999</c:v>
                </c:pt>
                <c:pt idx="24">
                  <c:v>1.8931899999999999</c:v>
                </c:pt>
                <c:pt idx="25">
                  <c:v>2.08405</c:v>
                </c:pt>
                <c:pt idx="26">
                  <c:v>2.2538200000000002</c:v>
                </c:pt>
                <c:pt idx="27">
                  <c:v>2.45113</c:v>
                </c:pt>
                <c:pt idx="28">
                  <c:v>2.6482800000000002</c:v>
                </c:pt>
                <c:pt idx="29">
                  <c:v>2.8113199999999998</c:v>
                </c:pt>
                <c:pt idx="30">
                  <c:v>3.0031500000000002</c:v>
                </c:pt>
                <c:pt idx="31">
                  <c:v>3.1636299999999999</c:v>
                </c:pt>
                <c:pt idx="32">
                  <c:v>3.34545</c:v>
                </c:pt>
                <c:pt idx="33">
                  <c:v>3.5637599999999998</c:v>
                </c:pt>
                <c:pt idx="34">
                  <c:v>3.73949</c:v>
                </c:pt>
                <c:pt idx="35">
                  <c:v>3.9556800000000001</c:v>
                </c:pt>
                <c:pt idx="36">
                  <c:v>4.1500399999999997</c:v>
                </c:pt>
                <c:pt idx="37">
                  <c:v>4.3487400000000003</c:v>
                </c:pt>
                <c:pt idx="38">
                  <c:v>4.5111699999999999</c:v>
                </c:pt>
                <c:pt idx="39">
                  <c:v>4.7196100000000003</c:v>
                </c:pt>
                <c:pt idx="40">
                  <c:v>4.9521800000000002</c:v>
                </c:pt>
                <c:pt idx="41">
                  <c:v>5.1979300000000004</c:v>
                </c:pt>
                <c:pt idx="42">
                  <c:v>5.3856000000000002</c:v>
                </c:pt>
                <c:pt idx="43">
                  <c:v>5.6413700000000002</c:v>
                </c:pt>
                <c:pt idx="44">
                  <c:v>5.8672599999999999</c:v>
                </c:pt>
                <c:pt idx="45">
                  <c:v>6.09572</c:v>
                </c:pt>
                <c:pt idx="46">
                  <c:v>6.3093399999999997</c:v>
                </c:pt>
                <c:pt idx="47">
                  <c:v>6.5016600000000002</c:v>
                </c:pt>
                <c:pt idx="48">
                  <c:v>6.80016</c:v>
                </c:pt>
                <c:pt idx="49">
                  <c:v>7.0358299999999998</c:v>
                </c:pt>
                <c:pt idx="50">
                  <c:v>7.2915400000000004</c:v>
                </c:pt>
                <c:pt idx="51">
                  <c:v>7.5168799999999996</c:v>
                </c:pt>
                <c:pt idx="52">
                  <c:v>7.7331799999999999</c:v>
                </c:pt>
                <c:pt idx="53">
                  <c:v>8.0266400000000004</c:v>
                </c:pt>
                <c:pt idx="54">
                  <c:v>8.2664600000000004</c:v>
                </c:pt>
                <c:pt idx="55">
                  <c:v>8.5188199999999998</c:v>
                </c:pt>
                <c:pt idx="56">
                  <c:v>8.7752099999999995</c:v>
                </c:pt>
                <c:pt idx="57">
                  <c:v>9.0392299999999999</c:v>
                </c:pt>
                <c:pt idx="58">
                  <c:v>9.3220399999999994</c:v>
                </c:pt>
                <c:pt idx="59">
                  <c:v>9.6255600000000001</c:v>
                </c:pt>
                <c:pt idx="60">
                  <c:v>9.8819800000000004</c:v>
                </c:pt>
                <c:pt idx="61">
                  <c:v>10.111800000000001</c:v>
                </c:pt>
                <c:pt idx="62">
                  <c:v>10.4169</c:v>
                </c:pt>
                <c:pt idx="63">
                  <c:v>10.665800000000001</c:v>
                </c:pt>
                <c:pt idx="64">
                  <c:v>11.0327</c:v>
                </c:pt>
                <c:pt idx="65">
                  <c:v>11.3553</c:v>
                </c:pt>
                <c:pt idx="66">
                  <c:v>11.742100000000001</c:v>
                </c:pt>
                <c:pt idx="67">
                  <c:v>12.1082</c:v>
                </c:pt>
                <c:pt idx="68">
                  <c:v>12.505699999999999</c:v>
                </c:pt>
                <c:pt idx="69">
                  <c:v>12.793200000000001</c:v>
                </c:pt>
                <c:pt idx="70">
                  <c:v>13.1586</c:v>
                </c:pt>
                <c:pt idx="71">
                  <c:v>13.452400000000001</c:v>
                </c:pt>
                <c:pt idx="72">
                  <c:v>13.895</c:v>
                </c:pt>
                <c:pt idx="73">
                  <c:v>14.316800000000001</c:v>
                </c:pt>
                <c:pt idx="74">
                  <c:v>14.7346</c:v>
                </c:pt>
                <c:pt idx="75">
                  <c:v>15.022</c:v>
                </c:pt>
                <c:pt idx="76">
                  <c:v>15.4345</c:v>
                </c:pt>
                <c:pt idx="77">
                  <c:v>15.7867</c:v>
                </c:pt>
                <c:pt idx="78">
                  <c:v>16.206700000000001</c:v>
                </c:pt>
                <c:pt idx="79">
                  <c:v>16.6007</c:v>
                </c:pt>
                <c:pt idx="80">
                  <c:v>17.016400000000001</c:v>
                </c:pt>
                <c:pt idx="81">
                  <c:v>17.455100000000002</c:v>
                </c:pt>
                <c:pt idx="82">
                  <c:v>17.823</c:v>
                </c:pt>
                <c:pt idx="83">
                  <c:v>18.265000000000001</c:v>
                </c:pt>
                <c:pt idx="84">
                  <c:v>18.7136</c:v>
                </c:pt>
                <c:pt idx="85">
                  <c:v>19.107199999999999</c:v>
                </c:pt>
                <c:pt idx="86">
                  <c:v>19.689299999999999</c:v>
                </c:pt>
                <c:pt idx="87">
                  <c:v>20.200099999999999</c:v>
                </c:pt>
                <c:pt idx="88">
                  <c:v>20.864899999999999</c:v>
                </c:pt>
                <c:pt idx="89">
                  <c:v>21.422799999999999</c:v>
                </c:pt>
                <c:pt idx="90">
                  <c:v>22.123100000000001</c:v>
                </c:pt>
                <c:pt idx="91">
                  <c:v>22.642900000000001</c:v>
                </c:pt>
                <c:pt idx="92">
                  <c:v>23.170400000000001</c:v>
                </c:pt>
                <c:pt idx="93">
                  <c:v>23.676100000000002</c:v>
                </c:pt>
                <c:pt idx="94">
                  <c:v>24.247199999999999</c:v>
                </c:pt>
                <c:pt idx="95">
                  <c:v>24.736499999999999</c:v>
                </c:pt>
                <c:pt idx="96">
                  <c:v>25.208600000000001</c:v>
                </c:pt>
                <c:pt idx="97">
                  <c:v>25.620100000000001</c:v>
                </c:pt>
                <c:pt idx="98">
                  <c:v>26.021899999999999</c:v>
                </c:pt>
                <c:pt idx="99">
                  <c:v>26.368200000000002</c:v>
                </c:pt>
                <c:pt idx="100">
                  <c:v>26.781099999999999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Rural_4GHz_ModelB!$AX$25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Rural_4GHz_ModelB!$AX$29:$AX$129</c:f>
              <c:numCache>
                <c:formatCode>0.0000</c:formatCode>
                <c:ptCount val="101"/>
                <c:pt idx="0">
                  <c:v>-10.534998</c:v>
                </c:pt>
                <c:pt idx="1">
                  <c:v>-4.1118331000000001</c:v>
                </c:pt>
                <c:pt idx="2">
                  <c:v>-2.4846314</c:v>
                </c:pt>
                <c:pt idx="3">
                  <c:v>-2.1495096999999999</c:v>
                </c:pt>
                <c:pt idx="4">
                  <c:v>-1.5760793</c:v>
                </c:pt>
                <c:pt idx="5">
                  <c:v>-1.2781933999999999</c:v>
                </c:pt>
                <c:pt idx="6">
                  <c:v>-1.0696733</c:v>
                </c:pt>
                <c:pt idx="7">
                  <c:v>-0.78668168000000005</c:v>
                </c:pt>
                <c:pt idx="8">
                  <c:v>-0.61912086</c:v>
                </c:pt>
                <c:pt idx="9">
                  <c:v>-0.33612924999999999</c:v>
                </c:pt>
                <c:pt idx="10">
                  <c:v>-0.23559276000000001</c:v>
                </c:pt>
                <c:pt idx="11">
                  <c:v>-0.13877983999999999</c:v>
                </c:pt>
                <c:pt idx="12">
                  <c:v>0.12931748000000001</c:v>
                </c:pt>
                <c:pt idx="13">
                  <c:v>0.28570758000000002</c:v>
                </c:pt>
                <c:pt idx="14">
                  <c:v>0.47188627</c:v>
                </c:pt>
                <c:pt idx="15">
                  <c:v>0.59104062999999996</c:v>
                </c:pt>
                <c:pt idx="16">
                  <c:v>0.71391857000000003</c:v>
                </c:pt>
                <c:pt idx="17">
                  <c:v>0.91499156000000004</c:v>
                </c:pt>
                <c:pt idx="18">
                  <c:v>1.0453166</c:v>
                </c:pt>
                <c:pt idx="19">
                  <c:v>1.2687310999999999</c:v>
                </c:pt>
                <c:pt idx="20">
                  <c:v>1.4027797</c:v>
                </c:pt>
                <c:pt idx="21">
                  <c:v>1.6448119999999999</c:v>
                </c:pt>
                <c:pt idx="22">
                  <c:v>1.8012021</c:v>
                </c:pt>
                <c:pt idx="23">
                  <c:v>1.9464215</c:v>
                </c:pt>
                <c:pt idx="24">
                  <c:v>2.1437708999999998</c:v>
                </c:pt>
                <c:pt idx="25">
                  <c:v>2.2666488999999999</c:v>
                </c:pt>
                <c:pt idx="26">
                  <c:v>2.4081446999999998</c:v>
                </c:pt>
                <c:pt idx="27">
                  <c:v>2.6315591</c:v>
                </c:pt>
                <c:pt idx="28">
                  <c:v>2.7842256000000001</c:v>
                </c:pt>
                <c:pt idx="29">
                  <c:v>3.0001929000000001</c:v>
                </c:pt>
                <c:pt idx="30">
                  <c:v>3.2087129999999999</c:v>
                </c:pt>
                <c:pt idx="31">
                  <c:v>3.3986152999999999</c:v>
                </c:pt>
                <c:pt idx="32">
                  <c:v>3.5698997000000001</c:v>
                </c:pt>
                <c:pt idx="33">
                  <c:v>3.6816068999999998</c:v>
                </c:pt>
                <c:pt idx="34">
                  <c:v>3.8193790999999999</c:v>
                </c:pt>
                <c:pt idx="35">
                  <c:v>4.0130049999999997</c:v>
                </c:pt>
                <c:pt idx="36">
                  <c:v>4.2252486999999999</c:v>
                </c:pt>
                <c:pt idx="37">
                  <c:v>4.3965331000000001</c:v>
                </c:pt>
                <c:pt idx="38">
                  <c:v>4.6311182000000004</c:v>
                </c:pt>
                <c:pt idx="39">
                  <c:v>4.7875082999999998</c:v>
                </c:pt>
                <c:pt idx="40">
                  <c:v>5.0332641999999996</c:v>
                </c:pt>
                <c:pt idx="41">
                  <c:v>5.2455078999999998</c:v>
                </c:pt>
                <c:pt idx="42">
                  <c:v>5.3981744000000003</c:v>
                </c:pt>
                <c:pt idx="43">
                  <c:v>5.5806296</c:v>
                </c:pt>
                <c:pt idx="44">
                  <c:v>5.8524504999999998</c:v>
                </c:pt>
                <c:pt idx="45">
                  <c:v>6.0311820000000003</c:v>
                </c:pt>
                <c:pt idx="46">
                  <c:v>6.2248077999999998</c:v>
                </c:pt>
                <c:pt idx="47">
                  <c:v>6.4854580000000004</c:v>
                </c:pt>
                <c:pt idx="48">
                  <c:v>6.6753603000000004</c:v>
                </c:pt>
                <c:pt idx="49">
                  <c:v>6.8801568</c:v>
                </c:pt>
                <c:pt idx="50">
                  <c:v>7.0365469000000003</c:v>
                </c:pt>
                <c:pt idx="51">
                  <c:v>7.2227256000000004</c:v>
                </c:pt>
                <c:pt idx="52">
                  <c:v>7.4051806999999998</c:v>
                </c:pt>
                <c:pt idx="53">
                  <c:v>7.6621072999999997</c:v>
                </c:pt>
                <c:pt idx="54">
                  <c:v>8.0605297</c:v>
                </c:pt>
                <c:pt idx="55">
                  <c:v>8.2318140999999994</c:v>
                </c:pt>
                <c:pt idx="56">
                  <c:v>8.5408708000000004</c:v>
                </c:pt>
                <c:pt idx="57">
                  <c:v>8.8536509999999993</c:v>
                </c:pt>
                <c:pt idx="58">
                  <c:v>9.0770654000000004</c:v>
                </c:pt>
                <c:pt idx="59">
                  <c:v>9.3898455999999992</c:v>
                </c:pt>
                <c:pt idx="60">
                  <c:v>9.6132600000000004</c:v>
                </c:pt>
                <c:pt idx="61">
                  <c:v>9.8292272999999994</c:v>
                </c:pt>
                <c:pt idx="62">
                  <c:v>10.123390000000001</c:v>
                </c:pt>
                <c:pt idx="63">
                  <c:v>10.465958000000001</c:v>
                </c:pt>
                <c:pt idx="64">
                  <c:v>10.730332000000001</c:v>
                </c:pt>
                <c:pt idx="65">
                  <c:v>11.002153</c:v>
                </c:pt>
                <c:pt idx="66">
                  <c:v>11.288868000000001</c:v>
                </c:pt>
                <c:pt idx="67">
                  <c:v>11.623989999999999</c:v>
                </c:pt>
                <c:pt idx="68">
                  <c:v>12.074541999999999</c:v>
                </c:pt>
                <c:pt idx="69">
                  <c:v>12.312851</c:v>
                </c:pt>
                <c:pt idx="70">
                  <c:v>12.670313999999999</c:v>
                </c:pt>
                <c:pt idx="71">
                  <c:v>13.016607</c:v>
                </c:pt>
                <c:pt idx="72">
                  <c:v>13.370346</c:v>
                </c:pt>
                <c:pt idx="73">
                  <c:v>13.590037000000001</c:v>
                </c:pt>
                <c:pt idx="74">
                  <c:v>13.9475</c:v>
                </c:pt>
                <c:pt idx="75">
                  <c:v>14.182085000000001</c:v>
                </c:pt>
                <c:pt idx="76">
                  <c:v>14.580508</c:v>
                </c:pt>
                <c:pt idx="77">
                  <c:v>14.882116999999999</c:v>
                </c:pt>
                <c:pt idx="78">
                  <c:v>15.299156999999999</c:v>
                </c:pt>
                <c:pt idx="79">
                  <c:v>15.630554999999999</c:v>
                </c:pt>
                <c:pt idx="80">
                  <c:v>16.010359999999999</c:v>
                </c:pt>
                <c:pt idx="81">
                  <c:v>16.326864</c:v>
                </c:pt>
                <c:pt idx="82">
                  <c:v>16.68805</c:v>
                </c:pt>
                <c:pt idx="83">
                  <c:v>17.227969000000002</c:v>
                </c:pt>
                <c:pt idx="84">
                  <c:v>17.704585999999999</c:v>
                </c:pt>
                <c:pt idx="85">
                  <c:v>18.326422999999998</c:v>
                </c:pt>
                <c:pt idx="86">
                  <c:v>18.803039999999999</c:v>
                </c:pt>
                <c:pt idx="87">
                  <c:v>19.328064000000001</c:v>
                </c:pt>
                <c:pt idx="88">
                  <c:v>19.622226000000001</c:v>
                </c:pt>
                <c:pt idx="89">
                  <c:v>20.072779000000001</c:v>
                </c:pt>
                <c:pt idx="90">
                  <c:v>20.743022</c:v>
                </c:pt>
                <c:pt idx="91">
                  <c:v>21.331347000000001</c:v>
                </c:pt>
                <c:pt idx="92">
                  <c:v>21.696256999999999</c:v>
                </c:pt>
                <c:pt idx="93">
                  <c:v>22.169150999999999</c:v>
                </c:pt>
                <c:pt idx="94">
                  <c:v>22.761199000000001</c:v>
                </c:pt>
                <c:pt idx="95">
                  <c:v>23.278776000000001</c:v>
                </c:pt>
                <c:pt idx="96">
                  <c:v>24.034661</c:v>
                </c:pt>
                <c:pt idx="97">
                  <c:v>24.503831999999999</c:v>
                </c:pt>
                <c:pt idx="98">
                  <c:v>25.527815</c:v>
                </c:pt>
                <c:pt idx="99">
                  <c:v>26.108692000000001</c:v>
                </c:pt>
                <c:pt idx="100">
                  <c:v>26.70074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Rural_4GHz_ModelB!$AY$25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Rural_4GHz_ModelB!$AY$29:$AY$129</c:f>
              <c:numCache>
                <c:formatCode>0.00_ </c:formatCode>
                <c:ptCount val="101"/>
                <c:pt idx="0">
                  <c:v>-12.298008655113</c:v>
                </c:pt>
                <c:pt idx="1">
                  <c:v>-4.7517307803392601</c:v>
                </c:pt>
                <c:pt idx="2">
                  <c:v>-3.4688015817858999</c:v>
                </c:pt>
                <c:pt idx="3">
                  <c:v>-2.8212122803800601</c:v>
                </c:pt>
                <c:pt idx="4">
                  <c:v>-2.30271722476951</c:v>
                </c:pt>
                <c:pt idx="5">
                  <c:v>-1.9443205791159099</c:v>
                </c:pt>
                <c:pt idx="6">
                  <c:v>-1.7154734632188799</c:v>
                </c:pt>
                <c:pt idx="7">
                  <c:v>-1.41957448845956</c:v>
                </c:pt>
                <c:pt idx="8">
                  <c:v>-1.18747400917006</c:v>
                </c:pt>
                <c:pt idx="9">
                  <c:v>-0.89738160719257498</c:v>
                </c:pt>
                <c:pt idx="10">
                  <c:v>-0.67464928679721203</c:v>
                </c:pt>
                <c:pt idx="11">
                  <c:v>-0.40715889445928399</c:v>
                </c:pt>
                <c:pt idx="12">
                  <c:v>-0.217891311968651</c:v>
                </c:pt>
                <c:pt idx="13">
                  <c:v>-3.5159003755049899E-2</c:v>
                </c:pt>
                <c:pt idx="14">
                  <c:v>7.9877986363618397E-2</c:v>
                </c:pt>
                <c:pt idx="15">
                  <c:v>0.219343403002111</c:v>
                </c:pt>
                <c:pt idx="16">
                  <c:v>0.44151728517775701</c:v>
                </c:pt>
                <c:pt idx="17">
                  <c:v>0.62893023166054696</c:v>
                </c:pt>
                <c:pt idx="18">
                  <c:v>0.78469754192405305</c:v>
                </c:pt>
                <c:pt idx="19">
                  <c:v>0.94908612138395398</c:v>
                </c:pt>
                <c:pt idx="20">
                  <c:v>1.1424068792212101</c:v>
                </c:pt>
                <c:pt idx="21">
                  <c:v>1.3518090691070299</c:v>
                </c:pt>
                <c:pt idx="22">
                  <c:v>1.5159304731079499</c:v>
                </c:pt>
                <c:pt idx="23">
                  <c:v>1.70200553901386</c:v>
                </c:pt>
                <c:pt idx="24">
                  <c:v>1.92088760155397</c:v>
                </c:pt>
                <c:pt idx="25">
                  <c:v>2.1294292313770602</c:v>
                </c:pt>
                <c:pt idx="26">
                  <c:v>2.3537919900711599</c:v>
                </c:pt>
                <c:pt idx="27">
                  <c:v>2.5360931660149002</c:v>
                </c:pt>
                <c:pt idx="28">
                  <c:v>2.7546330666080099</c:v>
                </c:pt>
                <c:pt idx="29">
                  <c:v>2.9620924711551799</c:v>
                </c:pt>
                <c:pt idx="30">
                  <c:v>3.1264867486177299</c:v>
                </c:pt>
                <c:pt idx="31">
                  <c:v>3.3143653046253898</c:v>
                </c:pt>
                <c:pt idx="32">
                  <c:v>3.5052068399061902</c:v>
                </c:pt>
                <c:pt idx="33">
                  <c:v>3.6962470452627398</c:v>
                </c:pt>
                <c:pt idx="34">
                  <c:v>3.8725330836104201</c:v>
                </c:pt>
                <c:pt idx="35">
                  <c:v>4.0915414820629596</c:v>
                </c:pt>
                <c:pt idx="36">
                  <c:v>4.2278306615413896</c:v>
                </c:pt>
                <c:pt idx="37">
                  <c:v>4.4222146057523197</c:v>
                </c:pt>
                <c:pt idx="38">
                  <c:v>4.6360464744498602</c:v>
                </c:pt>
                <c:pt idx="39">
                  <c:v>4.8379841843260101</c:v>
                </c:pt>
                <c:pt idx="40">
                  <c:v>5.1228708655548303</c:v>
                </c:pt>
                <c:pt idx="41">
                  <c:v>5.3782645336646997</c:v>
                </c:pt>
                <c:pt idx="42">
                  <c:v>5.5626467432503199</c:v>
                </c:pt>
                <c:pt idx="43">
                  <c:v>5.89057435321961</c:v>
                </c:pt>
                <c:pt idx="44">
                  <c:v>6.1833726889440497</c:v>
                </c:pt>
                <c:pt idx="45">
                  <c:v>6.4402239335142504</c:v>
                </c:pt>
                <c:pt idx="46">
                  <c:v>6.6979284310147396</c:v>
                </c:pt>
                <c:pt idx="47">
                  <c:v>7.0064525307210896</c:v>
                </c:pt>
                <c:pt idx="48">
                  <c:v>7.2591195207507804</c:v>
                </c:pt>
                <c:pt idx="49">
                  <c:v>7.5254790428171701</c:v>
                </c:pt>
                <c:pt idx="50">
                  <c:v>7.7317956461200996</c:v>
                </c:pt>
                <c:pt idx="51">
                  <c:v>7.9008559734380501</c:v>
                </c:pt>
                <c:pt idx="52">
                  <c:v>8.1434334822697902</c:v>
                </c:pt>
                <c:pt idx="53">
                  <c:v>8.4737875192040093</c:v>
                </c:pt>
                <c:pt idx="54">
                  <c:v>8.8296211020170503</c:v>
                </c:pt>
                <c:pt idx="55">
                  <c:v>9.1483398476697904</c:v>
                </c:pt>
                <c:pt idx="56">
                  <c:v>9.44430861850676</c:v>
                </c:pt>
                <c:pt idx="57">
                  <c:v>9.7162392425529696</c:v>
                </c:pt>
                <c:pt idx="58">
                  <c:v>9.9379075084917208</c:v>
                </c:pt>
                <c:pt idx="59">
                  <c:v>10.2288505459014</c:v>
                </c:pt>
                <c:pt idx="60">
                  <c:v>10.457502573069499</c:v>
                </c:pt>
                <c:pt idx="61">
                  <c:v>10.8826726827649</c:v>
                </c:pt>
                <c:pt idx="62">
                  <c:v>11.1438219495267</c:v>
                </c:pt>
                <c:pt idx="63">
                  <c:v>11.6040231651467</c:v>
                </c:pt>
                <c:pt idx="64">
                  <c:v>12.034208764954</c:v>
                </c:pt>
                <c:pt idx="65">
                  <c:v>12.3367606429491</c:v>
                </c:pt>
                <c:pt idx="66">
                  <c:v>12.644392239965899</c:v>
                </c:pt>
                <c:pt idx="67">
                  <c:v>12.8658829399062</c:v>
                </c:pt>
                <c:pt idx="68">
                  <c:v>13.1252745449671</c:v>
                </c:pt>
                <c:pt idx="69">
                  <c:v>13.5326089678532</c:v>
                </c:pt>
                <c:pt idx="70">
                  <c:v>13.983203902881799</c:v>
                </c:pt>
                <c:pt idx="71">
                  <c:v>14.3323386772012</c:v>
                </c:pt>
                <c:pt idx="72">
                  <c:v>14.514776678052201</c:v>
                </c:pt>
                <c:pt idx="73">
                  <c:v>14.833689929577</c:v>
                </c:pt>
                <c:pt idx="74">
                  <c:v>15.2582016911149</c:v>
                </c:pt>
                <c:pt idx="75">
                  <c:v>15.623317430433101</c:v>
                </c:pt>
                <c:pt idx="76">
                  <c:v>16.070649339228702</c:v>
                </c:pt>
                <c:pt idx="77">
                  <c:v>16.514165658918799</c:v>
                </c:pt>
                <c:pt idx="78">
                  <c:v>16.980725980365602</c:v>
                </c:pt>
                <c:pt idx="79">
                  <c:v>17.424006001132799</c:v>
                </c:pt>
                <c:pt idx="80">
                  <c:v>17.991342152613399</c:v>
                </c:pt>
                <c:pt idx="81">
                  <c:v>18.4039374319652</c:v>
                </c:pt>
                <c:pt idx="82">
                  <c:v>18.889733390695302</c:v>
                </c:pt>
                <c:pt idx="83">
                  <c:v>19.436343808644999</c:v>
                </c:pt>
                <c:pt idx="84">
                  <c:v>20.0686981428269</c:v>
                </c:pt>
                <c:pt idx="85">
                  <c:v>20.660582216794101</c:v>
                </c:pt>
                <c:pt idx="86">
                  <c:v>21.143140728648302</c:v>
                </c:pt>
                <c:pt idx="87">
                  <c:v>21.560790804825999</c:v>
                </c:pt>
                <c:pt idx="88">
                  <c:v>22.060736247503701</c:v>
                </c:pt>
                <c:pt idx="89">
                  <c:v>22.551444681890299</c:v>
                </c:pt>
                <c:pt idx="90">
                  <c:v>22.913580260696399</c:v>
                </c:pt>
                <c:pt idx="91">
                  <c:v>23.4187943093096</c:v>
                </c:pt>
                <c:pt idx="92">
                  <c:v>23.844999656788701</c:v>
                </c:pt>
                <c:pt idx="93">
                  <c:v>24.2227480719522</c:v>
                </c:pt>
                <c:pt idx="94">
                  <c:v>24.635479763184801</c:v>
                </c:pt>
                <c:pt idx="95">
                  <c:v>24.974452674477099</c:v>
                </c:pt>
                <c:pt idx="96">
                  <c:v>25.311998380694899</c:v>
                </c:pt>
                <c:pt idx="97">
                  <c:v>25.713089120339301</c:v>
                </c:pt>
                <c:pt idx="98">
                  <c:v>26.038042772489199</c:v>
                </c:pt>
                <c:pt idx="99">
                  <c:v>26.306972605070101</c:v>
                </c:pt>
                <c:pt idx="100">
                  <c:v>27.007674571876901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Rural_4GHz_ModelB!$AZ$25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Rural_4GHz_ModelB!$AZ$29:$AZ$129</c:f>
              <c:numCache>
                <c:formatCode>0.00_ </c:formatCode>
                <c:ptCount val="101"/>
                <c:pt idx="0">
                  <c:v>-12.9353</c:v>
                </c:pt>
                <c:pt idx="1">
                  <c:v>-4.3940080000000004</c:v>
                </c:pt>
                <c:pt idx="2">
                  <c:v>-3.5048659999999998</c:v>
                </c:pt>
                <c:pt idx="3">
                  <c:v>-3.0585059999999999</c:v>
                </c:pt>
                <c:pt idx="4">
                  <c:v>-2.54149</c:v>
                </c:pt>
                <c:pt idx="5">
                  <c:v>-2.1924800000000002</c:v>
                </c:pt>
                <c:pt idx="6">
                  <c:v>-1.8823399999999999</c:v>
                </c:pt>
                <c:pt idx="7">
                  <c:v>-1.586284</c:v>
                </c:pt>
                <c:pt idx="8">
                  <c:v>-1.413459</c:v>
                </c:pt>
                <c:pt idx="9">
                  <c:v>-1.1186659999999999</c:v>
                </c:pt>
                <c:pt idx="10">
                  <c:v>-0.91910749999999997</c:v>
                </c:pt>
                <c:pt idx="11">
                  <c:v>-0.67604200000000003</c:v>
                </c:pt>
                <c:pt idx="12">
                  <c:v>-0.51989149999999995</c:v>
                </c:pt>
                <c:pt idx="13">
                  <c:v>-0.35545120000000002</c:v>
                </c:pt>
                <c:pt idx="14">
                  <c:v>-9.9864460000000002E-2</c:v>
                </c:pt>
                <c:pt idx="15">
                  <c:v>0.105653</c:v>
                </c:pt>
                <c:pt idx="16">
                  <c:v>0.21551210000000001</c:v>
                </c:pt>
                <c:pt idx="17">
                  <c:v>0.36606420000000001</c:v>
                </c:pt>
                <c:pt idx="18">
                  <c:v>0.44839950000000001</c:v>
                </c:pt>
                <c:pt idx="19">
                  <c:v>0.59459859999999898</c:v>
                </c:pt>
                <c:pt idx="20">
                  <c:v>0.77953150000000004</c:v>
                </c:pt>
                <c:pt idx="21">
                  <c:v>0.91293659999999899</c:v>
                </c:pt>
                <c:pt idx="22">
                  <c:v>1.1102529999999999</c:v>
                </c:pt>
                <c:pt idx="23">
                  <c:v>1.284422</c:v>
                </c:pt>
                <c:pt idx="24">
                  <c:v>1.4994749999999999</c:v>
                </c:pt>
                <c:pt idx="25">
                  <c:v>1.6696</c:v>
                </c:pt>
                <c:pt idx="26">
                  <c:v>1.842403</c:v>
                </c:pt>
                <c:pt idx="27">
                  <c:v>2.0578560000000001</c:v>
                </c:pt>
                <c:pt idx="28">
                  <c:v>2.2979289999999999</c:v>
                </c:pt>
                <c:pt idx="29">
                  <c:v>2.4507819999999998</c:v>
                </c:pt>
                <c:pt idx="30">
                  <c:v>2.56481</c:v>
                </c:pt>
                <c:pt idx="31">
                  <c:v>2.7815880000000002</c:v>
                </c:pt>
                <c:pt idx="32">
                  <c:v>2.9525399999999999</c:v>
                </c:pt>
                <c:pt idx="33">
                  <c:v>3.2775059999999998</c:v>
                </c:pt>
                <c:pt idx="34">
                  <c:v>3.3598170000000001</c:v>
                </c:pt>
                <c:pt idx="35">
                  <c:v>3.4982899999999999</c:v>
                </c:pt>
                <c:pt idx="36">
                  <c:v>3.6939829999999998</c:v>
                </c:pt>
                <c:pt idx="37">
                  <c:v>3.9316620000000002</c:v>
                </c:pt>
                <c:pt idx="38">
                  <c:v>4.1974869999999997</c:v>
                </c:pt>
                <c:pt idx="39">
                  <c:v>4.3936320000000002</c:v>
                </c:pt>
                <c:pt idx="40">
                  <c:v>4.54521</c:v>
                </c:pt>
                <c:pt idx="41">
                  <c:v>4.7935140000000001</c:v>
                </c:pt>
                <c:pt idx="42">
                  <c:v>4.973287</c:v>
                </c:pt>
                <c:pt idx="43">
                  <c:v>5.2151160000000001</c:v>
                </c:pt>
                <c:pt idx="44">
                  <c:v>5.5328460000000002</c:v>
                </c:pt>
                <c:pt idx="45">
                  <c:v>5.7119600000000004</c:v>
                </c:pt>
                <c:pt idx="46">
                  <c:v>5.8993690000000001</c:v>
                </c:pt>
                <c:pt idx="47">
                  <c:v>6.2110200000000004</c:v>
                </c:pt>
                <c:pt idx="48">
                  <c:v>6.4219460000000002</c:v>
                </c:pt>
                <c:pt idx="49">
                  <c:v>6.6424859999999999</c:v>
                </c:pt>
                <c:pt idx="50">
                  <c:v>6.9189150000000001</c:v>
                </c:pt>
                <c:pt idx="51">
                  <c:v>7.1445059999999998</c:v>
                </c:pt>
                <c:pt idx="52">
                  <c:v>7.4145849999999998</c:v>
                </c:pt>
                <c:pt idx="53">
                  <c:v>7.5793980000000003</c:v>
                </c:pt>
                <c:pt idx="54">
                  <c:v>7.7964120000000001</c:v>
                </c:pt>
                <c:pt idx="55">
                  <c:v>8.01844</c:v>
                </c:pt>
                <c:pt idx="56">
                  <c:v>8.2497729999999994</c:v>
                </c:pt>
                <c:pt idx="57">
                  <c:v>8.5230619999999995</c:v>
                </c:pt>
                <c:pt idx="58">
                  <c:v>8.7474260000000008</c:v>
                </c:pt>
                <c:pt idx="59">
                  <c:v>9.2344679999999997</c:v>
                </c:pt>
                <c:pt idx="60">
                  <c:v>9.5386349999999993</c:v>
                </c:pt>
                <c:pt idx="61">
                  <c:v>9.8310899999999997</c:v>
                </c:pt>
                <c:pt idx="62">
                  <c:v>10.054130000000001</c:v>
                </c:pt>
                <c:pt idx="63">
                  <c:v>10.455780000000001</c:v>
                </c:pt>
                <c:pt idx="64">
                  <c:v>10.789540000000001</c:v>
                </c:pt>
                <c:pt idx="65">
                  <c:v>11.0442</c:v>
                </c:pt>
                <c:pt idx="66">
                  <c:v>11.562670000000001</c:v>
                </c:pt>
                <c:pt idx="67">
                  <c:v>11.79914</c:v>
                </c:pt>
                <c:pt idx="68">
                  <c:v>12.172169999999999</c:v>
                </c:pt>
                <c:pt idx="69">
                  <c:v>12.48746</c:v>
                </c:pt>
                <c:pt idx="70">
                  <c:v>12.8041</c:v>
                </c:pt>
                <c:pt idx="71">
                  <c:v>13.0861</c:v>
                </c:pt>
                <c:pt idx="72">
                  <c:v>13.389110000000001</c:v>
                </c:pt>
                <c:pt idx="73">
                  <c:v>13.75666</c:v>
                </c:pt>
                <c:pt idx="74">
                  <c:v>14.026400000000001</c:v>
                </c:pt>
                <c:pt idx="75">
                  <c:v>14.279</c:v>
                </c:pt>
                <c:pt idx="76">
                  <c:v>14.59718</c:v>
                </c:pt>
                <c:pt idx="77">
                  <c:v>15.027979999999999</c:v>
                </c:pt>
                <c:pt idx="78">
                  <c:v>15.28664</c:v>
                </c:pt>
                <c:pt idx="79">
                  <c:v>15.63876</c:v>
                </c:pt>
                <c:pt idx="80">
                  <c:v>16.004950000000001</c:v>
                </c:pt>
                <c:pt idx="81">
                  <c:v>16.61326</c:v>
                </c:pt>
                <c:pt idx="82">
                  <c:v>16.971889999999998</c:v>
                </c:pt>
                <c:pt idx="83">
                  <c:v>17.47606</c:v>
                </c:pt>
                <c:pt idx="84">
                  <c:v>17.911570000000001</c:v>
                </c:pt>
                <c:pt idx="85">
                  <c:v>18.259699999999999</c:v>
                </c:pt>
                <c:pt idx="86">
                  <c:v>18.79975</c:v>
                </c:pt>
                <c:pt idx="87">
                  <c:v>19.431039999999999</c:v>
                </c:pt>
                <c:pt idx="88">
                  <c:v>20.02215</c:v>
                </c:pt>
                <c:pt idx="89">
                  <c:v>20.40868</c:v>
                </c:pt>
                <c:pt idx="90">
                  <c:v>20.830649999999999</c:v>
                </c:pt>
                <c:pt idx="91">
                  <c:v>21.367280000000001</c:v>
                </c:pt>
                <c:pt idx="92">
                  <c:v>21.865649999999999</c:v>
                </c:pt>
                <c:pt idx="93">
                  <c:v>22.509460000000001</c:v>
                </c:pt>
                <c:pt idx="94">
                  <c:v>23.02272</c:v>
                </c:pt>
                <c:pt idx="95">
                  <c:v>23.442399999999999</c:v>
                </c:pt>
                <c:pt idx="96">
                  <c:v>23.993189999999998</c:v>
                </c:pt>
                <c:pt idx="97">
                  <c:v>24.796099999999999</c:v>
                </c:pt>
                <c:pt idx="98">
                  <c:v>25.544550000000001</c:v>
                </c:pt>
                <c:pt idx="99">
                  <c:v>26.251239999999999</c:v>
                </c:pt>
                <c:pt idx="100">
                  <c:v>28.071899999999999</c:v>
                </c:pt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Rural_4GHz_ModelB!$BA$25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Rural_4GHz_ModelB!$BA$29:$BA$129</c:f>
              <c:numCache>
                <c:formatCode>0.00\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Rural_4GHz_ModelB!$BB$25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Rural_4GHz_ModelB!$BB$29:$BB$129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Rural_4GHz_ModelB!$BC$25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Rural_4GHz_ModelB!$BC$29:$BC$129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Rural_4GHz_ModelB!$BD$25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Rural_4GHz_ModelB!$BD$29:$BD$129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Rural_4GHz_ModelB!$BE$25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Rural_4GHz_ModelB!$BE$29:$BE$129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Rural_4GHz_ModelB!$BF$25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Rural_4GHz_ModelB!$BF$29:$BF$129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Rural_4GHz_ModelB!$BG$25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Rural_4GHz_ModelB!$BG$29:$BG$129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Rural_4GHz_ModelB!$BH$25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Rural_4GHz_ModelB!$BH$29:$BH$129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Rural_4GHz_ModelB!$BI$25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Rural_4GHz_ModelB!$BI$29:$BI$129</c:f>
              <c:numCache>
                <c:formatCode>0.00_ </c:formatCode>
                <c:ptCount val="101"/>
              </c:numCache>
            </c:numRef>
          </c:xVal>
          <c:yVal>
            <c:numRef>
              <c:f>Rural_4GHz_ModelB!$A$29:$A$129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1920"/>
        <c:axId val="85043840"/>
      </c:scatterChart>
      <c:valAx>
        <c:axId val="85041920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043840"/>
        <c:crossesAt val="-120"/>
        <c:crossBetween val="midCat"/>
        <c:majorUnit val="5"/>
        <c:minorUnit val="1"/>
      </c:valAx>
      <c:valAx>
        <c:axId val="8504384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041920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Rural_700M_ModelA!$B$25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Rural_700M_ModelA!$B$29:$B$129</c:f>
              <c:numCache>
                <c:formatCode>General</c:formatCode>
                <c:ptCount val="101"/>
                <c:pt idx="0">
                  <c:v>-139.43442200000001</c:v>
                </c:pt>
                <c:pt idx="1">
                  <c:v>-130.59810999999999</c:v>
                </c:pt>
                <c:pt idx="2">
                  <c:v>-127.49972699999999</c:v>
                </c:pt>
                <c:pt idx="3">
                  <c:v>-125.695579</c:v>
                </c:pt>
                <c:pt idx="4">
                  <c:v>-124.27231999999999</c:v>
                </c:pt>
                <c:pt idx="5">
                  <c:v>-122.968493</c:v>
                </c:pt>
                <c:pt idx="6">
                  <c:v>-122.11524900000001</c:v>
                </c:pt>
                <c:pt idx="7">
                  <c:v>-121.158237</c:v>
                </c:pt>
                <c:pt idx="8">
                  <c:v>-120.22555199999999</c:v>
                </c:pt>
                <c:pt idx="9">
                  <c:v>-119.4135</c:v>
                </c:pt>
                <c:pt idx="10">
                  <c:v>-118.579121</c:v>
                </c:pt>
                <c:pt idx="11">
                  <c:v>-117.814122</c:v>
                </c:pt>
                <c:pt idx="12">
                  <c:v>-117.249685</c:v>
                </c:pt>
                <c:pt idx="13">
                  <c:v>-116.580804</c:v>
                </c:pt>
                <c:pt idx="14">
                  <c:v>-115.905811</c:v>
                </c:pt>
                <c:pt idx="15">
                  <c:v>-115.286721</c:v>
                </c:pt>
                <c:pt idx="16">
                  <c:v>-114.806408</c:v>
                </c:pt>
                <c:pt idx="17">
                  <c:v>-114.266589</c:v>
                </c:pt>
                <c:pt idx="18">
                  <c:v>-113.711853</c:v>
                </c:pt>
                <c:pt idx="19">
                  <c:v>-113.247056</c:v>
                </c:pt>
                <c:pt idx="20">
                  <c:v>-112.76445</c:v>
                </c:pt>
                <c:pt idx="21">
                  <c:v>-112.27087899999999</c:v>
                </c:pt>
                <c:pt idx="22">
                  <c:v>-111.78014</c:v>
                </c:pt>
                <c:pt idx="23">
                  <c:v>-111.409459</c:v>
                </c:pt>
                <c:pt idx="24">
                  <c:v>-110.987942</c:v>
                </c:pt>
                <c:pt idx="25">
                  <c:v>-110.43395200000001</c:v>
                </c:pt>
                <c:pt idx="26">
                  <c:v>-109.91788099999999</c:v>
                </c:pt>
                <c:pt idx="27">
                  <c:v>-109.609881</c:v>
                </c:pt>
                <c:pt idx="28">
                  <c:v>-109.163248</c:v>
                </c:pt>
                <c:pt idx="29">
                  <c:v>-108.761392</c:v>
                </c:pt>
                <c:pt idx="30">
                  <c:v>-108.36992600000001</c:v>
                </c:pt>
                <c:pt idx="31">
                  <c:v>-107.879081</c:v>
                </c:pt>
                <c:pt idx="32">
                  <c:v>-107.447639</c:v>
                </c:pt>
                <c:pt idx="33">
                  <c:v>-106.991322</c:v>
                </c:pt>
                <c:pt idx="34">
                  <c:v>-106.61089800000001</c:v>
                </c:pt>
                <c:pt idx="35">
                  <c:v>-106.24838800000001</c:v>
                </c:pt>
                <c:pt idx="36">
                  <c:v>-105.75964500000001</c:v>
                </c:pt>
                <c:pt idx="37">
                  <c:v>-105.34318399999999</c:v>
                </c:pt>
                <c:pt idx="38">
                  <c:v>-104.96459</c:v>
                </c:pt>
                <c:pt idx="39">
                  <c:v>-104.657915</c:v>
                </c:pt>
                <c:pt idx="40">
                  <c:v>-104.342946</c:v>
                </c:pt>
                <c:pt idx="41">
                  <c:v>-103.934758</c:v>
                </c:pt>
                <c:pt idx="42">
                  <c:v>-103.65660200000001</c:v>
                </c:pt>
                <c:pt idx="43">
                  <c:v>-103.29321400000001</c:v>
                </c:pt>
                <c:pt idx="44">
                  <c:v>-102.92888600000001</c:v>
                </c:pt>
                <c:pt idx="45">
                  <c:v>-102.57030399999999</c:v>
                </c:pt>
                <c:pt idx="46">
                  <c:v>-102.218177</c:v>
                </c:pt>
                <c:pt idx="47">
                  <c:v>-101.881421</c:v>
                </c:pt>
                <c:pt idx="48">
                  <c:v>-101.494805</c:v>
                </c:pt>
                <c:pt idx="49">
                  <c:v>-101.094171</c:v>
                </c:pt>
                <c:pt idx="50">
                  <c:v>-100.693744</c:v>
                </c:pt>
                <c:pt idx="51">
                  <c:v>-100.36822600000001</c:v>
                </c:pt>
                <c:pt idx="52">
                  <c:v>-99.946455</c:v>
                </c:pt>
                <c:pt idx="53">
                  <c:v>-99.642832999999996</c:v>
                </c:pt>
                <c:pt idx="54">
                  <c:v>-99.310484000000002</c:v>
                </c:pt>
                <c:pt idx="55">
                  <c:v>-98.863677999999993</c:v>
                </c:pt>
                <c:pt idx="56">
                  <c:v>-98.519178999999994</c:v>
                </c:pt>
                <c:pt idx="57">
                  <c:v>-98.232989000000003</c:v>
                </c:pt>
                <c:pt idx="58">
                  <c:v>-97.630114000000006</c:v>
                </c:pt>
                <c:pt idx="59">
                  <c:v>-97.240093999999999</c:v>
                </c:pt>
                <c:pt idx="60">
                  <c:v>-96.872015000000005</c:v>
                </c:pt>
                <c:pt idx="61">
                  <c:v>-96.436310000000006</c:v>
                </c:pt>
                <c:pt idx="62">
                  <c:v>-96.050190999999998</c:v>
                </c:pt>
                <c:pt idx="63">
                  <c:v>-95.632121999999995</c:v>
                </c:pt>
                <c:pt idx="64">
                  <c:v>-95.215821000000005</c:v>
                </c:pt>
                <c:pt idx="65">
                  <c:v>-94.788730999999999</c:v>
                </c:pt>
                <c:pt idx="66">
                  <c:v>-94.444111000000007</c:v>
                </c:pt>
                <c:pt idx="67">
                  <c:v>-94.039794999999998</c:v>
                </c:pt>
                <c:pt idx="68">
                  <c:v>-93.692283000000003</c:v>
                </c:pt>
                <c:pt idx="69">
                  <c:v>-93.284148000000002</c:v>
                </c:pt>
                <c:pt idx="70">
                  <c:v>-92.801857999999996</c:v>
                </c:pt>
                <c:pt idx="71">
                  <c:v>-92.420789999999997</c:v>
                </c:pt>
                <c:pt idx="72">
                  <c:v>-91.913161000000002</c:v>
                </c:pt>
                <c:pt idx="73">
                  <c:v>-91.397481999999997</c:v>
                </c:pt>
                <c:pt idx="74">
                  <c:v>-91.007054999999994</c:v>
                </c:pt>
                <c:pt idx="75">
                  <c:v>-90.471643</c:v>
                </c:pt>
                <c:pt idx="76">
                  <c:v>-90.026449999999997</c:v>
                </c:pt>
                <c:pt idx="77">
                  <c:v>-89.556888000000001</c:v>
                </c:pt>
                <c:pt idx="78">
                  <c:v>-89.189809999999994</c:v>
                </c:pt>
                <c:pt idx="79">
                  <c:v>-88.666248999999993</c:v>
                </c:pt>
                <c:pt idx="80">
                  <c:v>-88.176438000000005</c:v>
                </c:pt>
                <c:pt idx="81">
                  <c:v>-87.633915999999999</c:v>
                </c:pt>
                <c:pt idx="82">
                  <c:v>-87.167492999999993</c:v>
                </c:pt>
                <c:pt idx="83">
                  <c:v>-86.610600000000005</c:v>
                </c:pt>
                <c:pt idx="84">
                  <c:v>-86.078492999999995</c:v>
                </c:pt>
                <c:pt idx="85">
                  <c:v>-85.526383999999993</c:v>
                </c:pt>
                <c:pt idx="86">
                  <c:v>-84.807041999999996</c:v>
                </c:pt>
                <c:pt idx="87">
                  <c:v>-84.153791999999996</c:v>
                </c:pt>
                <c:pt idx="88">
                  <c:v>-83.529595999999998</c:v>
                </c:pt>
                <c:pt idx="89">
                  <c:v>-82.580973</c:v>
                </c:pt>
                <c:pt idx="90">
                  <c:v>-81.894682000000003</c:v>
                </c:pt>
                <c:pt idx="91">
                  <c:v>-81.022774999999996</c:v>
                </c:pt>
                <c:pt idx="92">
                  <c:v>-80.346992</c:v>
                </c:pt>
                <c:pt idx="93">
                  <c:v>-79.384607000000003</c:v>
                </c:pt>
                <c:pt idx="94">
                  <c:v>-78.177197000000007</c:v>
                </c:pt>
                <c:pt idx="95">
                  <c:v>-76.904623999999998</c:v>
                </c:pt>
                <c:pt idx="96">
                  <c:v>-75.567373000000003</c:v>
                </c:pt>
                <c:pt idx="97">
                  <c:v>-74.028283999999999</c:v>
                </c:pt>
                <c:pt idx="98">
                  <c:v>-71.418576000000002</c:v>
                </c:pt>
                <c:pt idx="99">
                  <c:v>-67.350288000000006</c:v>
                </c:pt>
                <c:pt idx="100">
                  <c:v>-55.059410999999997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Rural_700M_ModelA!$C$25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Rural_700M_ModelA!$C$29:$C$129</c:f>
              <c:numCache>
                <c:formatCode>General</c:formatCode>
                <c:ptCount val="101"/>
                <c:pt idx="0">
                  <c:v>-139.92619999999999</c:v>
                </c:pt>
                <c:pt idx="1">
                  <c:v>-130.6199</c:v>
                </c:pt>
                <c:pt idx="2">
                  <c:v>-127.613</c:v>
                </c:pt>
                <c:pt idx="3">
                  <c:v>-125.76</c:v>
                </c:pt>
                <c:pt idx="4">
                  <c:v>-124.2959</c:v>
                </c:pt>
                <c:pt idx="5">
                  <c:v>-123.24930000000001</c:v>
                </c:pt>
                <c:pt idx="6">
                  <c:v>-122.50879999999999</c:v>
                </c:pt>
                <c:pt idx="7">
                  <c:v>-121.6962</c:v>
                </c:pt>
                <c:pt idx="8">
                  <c:v>-120.878</c:v>
                </c:pt>
                <c:pt idx="9">
                  <c:v>-120.02</c:v>
                </c:pt>
                <c:pt idx="10">
                  <c:v>-119.52809999999999</c:v>
                </c:pt>
                <c:pt idx="11">
                  <c:v>-118.7041</c:v>
                </c:pt>
                <c:pt idx="12">
                  <c:v>-118.0394</c:v>
                </c:pt>
                <c:pt idx="13">
                  <c:v>-117.5398</c:v>
                </c:pt>
                <c:pt idx="14">
                  <c:v>-117.0728</c:v>
                </c:pt>
                <c:pt idx="15">
                  <c:v>-116.57259999999999</c:v>
                </c:pt>
                <c:pt idx="16">
                  <c:v>-115.9308</c:v>
                </c:pt>
                <c:pt idx="17">
                  <c:v>-115.3466</c:v>
                </c:pt>
                <c:pt idx="18">
                  <c:v>-114.99939999999999</c:v>
                </c:pt>
                <c:pt idx="19">
                  <c:v>-114.4782</c:v>
                </c:pt>
                <c:pt idx="20">
                  <c:v>-114.0701</c:v>
                </c:pt>
                <c:pt idx="21">
                  <c:v>-113.43770000000001</c:v>
                </c:pt>
                <c:pt idx="22">
                  <c:v>-112.9045</c:v>
                </c:pt>
                <c:pt idx="23">
                  <c:v>-112.53740000000001</c:v>
                </c:pt>
                <c:pt idx="24">
                  <c:v>-112.0193</c:v>
                </c:pt>
                <c:pt idx="25">
                  <c:v>-111.5356</c:v>
                </c:pt>
                <c:pt idx="26">
                  <c:v>-110.997</c:v>
                </c:pt>
                <c:pt idx="27">
                  <c:v>-110.5639</c:v>
                </c:pt>
                <c:pt idx="28">
                  <c:v>-110.117</c:v>
                </c:pt>
                <c:pt idx="29">
                  <c:v>-109.7923</c:v>
                </c:pt>
                <c:pt idx="30">
                  <c:v>-109.372</c:v>
                </c:pt>
                <c:pt idx="31">
                  <c:v>-108.7903</c:v>
                </c:pt>
                <c:pt idx="32">
                  <c:v>-108.3524</c:v>
                </c:pt>
                <c:pt idx="33">
                  <c:v>-107.9629</c:v>
                </c:pt>
                <c:pt idx="34">
                  <c:v>-107.4671</c:v>
                </c:pt>
                <c:pt idx="35">
                  <c:v>-107.1734</c:v>
                </c:pt>
                <c:pt idx="36">
                  <c:v>-106.8146</c:v>
                </c:pt>
                <c:pt idx="37">
                  <c:v>-106.458</c:v>
                </c:pt>
                <c:pt idx="38">
                  <c:v>-106.1087</c:v>
                </c:pt>
                <c:pt idx="39">
                  <c:v>-105.6788</c:v>
                </c:pt>
                <c:pt idx="40">
                  <c:v>-105.2538</c:v>
                </c:pt>
                <c:pt idx="41">
                  <c:v>-104.8494</c:v>
                </c:pt>
                <c:pt idx="42">
                  <c:v>-104.5806</c:v>
                </c:pt>
                <c:pt idx="43">
                  <c:v>-104.1289</c:v>
                </c:pt>
                <c:pt idx="44">
                  <c:v>-103.6814</c:v>
                </c:pt>
                <c:pt idx="45">
                  <c:v>-103.3592</c:v>
                </c:pt>
                <c:pt idx="46">
                  <c:v>-102.9354</c:v>
                </c:pt>
                <c:pt idx="47">
                  <c:v>-102.5039</c:v>
                </c:pt>
                <c:pt idx="48">
                  <c:v>-102.07340000000001</c:v>
                </c:pt>
                <c:pt idx="49">
                  <c:v>-101.7552</c:v>
                </c:pt>
                <c:pt idx="50">
                  <c:v>-101.2334</c:v>
                </c:pt>
                <c:pt idx="51">
                  <c:v>-100.76349999999999</c:v>
                </c:pt>
                <c:pt idx="52">
                  <c:v>-100.3323</c:v>
                </c:pt>
                <c:pt idx="53">
                  <c:v>-99.959400000000002</c:v>
                </c:pt>
                <c:pt idx="54">
                  <c:v>-99.654600000000002</c:v>
                </c:pt>
                <c:pt idx="55">
                  <c:v>-99.282499999999999</c:v>
                </c:pt>
                <c:pt idx="56">
                  <c:v>-98.930499999999995</c:v>
                </c:pt>
                <c:pt idx="57">
                  <c:v>-98.482200000000006</c:v>
                </c:pt>
                <c:pt idx="58">
                  <c:v>-98.110900000000001</c:v>
                </c:pt>
                <c:pt idx="59">
                  <c:v>-97.678700000000006</c:v>
                </c:pt>
                <c:pt idx="60">
                  <c:v>-97.391300000000001</c:v>
                </c:pt>
                <c:pt idx="61">
                  <c:v>-96.984099999999998</c:v>
                </c:pt>
                <c:pt idx="62">
                  <c:v>-96.530199999999994</c:v>
                </c:pt>
                <c:pt idx="63">
                  <c:v>-96.275999999999996</c:v>
                </c:pt>
                <c:pt idx="64">
                  <c:v>-95.857200000000006</c:v>
                </c:pt>
                <c:pt idx="65">
                  <c:v>-95.475999999999999</c:v>
                </c:pt>
                <c:pt idx="66">
                  <c:v>-95.101500000000001</c:v>
                </c:pt>
                <c:pt idx="67">
                  <c:v>-94.662999999999997</c:v>
                </c:pt>
                <c:pt idx="68">
                  <c:v>-94.290599999999998</c:v>
                </c:pt>
                <c:pt idx="69">
                  <c:v>-93.851399999999998</c:v>
                </c:pt>
                <c:pt idx="70">
                  <c:v>-93.371600000000001</c:v>
                </c:pt>
                <c:pt idx="71">
                  <c:v>-92.944699999999997</c:v>
                </c:pt>
                <c:pt idx="72">
                  <c:v>-92.488</c:v>
                </c:pt>
                <c:pt idx="73">
                  <c:v>-91.918000000000006</c:v>
                </c:pt>
                <c:pt idx="74">
                  <c:v>-91.412499999999994</c:v>
                </c:pt>
                <c:pt idx="75">
                  <c:v>-90.9131</c:v>
                </c:pt>
                <c:pt idx="76">
                  <c:v>-90.408900000000003</c:v>
                </c:pt>
                <c:pt idx="77">
                  <c:v>-89.753399999999999</c:v>
                </c:pt>
                <c:pt idx="78">
                  <c:v>-89.303100000000001</c:v>
                </c:pt>
                <c:pt idx="79">
                  <c:v>-88.888900000000007</c:v>
                </c:pt>
                <c:pt idx="80">
                  <c:v>-88.4358</c:v>
                </c:pt>
                <c:pt idx="81">
                  <c:v>-87.99</c:v>
                </c:pt>
                <c:pt idx="82">
                  <c:v>-87.333100000000002</c:v>
                </c:pt>
                <c:pt idx="83">
                  <c:v>-86.694000000000003</c:v>
                </c:pt>
                <c:pt idx="84">
                  <c:v>-86.206000000000003</c:v>
                </c:pt>
                <c:pt idx="85">
                  <c:v>-85.671599999999998</c:v>
                </c:pt>
                <c:pt idx="86">
                  <c:v>-85.017899999999997</c:v>
                </c:pt>
                <c:pt idx="87">
                  <c:v>-84.441000000000003</c:v>
                </c:pt>
                <c:pt idx="88">
                  <c:v>-83.7059</c:v>
                </c:pt>
                <c:pt idx="89">
                  <c:v>-82.923599999999993</c:v>
                </c:pt>
                <c:pt idx="90">
                  <c:v>-82.002399999999994</c:v>
                </c:pt>
                <c:pt idx="91">
                  <c:v>-80.860100000000003</c:v>
                </c:pt>
                <c:pt idx="92">
                  <c:v>-80.013099999999994</c:v>
                </c:pt>
                <c:pt idx="93">
                  <c:v>-78.835599999999999</c:v>
                </c:pt>
                <c:pt idx="94">
                  <c:v>-77.690899999999999</c:v>
                </c:pt>
                <c:pt idx="95">
                  <c:v>-76.280900000000003</c:v>
                </c:pt>
                <c:pt idx="96">
                  <c:v>-74.982699999999994</c:v>
                </c:pt>
                <c:pt idx="97">
                  <c:v>-73.426500000000004</c:v>
                </c:pt>
                <c:pt idx="98">
                  <c:v>-71.255899999999997</c:v>
                </c:pt>
                <c:pt idx="99">
                  <c:v>-68.443600000000004</c:v>
                </c:pt>
                <c:pt idx="100">
                  <c:v>-57.437800000000003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Rural_700M_ModelA!$D$25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Rural_700M_ModelA!$D$29:$D$129</c:f>
              <c:numCache>
                <c:formatCode>0.00_ </c:formatCode>
                <c:ptCount val="101"/>
                <c:pt idx="0">
                  <c:v>-142.68</c:v>
                </c:pt>
                <c:pt idx="1">
                  <c:v>-131.136</c:v>
                </c:pt>
                <c:pt idx="2">
                  <c:v>-128.423</c:v>
                </c:pt>
                <c:pt idx="3">
                  <c:v>-126.699</c:v>
                </c:pt>
                <c:pt idx="4">
                  <c:v>-125.193</c:v>
                </c:pt>
                <c:pt idx="5">
                  <c:v>-123.831</c:v>
                </c:pt>
                <c:pt idx="6">
                  <c:v>-122.935</c:v>
                </c:pt>
                <c:pt idx="7">
                  <c:v>-122.134</c:v>
                </c:pt>
                <c:pt idx="8">
                  <c:v>-121.203</c:v>
                </c:pt>
                <c:pt idx="9">
                  <c:v>-120.423</c:v>
                </c:pt>
                <c:pt idx="10">
                  <c:v>-119.63</c:v>
                </c:pt>
                <c:pt idx="11">
                  <c:v>-118.974</c:v>
                </c:pt>
                <c:pt idx="12">
                  <c:v>-118.44</c:v>
                </c:pt>
                <c:pt idx="13">
                  <c:v>-117.68300000000001</c:v>
                </c:pt>
                <c:pt idx="14">
                  <c:v>-117.006</c:v>
                </c:pt>
                <c:pt idx="15">
                  <c:v>-116.435</c:v>
                </c:pt>
                <c:pt idx="16">
                  <c:v>-115.791</c:v>
                </c:pt>
                <c:pt idx="17">
                  <c:v>-115.22199999999999</c:v>
                </c:pt>
                <c:pt idx="18">
                  <c:v>-114.816</c:v>
                </c:pt>
                <c:pt idx="19">
                  <c:v>-114.13500000000001</c:v>
                </c:pt>
                <c:pt idx="20">
                  <c:v>-113.66</c:v>
                </c:pt>
                <c:pt idx="21">
                  <c:v>-113.196</c:v>
                </c:pt>
                <c:pt idx="22">
                  <c:v>-112.63</c:v>
                </c:pt>
                <c:pt idx="23">
                  <c:v>-111.935</c:v>
                </c:pt>
                <c:pt idx="24">
                  <c:v>-111.51600000000001</c:v>
                </c:pt>
                <c:pt idx="25">
                  <c:v>-111.069</c:v>
                </c:pt>
                <c:pt idx="26">
                  <c:v>-110.697</c:v>
                </c:pt>
                <c:pt idx="27">
                  <c:v>-110.297</c:v>
                </c:pt>
                <c:pt idx="28">
                  <c:v>-109.934</c:v>
                </c:pt>
                <c:pt idx="29">
                  <c:v>-109.504</c:v>
                </c:pt>
                <c:pt idx="30">
                  <c:v>-109.09</c:v>
                </c:pt>
                <c:pt idx="31">
                  <c:v>-108.575</c:v>
                </c:pt>
                <c:pt idx="32">
                  <c:v>-108.19</c:v>
                </c:pt>
                <c:pt idx="33">
                  <c:v>-107.782</c:v>
                </c:pt>
                <c:pt idx="34">
                  <c:v>-107.327</c:v>
                </c:pt>
                <c:pt idx="35">
                  <c:v>-106.925</c:v>
                </c:pt>
                <c:pt idx="36">
                  <c:v>-106.44199999999999</c:v>
                </c:pt>
                <c:pt idx="37">
                  <c:v>-105.988</c:v>
                </c:pt>
                <c:pt idx="38">
                  <c:v>-105.604</c:v>
                </c:pt>
                <c:pt idx="39">
                  <c:v>-105.152</c:v>
                </c:pt>
                <c:pt idx="40">
                  <c:v>-104.765</c:v>
                </c:pt>
                <c:pt idx="41">
                  <c:v>-104.399</c:v>
                </c:pt>
                <c:pt idx="42">
                  <c:v>-104.074</c:v>
                </c:pt>
                <c:pt idx="43">
                  <c:v>-103.68300000000001</c:v>
                </c:pt>
                <c:pt idx="44">
                  <c:v>-103.262</c:v>
                </c:pt>
                <c:pt idx="45">
                  <c:v>-102.91200000000001</c:v>
                </c:pt>
                <c:pt idx="46">
                  <c:v>-102.58499999999999</c:v>
                </c:pt>
                <c:pt idx="47">
                  <c:v>-102.158</c:v>
                </c:pt>
                <c:pt idx="48">
                  <c:v>-101.76300000000001</c:v>
                </c:pt>
                <c:pt idx="49">
                  <c:v>-101.41200000000001</c:v>
                </c:pt>
                <c:pt idx="50">
                  <c:v>-101.065</c:v>
                </c:pt>
                <c:pt idx="51">
                  <c:v>-100.739</c:v>
                </c:pt>
                <c:pt idx="52">
                  <c:v>-100.36</c:v>
                </c:pt>
                <c:pt idx="53">
                  <c:v>-100.014</c:v>
                </c:pt>
                <c:pt idx="54">
                  <c:v>-99.552599999999998</c:v>
                </c:pt>
                <c:pt idx="55">
                  <c:v>-99.254000000000005</c:v>
                </c:pt>
                <c:pt idx="56">
                  <c:v>-98.794899999999998</c:v>
                </c:pt>
                <c:pt idx="57">
                  <c:v>-98.340599999999995</c:v>
                </c:pt>
                <c:pt idx="58">
                  <c:v>-98.013300000000001</c:v>
                </c:pt>
                <c:pt idx="59">
                  <c:v>-97.751800000000003</c:v>
                </c:pt>
                <c:pt idx="60">
                  <c:v>-97.343900000000005</c:v>
                </c:pt>
                <c:pt idx="61">
                  <c:v>-97.016199999999998</c:v>
                </c:pt>
                <c:pt idx="62">
                  <c:v>-96.593400000000003</c:v>
                </c:pt>
                <c:pt idx="63">
                  <c:v>-96.200199999999995</c:v>
                </c:pt>
                <c:pt idx="64">
                  <c:v>-95.771500000000003</c:v>
                </c:pt>
                <c:pt idx="65">
                  <c:v>-95.431399999999996</c:v>
                </c:pt>
                <c:pt idx="66">
                  <c:v>-95.088099999999997</c:v>
                </c:pt>
                <c:pt idx="67">
                  <c:v>-94.665599999999998</c:v>
                </c:pt>
                <c:pt idx="68">
                  <c:v>-94.161299999999997</c:v>
                </c:pt>
                <c:pt idx="69">
                  <c:v>-93.781700000000001</c:v>
                </c:pt>
                <c:pt idx="70">
                  <c:v>-93.324700000000007</c:v>
                </c:pt>
                <c:pt idx="71">
                  <c:v>-92.9739</c:v>
                </c:pt>
                <c:pt idx="72">
                  <c:v>-92.459100000000007</c:v>
                </c:pt>
                <c:pt idx="73">
                  <c:v>-92.033299999999997</c:v>
                </c:pt>
                <c:pt idx="74">
                  <c:v>-91.543800000000005</c:v>
                </c:pt>
                <c:pt idx="75">
                  <c:v>-91.088099999999997</c:v>
                </c:pt>
                <c:pt idx="76">
                  <c:v>-90.646199999999993</c:v>
                </c:pt>
                <c:pt idx="77">
                  <c:v>-90.159199999999998</c:v>
                </c:pt>
                <c:pt idx="78">
                  <c:v>-89.611699999999999</c:v>
                </c:pt>
                <c:pt idx="79">
                  <c:v>-89.120800000000003</c:v>
                </c:pt>
                <c:pt idx="80">
                  <c:v>-88.540099999999995</c:v>
                </c:pt>
                <c:pt idx="81">
                  <c:v>-87.857500000000002</c:v>
                </c:pt>
                <c:pt idx="82">
                  <c:v>-87.261799999999994</c:v>
                </c:pt>
                <c:pt idx="83">
                  <c:v>-86.666200000000003</c:v>
                </c:pt>
                <c:pt idx="84">
                  <c:v>-85.865200000000002</c:v>
                </c:pt>
                <c:pt idx="85">
                  <c:v>-85.232600000000005</c:v>
                </c:pt>
                <c:pt idx="86">
                  <c:v>-84.531700000000001</c:v>
                </c:pt>
                <c:pt idx="87">
                  <c:v>-83.909599999999998</c:v>
                </c:pt>
                <c:pt idx="88">
                  <c:v>-83.216399999999993</c:v>
                </c:pt>
                <c:pt idx="89">
                  <c:v>-82.482100000000003</c:v>
                </c:pt>
                <c:pt idx="90">
                  <c:v>-81.692499999999995</c:v>
                </c:pt>
                <c:pt idx="91">
                  <c:v>-80.975899999999996</c:v>
                </c:pt>
                <c:pt idx="92">
                  <c:v>-80.000600000000006</c:v>
                </c:pt>
                <c:pt idx="93">
                  <c:v>-78.811300000000003</c:v>
                </c:pt>
                <c:pt idx="94">
                  <c:v>-77.572999999999993</c:v>
                </c:pt>
                <c:pt idx="95">
                  <c:v>-76.453299999999999</c:v>
                </c:pt>
                <c:pt idx="96">
                  <c:v>-75.083500000000001</c:v>
                </c:pt>
                <c:pt idx="97">
                  <c:v>-73.769199999999998</c:v>
                </c:pt>
                <c:pt idx="98">
                  <c:v>-71.265500000000003</c:v>
                </c:pt>
                <c:pt idx="99">
                  <c:v>-68.3399</c:v>
                </c:pt>
                <c:pt idx="100">
                  <c:v>-47.8932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Rural_700M_ModelA!$E$25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Rural_700M_ModelA!$E$29:$E$129</c:f>
              <c:numCache>
                <c:formatCode>General</c:formatCode>
                <c:ptCount val="101"/>
                <c:pt idx="0">
                  <c:v>-136.56210300000001</c:v>
                </c:pt>
                <c:pt idx="1">
                  <c:v>-129.11793499999999</c:v>
                </c:pt>
                <c:pt idx="2">
                  <c:v>-127.111435</c:v>
                </c:pt>
                <c:pt idx="3">
                  <c:v>-125.762466</c:v>
                </c:pt>
                <c:pt idx="4">
                  <c:v>-124.667816</c:v>
                </c:pt>
                <c:pt idx="5">
                  <c:v>-123.13357499999999</c:v>
                </c:pt>
                <c:pt idx="6">
                  <c:v>-122.013947</c:v>
                </c:pt>
                <c:pt idx="7">
                  <c:v>-121.242935</c:v>
                </c:pt>
                <c:pt idx="8">
                  <c:v>-120.473495</c:v>
                </c:pt>
                <c:pt idx="9">
                  <c:v>-119.152435</c:v>
                </c:pt>
                <c:pt idx="10">
                  <c:v>-118.614182</c:v>
                </c:pt>
                <c:pt idx="11">
                  <c:v>-117.686386</c:v>
                </c:pt>
                <c:pt idx="12">
                  <c:v>-117.24494900000001</c:v>
                </c:pt>
                <c:pt idx="13">
                  <c:v>-116.571106</c:v>
                </c:pt>
                <c:pt idx="14">
                  <c:v>-116.011017</c:v>
                </c:pt>
                <c:pt idx="15">
                  <c:v>-115.529633</c:v>
                </c:pt>
                <c:pt idx="16">
                  <c:v>-115.03154000000001</c:v>
                </c:pt>
                <c:pt idx="17">
                  <c:v>-114.709152</c:v>
                </c:pt>
                <c:pt idx="18">
                  <c:v>-114.15506000000001</c:v>
                </c:pt>
                <c:pt idx="19">
                  <c:v>-113.847748</c:v>
                </c:pt>
                <c:pt idx="20">
                  <c:v>-113.000702</c:v>
                </c:pt>
                <c:pt idx="21">
                  <c:v>-112.420547</c:v>
                </c:pt>
                <c:pt idx="22">
                  <c:v>-112.090958</c:v>
                </c:pt>
                <c:pt idx="23">
                  <c:v>-111.485062</c:v>
                </c:pt>
                <c:pt idx="24">
                  <c:v>-110.7659</c:v>
                </c:pt>
                <c:pt idx="25">
                  <c:v>-110.28479</c:v>
                </c:pt>
                <c:pt idx="26">
                  <c:v>-109.81896999999999</c:v>
                </c:pt>
                <c:pt idx="27">
                  <c:v>-109.39329499999999</c:v>
                </c:pt>
                <c:pt idx="28">
                  <c:v>-108.859909</c:v>
                </c:pt>
                <c:pt idx="29">
                  <c:v>-108.461426</c:v>
                </c:pt>
                <c:pt idx="30">
                  <c:v>-107.966492</c:v>
                </c:pt>
                <c:pt idx="31">
                  <c:v>-107.47673</c:v>
                </c:pt>
                <c:pt idx="32">
                  <c:v>-107.173187</c:v>
                </c:pt>
                <c:pt idx="33">
                  <c:v>-106.332245</c:v>
                </c:pt>
                <c:pt idx="34">
                  <c:v>-105.727554</c:v>
                </c:pt>
                <c:pt idx="35">
                  <c:v>-105.29589799999999</c:v>
                </c:pt>
                <c:pt idx="36">
                  <c:v>-105.00140399999999</c:v>
                </c:pt>
                <c:pt idx="37">
                  <c:v>-104.393219</c:v>
                </c:pt>
                <c:pt idx="38">
                  <c:v>-103.937302</c:v>
                </c:pt>
                <c:pt idx="39">
                  <c:v>-103.63969400000001</c:v>
                </c:pt>
                <c:pt idx="40">
                  <c:v>-103.419449</c:v>
                </c:pt>
                <c:pt idx="41">
                  <c:v>-103.088745</c:v>
                </c:pt>
                <c:pt idx="42">
                  <c:v>-102.802734</c:v>
                </c:pt>
                <c:pt idx="43">
                  <c:v>-102.608459</c:v>
                </c:pt>
                <c:pt idx="44">
                  <c:v>-102.111481</c:v>
                </c:pt>
                <c:pt idx="45">
                  <c:v>-101.628204</c:v>
                </c:pt>
                <c:pt idx="46">
                  <c:v>-101.187637</c:v>
                </c:pt>
                <c:pt idx="47">
                  <c:v>-100.761169</c:v>
                </c:pt>
                <c:pt idx="48">
                  <c:v>-100.47801200000001</c:v>
                </c:pt>
                <c:pt idx="49">
                  <c:v>-100.208313</c:v>
                </c:pt>
                <c:pt idx="50">
                  <c:v>-99.926818999999995</c:v>
                </c:pt>
                <c:pt idx="51">
                  <c:v>-99.594345000000004</c:v>
                </c:pt>
                <c:pt idx="52">
                  <c:v>-99.106505999999996</c:v>
                </c:pt>
                <c:pt idx="53">
                  <c:v>-98.659637000000004</c:v>
                </c:pt>
                <c:pt idx="54">
                  <c:v>-98.415465999999995</c:v>
                </c:pt>
                <c:pt idx="55">
                  <c:v>-98.151641999999995</c:v>
                </c:pt>
                <c:pt idx="56">
                  <c:v>-97.788482999999999</c:v>
                </c:pt>
                <c:pt idx="57">
                  <c:v>-97.414214999999999</c:v>
                </c:pt>
                <c:pt idx="58">
                  <c:v>-96.858902</c:v>
                </c:pt>
                <c:pt idx="59">
                  <c:v>-96.689659000000006</c:v>
                </c:pt>
                <c:pt idx="60">
                  <c:v>-96.416732999999994</c:v>
                </c:pt>
                <c:pt idx="61">
                  <c:v>-96.177757</c:v>
                </c:pt>
                <c:pt idx="62">
                  <c:v>-95.816444000000004</c:v>
                </c:pt>
                <c:pt idx="63">
                  <c:v>-95.573509000000001</c:v>
                </c:pt>
                <c:pt idx="64">
                  <c:v>-95.195198000000005</c:v>
                </c:pt>
                <c:pt idx="65">
                  <c:v>-94.930510999999996</c:v>
                </c:pt>
                <c:pt idx="66">
                  <c:v>-94.510422000000005</c:v>
                </c:pt>
                <c:pt idx="67">
                  <c:v>-93.985252000000003</c:v>
                </c:pt>
                <c:pt idx="68">
                  <c:v>-93.428566000000004</c:v>
                </c:pt>
                <c:pt idx="69">
                  <c:v>-93.126396</c:v>
                </c:pt>
                <c:pt idx="70">
                  <c:v>-92.782043000000002</c:v>
                </c:pt>
                <c:pt idx="71">
                  <c:v>-92.528594999999996</c:v>
                </c:pt>
                <c:pt idx="72">
                  <c:v>-92.092574999999997</c:v>
                </c:pt>
                <c:pt idx="73">
                  <c:v>-91.635497999999998</c:v>
                </c:pt>
                <c:pt idx="74">
                  <c:v>-91.256943000000007</c:v>
                </c:pt>
                <c:pt idx="75">
                  <c:v>-90.797943000000004</c:v>
                </c:pt>
                <c:pt idx="76">
                  <c:v>-90.437988000000004</c:v>
                </c:pt>
                <c:pt idx="77">
                  <c:v>-89.935660999999996</c:v>
                </c:pt>
                <c:pt idx="78">
                  <c:v>-89.642585999999994</c:v>
                </c:pt>
                <c:pt idx="79">
                  <c:v>-89.002075000000005</c:v>
                </c:pt>
                <c:pt idx="80">
                  <c:v>-88.640220999999997</c:v>
                </c:pt>
                <c:pt idx="81">
                  <c:v>-88.103638000000004</c:v>
                </c:pt>
                <c:pt idx="82">
                  <c:v>-87.642525000000006</c:v>
                </c:pt>
                <c:pt idx="83">
                  <c:v>-86.983513000000002</c:v>
                </c:pt>
                <c:pt idx="84">
                  <c:v>-86.437377999999995</c:v>
                </c:pt>
                <c:pt idx="85">
                  <c:v>-85.832511999999994</c:v>
                </c:pt>
                <c:pt idx="86">
                  <c:v>-84.585785000000001</c:v>
                </c:pt>
                <c:pt idx="87">
                  <c:v>-83.929732999999999</c:v>
                </c:pt>
                <c:pt idx="88">
                  <c:v>-83.488876000000005</c:v>
                </c:pt>
                <c:pt idx="89">
                  <c:v>-82.633018000000007</c:v>
                </c:pt>
                <c:pt idx="90">
                  <c:v>-81.842911000000001</c:v>
                </c:pt>
                <c:pt idx="91">
                  <c:v>-80.835175000000007</c:v>
                </c:pt>
                <c:pt idx="92">
                  <c:v>-80.238579000000001</c:v>
                </c:pt>
                <c:pt idx="93">
                  <c:v>-79.369658999999999</c:v>
                </c:pt>
                <c:pt idx="94">
                  <c:v>-77.889053000000004</c:v>
                </c:pt>
                <c:pt idx="95">
                  <c:v>-76.264221000000006</c:v>
                </c:pt>
                <c:pt idx="96">
                  <c:v>-75.443404999999998</c:v>
                </c:pt>
                <c:pt idx="97">
                  <c:v>-73.756973000000002</c:v>
                </c:pt>
                <c:pt idx="98">
                  <c:v>-72.364243000000002</c:v>
                </c:pt>
                <c:pt idx="99">
                  <c:v>-70.163887000000003</c:v>
                </c:pt>
                <c:pt idx="100">
                  <c:v>-60.145508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Rural_700M_ModelA!$F$25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Rural_700M_ModelA!$F$29:$F$129</c:f>
              <c:numCache>
                <c:formatCode>General</c:formatCode>
                <c:ptCount val="101"/>
                <c:pt idx="0">
                  <c:v>-130.547</c:v>
                </c:pt>
                <c:pt idx="1">
                  <c:v>-128.929</c:v>
                </c:pt>
                <c:pt idx="2">
                  <c:v>-126.992</c:v>
                </c:pt>
                <c:pt idx="3">
                  <c:v>-125.82</c:v>
                </c:pt>
                <c:pt idx="4">
                  <c:v>-123.911</c:v>
                </c:pt>
                <c:pt idx="5">
                  <c:v>-123.008</c:v>
                </c:pt>
                <c:pt idx="6">
                  <c:v>-122.054</c:v>
                </c:pt>
                <c:pt idx="7">
                  <c:v>-120.842</c:v>
                </c:pt>
                <c:pt idx="8">
                  <c:v>-120.229</c:v>
                </c:pt>
                <c:pt idx="9">
                  <c:v>-119.626</c:v>
                </c:pt>
                <c:pt idx="10">
                  <c:v>-118.91800000000001</c:v>
                </c:pt>
                <c:pt idx="11">
                  <c:v>-118.34699999999999</c:v>
                </c:pt>
                <c:pt idx="12">
                  <c:v>-117.64400000000001</c:v>
                </c:pt>
                <c:pt idx="13">
                  <c:v>-117.075</c:v>
                </c:pt>
                <c:pt idx="14">
                  <c:v>-116.52</c:v>
                </c:pt>
                <c:pt idx="15">
                  <c:v>-115.92</c:v>
                </c:pt>
                <c:pt idx="16">
                  <c:v>-115.38200000000001</c:v>
                </c:pt>
                <c:pt idx="17">
                  <c:v>-114.873</c:v>
                </c:pt>
                <c:pt idx="18">
                  <c:v>-114.26</c:v>
                </c:pt>
                <c:pt idx="19">
                  <c:v>-113.79</c:v>
                </c:pt>
                <c:pt idx="20">
                  <c:v>-113.27200000000001</c:v>
                </c:pt>
                <c:pt idx="21">
                  <c:v>-112.896</c:v>
                </c:pt>
                <c:pt idx="22">
                  <c:v>-112.349</c:v>
                </c:pt>
                <c:pt idx="23">
                  <c:v>-112.117</c:v>
                </c:pt>
                <c:pt idx="24">
                  <c:v>-111.70399999999999</c:v>
                </c:pt>
                <c:pt idx="25">
                  <c:v>-111.13800000000001</c:v>
                </c:pt>
                <c:pt idx="26">
                  <c:v>-110.574</c:v>
                </c:pt>
                <c:pt idx="27">
                  <c:v>-110.184</c:v>
                </c:pt>
                <c:pt idx="28">
                  <c:v>-109.803</c:v>
                </c:pt>
                <c:pt idx="29">
                  <c:v>-109.31699999999999</c:v>
                </c:pt>
                <c:pt idx="30">
                  <c:v>-108.84699999999999</c:v>
                </c:pt>
                <c:pt idx="31">
                  <c:v>-108.444</c:v>
                </c:pt>
                <c:pt idx="32">
                  <c:v>-108.004</c:v>
                </c:pt>
                <c:pt idx="33">
                  <c:v>-107.437</c:v>
                </c:pt>
                <c:pt idx="34">
                  <c:v>-107.006</c:v>
                </c:pt>
                <c:pt idx="35">
                  <c:v>-106.70399999999999</c:v>
                </c:pt>
                <c:pt idx="36">
                  <c:v>-106.33799999999999</c:v>
                </c:pt>
                <c:pt idx="37">
                  <c:v>-105.81699999999999</c:v>
                </c:pt>
                <c:pt idx="38">
                  <c:v>-105.414</c:v>
                </c:pt>
                <c:pt idx="39">
                  <c:v>-104.97499999999999</c:v>
                </c:pt>
                <c:pt idx="40">
                  <c:v>-104.53700000000001</c:v>
                </c:pt>
                <c:pt idx="41">
                  <c:v>-104.24299999999999</c:v>
                </c:pt>
                <c:pt idx="42">
                  <c:v>-103.76900000000001</c:v>
                </c:pt>
                <c:pt idx="43">
                  <c:v>-103.34699999999999</c:v>
                </c:pt>
                <c:pt idx="44">
                  <c:v>-102.965</c:v>
                </c:pt>
                <c:pt idx="45">
                  <c:v>-102.59399999999999</c:v>
                </c:pt>
                <c:pt idx="46">
                  <c:v>-102.29300000000001</c:v>
                </c:pt>
                <c:pt idx="47">
                  <c:v>-101.898</c:v>
                </c:pt>
                <c:pt idx="48">
                  <c:v>-101.572</c:v>
                </c:pt>
                <c:pt idx="49">
                  <c:v>-101.14700000000001</c:v>
                </c:pt>
                <c:pt idx="50">
                  <c:v>-100.825</c:v>
                </c:pt>
                <c:pt idx="51">
                  <c:v>-100.399</c:v>
                </c:pt>
                <c:pt idx="52">
                  <c:v>-99.900099999999995</c:v>
                </c:pt>
                <c:pt idx="53">
                  <c:v>-99.543099999999995</c:v>
                </c:pt>
                <c:pt idx="54">
                  <c:v>-99.063199999999995</c:v>
                </c:pt>
                <c:pt idx="55">
                  <c:v>-98.591800000000006</c:v>
                </c:pt>
                <c:pt idx="56">
                  <c:v>-98.209000000000003</c:v>
                </c:pt>
                <c:pt idx="57">
                  <c:v>-97.799700000000001</c:v>
                </c:pt>
                <c:pt idx="58">
                  <c:v>-97.569100000000006</c:v>
                </c:pt>
                <c:pt idx="59">
                  <c:v>-97.351900000000001</c:v>
                </c:pt>
                <c:pt idx="60">
                  <c:v>-97.064800000000005</c:v>
                </c:pt>
                <c:pt idx="61">
                  <c:v>-96.586200000000005</c:v>
                </c:pt>
                <c:pt idx="62">
                  <c:v>-96.199600000000004</c:v>
                </c:pt>
                <c:pt idx="63">
                  <c:v>-95.950299999999999</c:v>
                </c:pt>
                <c:pt idx="64">
                  <c:v>-95.567499999999995</c:v>
                </c:pt>
                <c:pt idx="65">
                  <c:v>-95.159400000000005</c:v>
                </c:pt>
                <c:pt idx="66">
                  <c:v>-94.678799999999995</c:v>
                </c:pt>
                <c:pt idx="67">
                  <c:v>-94.022000000000006</c:v>
                </c:pt>
                <c:pt idx="68">
                  <c:v>-93.543800000000005</c:v>
                </c:pt>
                <c:pt idx="69">
                  <c:v>-93.1447</c:v>
                </c:pt>
                <c:pt idx="70">
                  <c:v>-92.708299999999994</c:v>
                </c:pt>
                <c:pt idx="71">
                  <c:v>-92.325299999999999</c:v>
                </c:pt>
                <c:pt idx="72">
                  <c:v>-91.998699999999999</c:v>
                </c:pt>
                <c:pt idx="73">
                  <c:v>-91.618899999999996</c:v>
                </c:pt>
                <c:pt idx="74">
                  <c:v>-91.178299999999993</c:v>
                </c:pt>
                <c:pt idx="75">
                  <c:v>-90.663499999999999</c:v>
                </c:pt>
                <c:pt idx="76">
                  <c:v>-90.148399999999995</c:v>
                </c:pt>
                <c:pt idx="77">
                  <c:v>-89.577299999999994</c:v>
                </c:pt>
                <c:pt idx="78">
                  <c:v>-88.875600000000006</c:v>
                </c:pt>
                <c:pt idx="79">
                  <c:v>-88.443899999999999</c:v>
                </c:pt>
                <c:pt idx="80">
                  <c:v>-87.656000000000006</c:v>
                </c:pt>
                <c:pt idx="81">
                  <c:v>-87.159099999999995</c:v>
                </c:pt>
                <c:pt idx="82">
                  <c:v>-86.451300000000003</c:v>
                </c:pt>
                <c:pt idx="83">
                  <c:v>-85.703299999999999</c:v>
                </c:pt>
                <c:pt idx="84">
                  <c:v>-85.113200000000006</c:v>
                </c:pt>
                <c:pt idx="85">
                  <c:v>-84.564599999999999</c:v>
                </c:pt>
                <c:pt idx="86">
                  <c:v>-83.915000000000006</c:v>
                </c:pt>
                <c:pt idx="87">
                  <c:v>-82.998800000000003</c:v>
                </c:pt>
                <c:pt idx="88">
                  <c:v>-82.340500000000006</c:v>
                </c:pt>
                <c:pt idx="89">
                  <c:v>-81.721100000000007</c:v>
                </c:pt>
                <c:pt idx="90">
                  <c:v>-80.914299999999997</c:v>
                </c:pt>
                <c:pt idx="91">
                  <c:v>-79.753299999999996</c:v>
                </c:pt>
                <c:pt idx="92">
                  <c:v>-78.801900000000003</c:v>
                </c:pt>
                <c:pt idx="93">
                  <c:v>-77.832800000000006</c:v>
                </c:pt>
                <c:pt idx="94">
                  <c:v>-76.470600000000005</c:v>
                </c:pt>
                <c:pt idx="95">
                  <c:v>-75.256200000000007</c:v>
                </c:pt>
                <c:pt idx="96">
                  <c:v>-73.612899999999996</c:v>
                </c:pt>
                <c:pt idx="97">
                  <c:v>-70.612200000000001</c:v>
                </c:pt>
                <c:pt idx="98">
                  <c:v>-67.108199999999997</c:v>
                </c:pt>
                <c:pt idx="99">
                  <c:v>-56.558300000000003</c:v>
                </c:pt>
                <c:pt idx="100">
                  <c:v>-55.799599999999998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Rural_700M_ModelA!$G$25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Rural_700M_ModelA!$G$29:$G$129</c:f>
              <c:numCache>
                <c:formatCode>General</c:formatCode>
                <c:ptCount val="101"/>
                <c:pt idx="0">
                  <c:v>-140.06678326693401</c:v>
                </c:pt>
                <c:pt idx="1">
                  <c:v>-131.61900064472499</c:v>
                </c:pt>
                <c:pt idx="2">
                  <c:v>-128.83539393136601</c:v>
                </c:pt>
                <c:pt idx="3">
                  <c:v>-127.687885850938</c:v>
                </c:pt>
                <c:pt idx="4">
                  <c:v>-125.38911156983799</c:v>
                </c:pt>
                <c:pt idx="5">
                  <c:v>-124.672057949156</c:v>
                </c:pt>
                <c:pt idx="6">
                  <c:v>-123.748034054721</c:v>
                </c:pt>
                <c:pt idx="7">
                  <c:v>-123.004652508736</c:v>
                </c:pt>
                <c:pt idx="8">
                  <c:v>-122.47318536212001</c:v>
                </c:pt>
                <c:pt idx="9">
                  <c:v>-121.70504739819</c:v>
                </c:pt>
                <c:pt idx="10">
                  <c:v>-121.106525853107</c:v>
                </c:pt>
                <c:pt idx="11">
                  <c:v>-120.47027960657999</c:v>
                </c:pt>
                <c:pt idx="12">
                  <c:v>-119.78959898767</c:v>
                </c:pt>
                <c:pt idx="13">
                  <c:v>-119.241868428947</c:v>
                </c:pt>
                <c:pt idx="14">
                  <c:v>-118.4232217209</c:v>
                </c:pt>
                <c:pt idx="15">
                  <c:v>-117.69959440319001</c:v>
                </c:pt>
                <c:pt idx="16">
                  <c:v>-117.284836885742</c:v>
                </c:pt>
                <c:pt idx="17">
                  <c:v>-116.70152036659999</c:v>
                </c:pt>
                <c:pt idx="18">
                  <c:v>-116.321798764508</c:v>
                </c:pt>
                <c:pt idx="19">
                  <c:v>-115.17515607397701</c:v>
                </c:pt>
                <c:pt idx="20">
                  <c:v>-114.670028889554</c:v>
                </c:pt>
                <c:pt idx="21">
                  <c:v>-113.74770617594901</c:v>
                </c:pt>
                <c:pt idx="22">
                  <c:v>-113.378227231671</c:v>
                </c:pt>
                <c:pt idx="23">
                  <c:v>-113.008150832461</c:v>
                </c:pt>
                <c:pt idx="24">
                  <c:v>-112.29313081434201</c:v>
                </c:pt>
                <c:pt idx="25">
                  <c:v>-111.84321348149101</c:v>
                </c:pt>
                <c:pt idx="26">
                  <c:v>-111.561557155421</c:v>
                </c:pt>
                <c:pt idx="27">
                  <c:v>-111.232538267777</c:v>
                </c:pt>
                <c:pt idx="28">
                  <c:v>-110.69152693917</c:v>
                </c:pt>
                <c:pt idx="29">
                  <c:v>-110.096625113486</c:v>
                </c:pt>
                <c:pt idx="30">
                  <c:v>-109.644142802704</c:v>
                </c:pt>
                <c:pt idx="31">
                  <c:v>-109.089652032636</c:v>
                </c:pt>
                <c:pt idx="32">
                  <c:v>-108.770407153449</c:v>
                </c:pt>
                <c:pt idx="33">
                  <c:v>-108.090531877698</c:v>
                </c:pt>
                <c:pt idx="34">
                  <c:v>-107.693764400592</c:v>
                </c:pt>
                <c:pt idx="35">
                  <c:v>-107.170128788748</c:v>
                </c:pt>
                <c:pt idx="36">
                  <c:v>-106.828535522302</c:v>
                </c:pt>
                <c:pt idx="37">
                  <c:v>-106.160934017264</c:v>
                </c:pt>
                <c:pt idx="38">
                  <c:v>-105.55136554997701</c:v>
                </c:pt>
                <c:pt idx="39">
                  <c:v>-105.092069473123</c:v>
                </c:pt>
                <c:pt idx="40">
                  <c:v>-104.72076742377</c:v>
                </c:pt>
                <c:pt idx="41">
                  <c:v>-104.401748585058</c:v>
                </c:pt>
                <c:pt idx="42">
                  <c:v>-104.19862256661401</c:v>
                </c:pt>
                <c:pt idx="43">
                  <c:v>-103.83738804005399</c:v>
                </c:pt>
                <c:pt idx="44">
                  <c:v>-103.59509632468399</c:v>
                </c:pt>
                <c:pt idx="45">
                  <c:v>-103.337859863134</c:v>
                </c:pt>
                <c:pt idx="46">
                  <c:v>-102.738771787042</c:v>
                </c:pt>
                <c:pt idx="47">
                  <c:v>-102.388688676922</c:v>
                </c:pt>
                <c:pt idx="48">
                  <c:v>-101.975481762827</c:v>
                </c:pt>
                <c:pt idx="49">
                  <c:v>-101.443491932196</c:v>
                </c:pt>
                <c:pt idx="50">
                  <c:v>-100.999823001511</c:v>
                </c:pt>
                <c:pt idx="51">
                  <c:v>-100.674080506048</c:v>
                </c:pt>
                <c:pt idx="52">
                  <c:v>-100.355410790514</c:v>
                </c:pt>
                <c:pt idx="53">
                  <c:v>-100.08808764088199</c:v>
                </c:pt>
                <c:pt idx="54">
                  <c:v>-99.552704162833194</c:v>
                </c:pt>
                <c:pt idx="55">
                  <c:v>-99.035567795653904</c:v>
                </c:pt>
                <c:pt idx="56">
                  <c:v>-98.778897802624002</c:v>
                </c:pt>
                <c:pt idx="57">
                  <c:v>-98.393407744810801</c:v>
                </c:pt>
                <c:pt idx="58">
                  <c:v>-97.993565655418195</c:v>
                </c:pt>
                <c:pt idx="59">
                  <c:v>-97.695009841418397</c:v>
                </c:pt>
                <c:pt idx="60">
                  <c:v>-97.199884712991306</c:v>
                </c:pt>
                <c:pt idx="61">
                  <c:v>-96.882917541275603</c:v>
                </c:pt>
                <c:pt idx="62">
                  <c:v>-96.403285665382995</c:v>
                </c:pt>
                <c:pt idx="63">
                  <c:v>-95.958916574799304</c:v>
                </c:pt>
                <c:pt idx="64">
                  <c:v>-95.594361845930493</c:v>
                </c:pt>
                <c:pt idx="65">
                  <c:v>-95.288082334201306</c:v>
                </c:pt>
                <c:pt idx="66">
                  <c:v>-94.958977268377396</c:v>
                </c:pt>
                <c:pt idx="67">
                  <c:v>-94.678339739385095</c:v>
                </c:pt>
                <c:pt idx="68">
                  <c:v>-94.393033966117102</c:v>
                </c:pt>
                <c:pt idx="69">
                  <c:v>-93.963637053724995</c:v>
                </c:pt>
                <c:pt idx="70">
                  <c:v>-93.182397454289799</c:v>
                </c:pt>
                <c:pt idx="71">
                  <c:v>-92.687699660777099</c:v>
                </c:pt>
                <c:pt idx="72">
                  <c:v>-92.235976603292599</c:v>
                </c:pt>
                <c:pt idx="73">
                  <c:v>-91.710624270814293</c:v>
                </c:pt>
                <c:pt idx="74">
                  <c:v>-91.285900335855303</c:v>
                </c:pt>
                <c:pt idx="75">
                  <c:v>-90.984548348756903</c:v>
                </c:pt>
                <c:pt idx="76">
                  <c:v>-90.425945278187399</c:v>
                </c:pt>
                <c:pt idx="77">
                  <c:v>-89.927170930745802</c:v>
                </c:pt>
                <c:pt idx="78">
                  <c:v>-89.611355830776404</c:v>
                </c:pt>
                <c:pt idx="79">
                  <c:v>-88.949838041443101</c:v>
                </c:pt>
                <c:pt idx="80">
                  <c:v>-88.418682371876002</c:v>
                </c:pt>
                <c:pt idx="81">
                  <c:v>-87.863703552956693</c:v>
                </c:pt>
                <c:pt idx="82">
                  <c:v>-87.143757306720502</c:v>
                </c:pt>
                <c:pt idx="83">
                  <c:v>-86.3266152432533</c:v>
                </c:pt>
                <c:pt idx="84">
                  <c:v>-85.4784326381005</c:v>
                </c:pt>
                <c:pt idx="85">
                  <c:v>-84.846694031342693</c:v>
                </c:pt>
                <c:pt idx="86">
                  <c:v>-84.255704156736101</c:v>
                </c:pt>
                <c:pt idx="87">
                  <c:v>-83.838427835309304</c:v>
                </c:pt>
                <c:pt idx="88">
                  <c:v>-83.373256697629202</c:v>
                </c:pt>
                <c:pt idx="89">
                  <c:v>-82.744513111540101</c:v>
                </c:pt>
                <c:pt idx="90">
                  <c:v>-81.813707128336404</c:v>
                </c:pt>
                <c:pt idx="91">
                  <c:v>-81.279078072574094</c:v>
                </c:pt>
                <c:pt idx="92">
                  <c:v>-80.693722695437003</c:v>
                </c:pt>
                <c:pt idx="93">
                  <c:v>-79.702059958426702</c:v>
                </c:pt>
                <c:pt idx="94">
                  <c:v>-78.159487419702799</c:v>
                </c:pt>
                <c:pt idx="95">
                  <c:v>-77.171930478301306</c:v>
                </c:pt>
                <c:pt idx="96">
                  <c:v>-75.019117855710405</c:v>
                </c:pt>
                <c:pt idx="97">
                  <c:v>-73.624496240374398</c:v>
                </c:pt>
                <c:pt idx="98">
                  <c:v>-72.229050930130995</c:v>
                </c:pt>
                <c:pt idx="99">
                  <c:v>-70.2794633738893</c:v>
                </c:pt>
                <c:pt idx="100">
                  <c:v>-60.215003794059101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Rural_700M_ModelA!$H$25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Rural_700M_ModelA!$H$29:$H$129</c:f>
              <c:numCache>
                <c:formatCode>0.00_ </c:formatCode>
                <c:ptCount val="101"/>
                <c:pt idx="0">
                  <c:v>-137.066</c:v>
                </c:pt>
                <c:pt idx="1">
                  <c:v>-126.931</c:v>
                </c:pt>
                <c:pt idx="2">
                  <c:v>-125.742</c:v>
                </c:pt>
                <c:pt idx="3">
                  <c:v>-125.31100000000001</c:v>
                </c:pt>
                <c:pt idx="4">
                  <c:v>-124.339</c:v>
                </c:pt>
                <c:pt idx="5">
                  <c:v>-122.97</c:v>
                </c:pt>
                <c:pt idx="6">
                  <c:v>-121.718</c:v>
                </c:pt>
                <c:pt idx="7">
                  <c:v>-121.08799999999999</c:v>
                </c:pt>
                <c:pt idx="8">
                  <c:v>-119.864</c:v>
                </c:pt>
                <c:pt idx="9">
                  <c:v>-118.729</c:v>
                </c:pt>
                <c:pt idx="10">
                  <c:v>-118.181</c:v>
                </c:pt>
                <c:pt idx="11">
                  <c:v>-117.05200000000001</c:v>
                </c:pt>
                <c:pt idx="12">
                  <c:v>-116.61</c:v>
                </c:pt>
                <c:pt idx="13">
                  <c:v>-116.387</c:v>
                </c:pt>
                <c:pt idx="14">
                  <c:v>-115.52200000000001</c:v>
                </c:pt>
                <c:pt idx="15">
                  <c:v>-114.798</c:v>
                </c:pt>
                <c:pt idx="16">
                  <c:v>-113.988</c:v>
                </c:pt>
                <c:pt idx="17">
                  <c:v>-113.509</c:v>
                </c:pt>
                <c:pt idx="18">
                  <c:v>-113.032</c:v>
                </c:pt>
                <c:pt idx="19">
                  <c:v>-112.629</c:v>
                </c:pt>
                <c:pt idx="20">
                  <c:v>-112.575</c:v>
                </c:pt>
                <c:pt idx="21">
                  <c:v>-111.76300000000001</c:v>
                </c:pt>
                <c:pt idx="22">
                  <c:v>-111.34099999999999</c:v>
                </c:pt>
                <c:pt idx="23">
                  <c:v>-110.752</c:v>
                </c:pt>
                <c:pt idx="24">
                  <c:v>-110.51300000000001</c:v>
                </c:pt>
                <c:pt idx="25">
                  <c:v>-110.18</c:v>
                </c:pt>
                <c:pt idx="26">
                  <c:v>-109.636</c:v>
                </c:pt>
                <c:pt idx="27">
                  <c:v>-109.277</c:v>
                </c:pt>
                <c:pt idx="28">
                  <c:v>-108.917</c:v>
                </c:pt>
                <c:pt idx="29">
                  <c:v>-108.452</c:v>
                </c:pt>
                <c:pt idx="30">
                  <c:v>-108.202</c:v>
                </c:pt>
                <c:pt idx="31">
                  <c:v>-107.849</c:v>
                </c:pt>
                <c:pt idx="32">
                  <c:v>-107.408</c:v>
                </c:pt>
                <c:pt idx="33">
                  <c:v>-107.09699999999999</c:v>
                </c:pt>
                <c:pt idx="34">
                  <c:v>-106.714</c:v>
                </c:pt>
                <c:pt idx="35">
                  <c:v>-106.36</c:v>
                </c:pt>
                <c:pt idx="36">
                  <c:v>-106.071</c:v>
                </c:pt>
                <c:pt idx="37">
                  <c:v>-105.703</c:v>
                </c:pt>
                <c:pt idx="38">
                  <c:v>-105.22</c:v>
                </c:pt>
                <c:pt idx="39">
                  <c:v>-104.795</c:v>
                </c:pt>
                <c:pt idx="40">
                  <c:v>-104.33499999999999</c:v>
                </c:pt>
                <c:pt idx="41">
                  <c:v>-104.021</c:v>
                </c:pt>
                <c:pt idx="42">
                  <c:v>-103.477</c:v>
                </c:pt>
                <c:pt idx="43">
                  <c:v>-103.27</c:v>
                </c:pt>
                <c:pt idx="44">
                  <c:v>-102.613</c:v>
                </c:pt>
                <c:pt idx="45">
                  <c:v>-101.917</c:v>
                </c:pt>
                <c:pt idx="46">
                  <c:v>-101.696</c:v>
                </c:pt>
                <c:pt idx="47">
                  <c:v>-101.59399999999999</c:v>
                </c:pt>
                <c:pt idx="48">
                  <c:v>-101.276</c:v>
                </c:pt>
                <c:pt idx="49">
                  <c:v>-100.876</c:v>
                </c:pt>
                <c:pt idx="50">
                  <c:v>-100.621</c:v>
                </c:pt>
                <c:pt idx="51">
                  <c:v>-100.276</c:v>
                </c:pt>
                <c:pt idx="52">
                  <c:v>-99.944000000000003</c:v>
                </c:pt>
                <c:pt idx="53">
                  <c:v>-99.537999999999997</c:v>
                </c:pt>
                <c:pt idx="54">
                  <c:v>-99.066000000000003</c:v>
                </c:pt>
                <c:pt idx="55">
                  <c:v>-98.760999999999996</c:v>
                </c:pt>
                <c:pt idx="56">
                  <c:v>-98.082999999999998</c:v>
                </c:pt>
                <c:pt idx="57">
                  <c:v>-97.751000000000005</c:v>
                </c:pt>
                <c:pt idx="58">
                  <c:v>-97.388999999999996</c:v>
                </c:pt>
                <c:pt idx="59">
                  <c:v>-97.117999999999995</c:v>
                </c:pt>
                <c:pt idx="60">
                  <c:v>-96.828999999999994</c:v>
                </c:pt>
                <c:pt idx="61">
                  <c:v>-96.147999999999996</c:v>
                </c:pt>
                <c:pt idx="62">
                  <c:v>-95.567999999999998</c:v>
                </c:pt>
                <c:pt idx="63">
                  <c:v>-95.247</c:v>
                </c:pt>
                <c:pt idx="64">
                  <c:v>-94.802999999999997</c:v>
                </c:pt>
                <c:pt idx="65">
                  <c:v>-94.418999999999997</c:v>
                </c:pt>
                <c:pt idx="66">
                  <c:v>-94.072999999999993</c:v>
                </c:pt>
                <c:pt idx="67">
                  <c:v>-93.596999999999994</c:v>
                </c:pt>
                <c:pt idx="68">
                  <c:v>-93.090999999999994</c:v>
                </c:pt>
                <c:pt idx="69">
                  <c:v>-92.921000000000006</c:v>
                </c:pt>
                <c:pt idx="70">
                  <c:v>-92.481999999999999</c:v>
                </c:pt>
                <c:pt idx="71">
                  <c:v>-92.097999999999999</c:v>
                </c:pt>
                <c:pt idx="72">
                  <c:v>-91.515000000000001</c:v>
                </c:pt>
                <c:pt idx="73">
                  <c:v>-91.085999999999999</c:v>
                </c:pt>
                <c:pt idx="74">
                  <c:v>-90.593000000000004</c:v>
                </c:pt>
                <c:pt idx="75">
                  <c:v>-90.120999999999995</c:v>
                </c:pt>
                <c:pt idx="76">
                  <c:v>-89.198999999999998</c:v>
                </c:pt>
                <c:pt idx="77">
                  <c:v>-88.938999999999993</c:v>
                </c:pt>
                <c:pt idx="78">
                  <c:v>-88.704999999999998</c:v>
                </c:pt>
                <c:pt idx="79">
                  <c:v>-88.335999999999999</c:v>
                </c:pt>
                <c:pt idx="80">
                  <c:v>-87.944999999999993</c:v>
                </c:pt>
                <c:pt idx="81">
                  <c:v>-87.292000000000002</c:v>
                </c:pt>
                <c:pt idx="82">
                  <c:v>-86.254000000000005</c:v>
                </c:pt>
                <c:pt idx="83">
                  <c:v>-85.242000000000004</c:v>
                </c:pt>
                <c:pt idx="84">
                  <c:v>-84.933999999999997</c:v>
                </c:pt>
                <c:pt idx="85">
                  <c:v>-84.718999999999994</c:v>
                </c:pt>
                <c:pt idx="86">
                  <c:v>-84.2</c:v>
                </c:pt>
                <c:pt idx="87">
                  <c:v>-83.707999999999998</c:v>
                </c:pt>
                <c:pt idx="88">
                  <c:v>-83.254000000000005</c:v>
                </c:pt>
                <c:pt idx="89">
                  <c:v>-82.602000000000004</c:v>
                </c:pt>
                <c:pt idx="90">
                  <c:v>-81.912000000000006</c:v>
                </c:pt>
                <c:pt idx="91">
                  <c:v>-81.082999999999998</c:v>
                </c:pt>
                <c:pt idx="92">
                  <c:v>-80.233999999999995</c:v>
                </c:pt>
                <c:pt idx="93">
                  <c:v>-79.138999999999996</c:v>
                </c:pt>
                <c:pt idx="94">
                  <c:v>-78.558999999999997</c:v>
                </c:pt>
                <c:pt idx="95">
                  <c:v>-76.471999999999994</c:v>
                </c:pt>
                <c:pt idx="96">
                  <c:v>-75.676000000000002</c:v>
                </c:pt>
                <c:pt idx="97">
                  <c:v>-74.293000000000006</c:v>
                </c:pt>
                <c:pt idx="98">
                  <c:v>-72.759</c:v>
                </c:pt>
                <c:pt idx="99">
                  <c:v>-69.122</c:v>
                </c:pt>
                <c:pt idx="100">
                  <c:v>-65.658000000000001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Rural_700M_ModelA!$I$25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Rural_700M_ModelA!$I$29:$I$129</c:f>
              <c:numCache>
                <c:formatCode>General</c:formatCode>
                <c:ptCount val="101"/>
                <c:pt idx="0">
                  <c:v>-140.06989999999999</c:v>
                </c:pt>
                <c:pt idx="1">
                  <c:v>-128.95670000000001</c:v>
                </c:pt>
                <c:pt idx="2">
                  <c:v>-126.8052</c:v>
                </c:pt>
                <c:pt idx="3">
                  <c:v>-125.3125</c:v>
                </c:pt>
                <c:pt idx="4">
                  <c:v>-124.2653</c:v>
                </c:pt>
                <c:pt idx="5">
                  <c:v>-123.0864</c:v>
                </c:pt>
                <c:pt idx="6">
                  <c:v>-122.1332</c:v>
                </c:pt>
                <c:pt idx="7">
                  <c:v>-121.46680000000001</c:v>
                </c:pt>
                <c:pt idx="8">
                  <c:v>-120.8085</c:v>
                </c:pt>
                <c:pt idx="9">
                  <c:v>-119.9832</c:v>
                </c:pt>
                <c:pt idx="10">
                  <c:v>-119.30200000000001</c:v>
                </c:pt>
                <c:pt idx="11">
                  <c:v>-118.8419</c:v>
                </c:pt>
                <c:pt idx="12">
                  <c:v>-118.268</c:v>
                </c:pt>
                <c:pt idx="13">
                  <c:v>-117.6562</c:v>
                </c:pt>
                <c:pt idx="14">
                  <c:v>-117.0848</c:v>
                </c:pt>
                <c:pt idx="15">
                  <c:v>-116.5155</c:v>
                </c:pt>
                <c:pt idx="16">
                  <c:v>-116.0791</c:v>
                </c:pt>
                <c:pt idx="17">
                  <c:v>-115.4686</c:v>
                </c:pt>
                <c:pt idx="18">
                  <c:v>-114.93089999999999</c:v>
                </c:pt>
                <c:pt idx="19">
                  <c:v>-114.4049</c:v>
                </c:pt>
                <c:pt idx="20">
                  <c:v>-113.9936</c:v>
                </c:pt>
                <c:pt idx="21">
                  <c:v>-113.57080000000001</c:v>
                </c:pt>
                <c:pt idx="22">
                  <c:v>-113.1349</c:v>
                </c:pt>
                <c:pt idx="23">
                  <c:v>-112.66840000000001</c:v>
                </c:pt>
                <c:pt idx="24">
                  <c:v>-112.11</c:v>
                </c:pt>
                <c:pt idx="25">
                  <c:v>-111.62949999999999</c:v>
                </c:pt>
                <c:pt idx="26">
                  <c:v>-111.2042</c:v>
                </c:pt>
                <c:pt idx="27">
                  <c:v>-110.80110000000001</c:v>
                </c:pt>
                <c:pt idx="28">
                  <c:v>-110.1848</c:v>
                </c:pt>
                <c:pt idx="29">
                  <c:v>-109.7544</c:v>
                </c:pt>
                <c:pt idx="30">
                  <c:v>-109.34699999999999</c:v>
                </c:pt>
                <c:pt idx="31">
                  <c:v>-108.90940000000001</c:v>
                </c:pt>
                <c:pt idx="32">
                  <c:v>-108.4479</c:v>
                </c:pt>
                <c:pt idx="33">
                  <c:v>-108.0911</c:v>
                </c:pt>
                <c:pt idx="34">
                  <c:v>-107.6572</c:v>
                </c:pt>
                <c:pt idx="35">
                  <c:v>-107.2188</c:v>
                </c:pt>
                <c:pt idx="36">
                  <c:v>-106.8994</c:v>
                </c:pt>
                <c:pt idx="37">
                  <c:v>-106.53360000000001</c:v>
                </c:pt>
                <c:pt idx="38">
                  <c:v>-106.128</c:v>
                </c:pt>
                <c:pt idx="39">
                  <c:v>-105.5822</c:v>
                </c:pt>
                <c:pt idx="40">
                  <c:v>-105.3028</c:v>
                </c:pt>
                <c:pt idx="41">
                  <c:v>-104.9983</c:v>
                </c:pt>
                <c:pt idx="42">
                  <c:v>-104.6664</c:v>
                </c:pt>
                <c:pt idx="43">
                  <c:v>-104.33929999999999</c:v>
                </c:pt>
                <c:pt idx="44">
                  <c:v>-103.96120000000001</c:v>
                </c:pt>
                <c:pt idx="45">
                  <c:v>-103.52930000000001</c:v>
                </c:pt>
                <c:pt idx="46">
                  <c:v>-103.15009999999999</c:v>
                </c:pt>
                <c:pt idx="47">
                  <c:v>-102.72150000000001</c:v>
                </c:pt>
                <c:pt idx="48">
                  <c:v>-102.2016</c:v>
                </c:pt>
                <c:pt idx="49">
                  <c:v>-101.74379999999999</c:v>
                </c:pt>
                <c:pt idx="50">
                  <c:v>-101.36920000000001</c:v>
                </c:pt>
                <c:pt idx="51">
                  <c:v>-100.85809999999999</c:v>
                </c:pt>
                <c:pt idx="52">
                  <c:v>-100.3295</c:v>
                </c:pt>
                <c:pt idx="53">
                  <c:v>-99.863399999999999</c:v>
                </c:pt>
                <c:pt idx="54">
                  <c:v>-99.4846</c:v>
                </c:pt>
                <c:pt idx="55">
                  <c:v>-99.063999999999993</c:v>
                </c:pt>
                <c:pt idx="56">
                  <c:v>-98.776300000000006</c:v>
                </c:pt>
                <c:pt idx="57">
                  <c:v>-98.346100000000007</c:v>
                </c:pt>
                <c:pt idx="58">
                  <c:v>-97.873699999999999</c:v>
                </c:pt>
                <c:pt idx="59">
                  <c:v>-97.447299999999998</c:v>
                </c:pt>
                <c:pt idx="60">
                  <c:v>-97.012699999999995</c:v>
                </c:pt>
                <c:pt idx="61">
                  <c:v>-96.587599999999995</c:v>
                </c:pt>
                <c:pt idx="62">
                  <c:v>-96.226100000000002</c:v>
                </c:pt>
                <c:pt idx="63">
                  <c:v>-95.607799999999997</c:v>
                </c:pt>
                <c:pt idx="64">
                  <c:v>-95.294799999999995</c:v>
                </c:pt>
                <c:pt idx="65">
                  <c:v>-94.928899999999999</c:v>
                </c:pt>
                <c:pt idx="66">
                  <c:v>-94.485399999999998</c:v>
                </c:pt>
                <c:pt idx="67">
                  <c:v>-94.018299999999996</c:v>
                </c:pt>
                <c:pt idx="68">
                  <c:v>-93.628</c:v>
                </c:pt>
                <c:pt idx="69">
                  <c:v>-93.27</c:v>
                </c:pt>
                <c:pt idx="70">
                  <c:v>-92.915700000000001</c:v>
                </c:pt>
                <c:pt idx="71">
                  <c:v>-92.512799999999999</c:v>
                </c:pt>
                <c:pt idx="72">
                  <c:v>-92.092500000000001</c:v>
                </c:pt>
                <c:pt idx="73">
                  <c:v>-91.695099999999996</c:v>
                </c:pt>
                <c:pt idx="74">
                  <c:v>-91.278400000000005</c:v>
                </c:pt>
                <c:pt idx="75">
                  <c:v>-90.858800000000002</c:v>
                </c:pt>
                <c:pt idx="76">
                  <c:v>-90.206900000000005</c:v>
                </c:pt>
                <c:pt idx="77">
                  <c:v>-89.608400000000003</c:v>
                </c:pt>
                <c:pt idx="78">
                  <c:v>-88.965599999999995</c:v>
                </c:pt>
                <c:pt idx="79">
                  <c:v>-88.522099999999995</c:v>
                </c:pt>
                <c:pt idx="80">
                  <c:v>-87.972099999999998</c:v>
                </c:pt>
                <c:pt idx="81">
                  <c:v>-87.538499999999999</c:v>
                </c:pt>
                <c:pt idx="82">
                  <c:v>-86.959100000000007</c:v>
                </c:pt>
                <c:pt idx="83">
                  <c:v>-86.140199999999993</c:v>
                </c:pt>
                <c:pt idx="84">
                  <c:v>-85.533500000000004</c:v>
                </c:pt>
                <c:pt idx="85">
                  <c:v>-85.030799999999999</c:v>
                </c:pt>
                <c:pt idx="86">
                  <c:v>-84.364599999999996</c:v>
                </c:pt>
                <c:pt idx="87">
                  <c:v>-83.580600000000004</c:v>
                </c:pt>
                <c:pt idx="88">
                  <c:v>-82.882000000000005</c:v>
                </c:pt>
                <c:pt idx="89">
                  <c:v>-81.718400000000003</c:v>
                </c:pt>
                <c:pt idx="90">
                  <c:v>-80.7941</c:v>
                </c:pt>
                <c:pt idx="91">
                  <c:v>-79.908299999999997</c:v>
                </c:pt>
                <c:pt idx="92">
                  <c:v>-79.154300000000006</c:v>
                </c:pt>
                <c:pt idx="93">
                  <c:v>-78.046300000000002</c:v>
                </c:pt>
                <c:pt idx="94">
                  <c:v>-77.020099999999999</c:v>
                </c:pt>
                <c:pt idx="95">
                  <c:v>-75.637900000000002</c:v>
                </c:pt>
                <c:pt idx="96">
                  <c:v>-74.328800000000001</c:v>
                </c:pt>
                <c:pt idx="97">
                  <c:v>-72.242500000000007</c:v>
                </c:pt>
                <c:pt idx="98">
                  <c:v>-70.118099999999998</c:v>
                </c:pt>
                <c:pt idx="99">
                  <c:v>-66.444500000000005</c:v>
                </c:pt>
                <c:pt idx="100">
                  <c:v>-52.206000000000003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Rural_700M_ModelA!$J$25</c:f>
              <c:strCache>
                <c:ptCount val="1"/>
                <c:pt idx="0">
                  <c:v>Samsung</c:v>
                </c:pt>
              </c:strCache>
            </c:strRef>
          </c:tx>
          <c:marker>
            <c:symbol val="none"/>
          </c:marker>
          <c:xVal>
            <c:numRef>
              <c:f>Rural_700M_ModelA!$J$29:$J$129</c:f>
              <c:numCache>
                <c:formatCode>General</c:formatCode>
                <c:ptCount val="101"/>
                <c:pt idx="0">
                  <c:v>-139.956772</c:v>
                </c:pt>
                <c:pt idx="1">
                  <c:v>-132.99158971</c:v>
                </c:pt>
                <c:pt idx="2">
                  <c:v>-129.3337717</c:v>
                </c:pt>
                <c:pt idx="3">
                  <c:v>-128.21607334000001</c:v>
                </c:pt>
                <c:pt idx="4">
                  <c:v>-126.72054851999999</c:v>
                </c:pt>
                <c:pt idx="5">
                  <c:v>-125.53743715</c:v>
                </c:pt>
                <c:pt idx="6">
                  <c:v>-124.49930996000001</c:v>
                </c:pt>
                <c:pt idx="7">
                  <c:v>-123.86234730999999</c:v>
                </c:pt>
                <c:pt idx="8">
                  <c:v>-123.15381379999999</c:v>
                </c:pt>
                <c:pt idx="9">
                  <c:v>-122.32789053</c:v>
                </c:pt>
                <c:pt idx="10">
                  <c:v>-121.7378286</c:v>
                </c:pt>
                <c:pt idx="11">
                  <c:v>-121.19844333</c:v>
                </c:pt>
                <c:pt idx="12">
                  <c:v>-120.37545824</c:v>
                </c:pt>
                <c:pt idx="13">
                  <c:v>-119.66552057</c:v>
                </c:pt>
                <c:pt idx="14">
                  <c:v>-118.96188258000001</c:v>
                </c:pt>
                <c:pt idx="15">
                  <c:v>-118.19132880000001</c:v>
                </c:pt>
                <c:pt idx="16">
                  <c:v>-117.65090067999999</c:v>
                </c:pt>
                <c:pt idx="17">
                  <c:v>-116.79484192</c:v>
                </c:pt>
                <c:pt idx="18">
                  <c:v>-115.77190660000001</c:v>
                </c:pt>
                <c:pt idx="19">
                  <c:v>-115.36364603</c:v>
                </c:pt>
                <c:pt idx="20">
                  <c:v>-114.9904952</c:v>
                </c:pt>
                <c:pt idx="21">
                  <c:v>-114.56004844</c:v>
                </c:pt>
                <c:pt idx="22">
                  <c:v>-114.03861190000001</c:v>
                </c:pt>
                <c:pt idx="23">
                  <c:v>-113.66806203</c:v>
                </c:pt>
                <c:pt idx="24">
                  <c:v>-113.24597272</c:v>
                </c:pt>
                <c:pt idx="25">
                  <c:v>-112.69958325</c:v>
                </c:pt>
                <c:pt idx="26">
                  <c:v>-111.96674828</c:v>
                </c:pt>
                <c:pt idx="27">
                  <c:v>-111.5132131</c:v>
                </c:pt>
                <c:pt idx="28">
                  <c:v>-111.0169448</c:v>
                </c:pt>
                <c:pt idx="29">
                  <c:v>-110.74587928</c:v>
                </c:pt>
                <c:pt idx="30">
                  <c:v>-110.10296860000001</c:v>
                </c:pt>
                <c:pt idx="31">
                  <c:v>-109.71884941</c:v>
                </c:pt>
                <c:pt idx="32">
                  <c:v>-109.36510412</c:v>
                </c:pt>
                <c:pt idx="33">
                  <c:v>-108.97300024</c:v>
                </c:pt>
                <c:pt idx="34">
                  <c:v>-108.4197224</c:v>
                </c:pt>
                <c:pt idx="35">
                  <c:v>-108.06613355</c:v>
                </c:pt>
                <c:pt idx="36">
                  <c:v>-107.5514386</c:v>
                </c:pt>
                <c:pt idx="37">
                  <c:v>-107.12385981</c:v>
                </c:pt>
                <c:pt idx="38">
                  <c:v>-106.6434241</c:v>
                </c:pt>
                <c:pt idx="39">
                  <c:v>-106.33969952999999</c:v>
                </c:pt>
                <c:pt idx="40">
                  <c:v>-105.9092576</c:v>
                </c:pt>
                <c:pt idx="41">
                  <c:v>-105.50528564</c:v>
                </c:pt>
                <c:pt idx="42">
                  <c:v>-105.07162274</c:v>
                </c:pt>
                <c:pt idx="43">
                  <c:v>-104.66087115000001</c:v>
                </c:pt>
                <c:pt idx="44">
                  <c:v>-104.48860136</c:v>
                </c:pt>
                <c:pt idx="45">
                  <c:v>-104.04346035</c:v>
                </c:pt>
                <c:pt idx="46">
                  <c:v>-103.66842284000001</c:v>
                </c:pt>
                <c:pt idx="47">
                  <c:v>-103.07611013</c:v>
                </c:pt>
                <c:pt idx="48">
                  <c:v>-102.79723272</c:v>
                </c:pt>
                <c:pt idx="49">
                  <c:v>-102.66023029999999</c:v>
                </c:pt>
                <c:pt idx="50">
                  <c:v>-102.1871525</c:v>
                </c:pt>
                <c:pt idx="51">
                  <c:v>-101.92977990999999</c:v>
                </c:pt>
                <c:pt idx="52">
                  <c:v>-101.62198452</c:v>
                </c:pt>
                <c:pt idx="53">
                  <c:v>-101.09277</c:v>
                </c:pt>
                <c:pt idx="54">
                  <c:v>-100.72554762</c:v>
                </c:pt>
                <c:pt idx="55">
                  <c:v>-100.400881</c:v>
                </c:pt>
                <c:pt idx="56">
                  <c:v>-99.69764923999999</c:v>
                </c:pt>
                <c:pt idx="57">
                  <c:v>-99.267551069999996</c:v>
                </c:pt>
                <c:pt idx="58">
                  <c:v>-98.783198120000009</c:v>
                </c:pt>
                <c:pt idx="59">
                  <c:v>-98.556609750000007</c:v>
                </c:pt>
                <c:pt idx="60">
                  <c:v>-98.212577999999993</c:v>
                </c:pt>
                <c:pt idx="61">
                  <c:v>-97.689671959999998</c:v>
                </c:pt>
                <c:pt idx="62">
                  <c:v>-97.207247159999994</c:v>
                </c:pt>
                <c:pt idx="63">
                  <c:v>-96.78029712</c:v>
                </c:pt>
                <c:pt idx="64">
                  <c:v>-96.382172679999996</c:v>
                </c:pt>
                <c:pt idx="65">
                  <c:v>-95.7622377</c:v>
                </c:pt>
                <c:pt idx="66">
                  <c:v>-95.523950819999996</c:v>
                </c:pt>
                <c:pt idx="67">
                  <c:v>-95.044965480000002</c:v>
                </c:pt>
                <c:pt idx="68">
                  <c:v>-94.638464839999997</c:v>
                </c:pt>
                <c:pt idx="69">
                  <c:v>-94.352823189999995</c:v>
                </c:pt>
                <c:pt idx="70">
                  <c:v>-93.927024199999991</c:v>
                </c:pt>
                <c:pt idx="71">
                  <c:v>-93.405511939999997</c:v>
                </c:pt>
                <c:pt idx="72">
                  <c:v>-92.938378240000006</c:v>
                </c:pt>
                <c:pt idx="73">
                  <c:v>-92.606176660000003</c:v>
                </c:pt>
                <c:pt idx="74">
                  <c:v>-92.121918199999996</c:v>
                </c:pt>
                <c:pt idx="75">
                  <c:v>-91.768357750000007</c:v>
                </c:pt>
                <c:pt idx="76">
                  <c:v>-91.432461400000008</c:v>
                </c:pt>
                <c:pt idx="77">
                  <c:v>-90.700029060000006</c:v>
                </c:pt>
                <c:pt idx="78">
                  <c:v>-90.317285659999996</c:v>
                </c:pt>
                <c:pt idx="79">
                  <c:v>-89.820830009999995</c:v>
                </c:pt>
                <c:pt idx="80">
                  <c:v>-89.177431999999996</c:v>
                </c:pt>
                <c:pt idx="81">
                  <c:v>-88.491959859999994</c:v>
                </c:pt>
                <c:pt idx="82">
                  <c:v>-87.917663840000003</c:v>
                </c:pt>
                <c:pt idx="83">
                  <c:v>-86.762201050000002</c:v>
                </c:pt>
                <c:pt idx="84">
                  <c:v>-85.770200600000024</c:v>
                </c:pt>
                <c:pt idx="85">
                  <c:v>-84.692482249999998</c:v>
                </c:pt>
                <c:pt idx="86">
                  <c:v>-83.532883380000001</c:v>
                </c:pt>
                <c:pt idx="87">
                  <c:v>-82.868455699999998</c:v>
                </c:pt>
                <c:pt idx="88">
                  <c:v>-81.567480959999997</c:v>
                </c:pt>
                <c:pt idx="89">
                  <c:v>-81.002068730000005</c:v>
                </c:pt>
                <c:pt idx="90">
                  <c:v>-79.661385999999993</c:v>
                </c:pt>
                <c:pt idx="91">
                  <c:v>-78.726420209999986</c:v>
                </c:pt>
                <c:pt idx="92">
                  <c:v>-77.795488159999991</c:v>
                </c:pt>
                <c:pt idx="93">
                  <c:v>-76.384574939999993</c:v>
                </c:pt>
                <c:pt idx="94">
                  <c:v>-75.205737980000009</c:v>
                </c:pt>
                <c:pt idx="95">
                  <c:v>-73.436487050000011</c:v>
                </c:pt>
                <c:pt idx="96">
                  <c:v>-71.853044400000002</c:v>
                </c:pt>
                <c:pt idx="97">
                  <c:v>-70.288337240000004</c:v>
                </c:pt>
                <c:pt idx="98">
                  <c:v>-68.103787240000003</c:v>
                </c:pt>
                <c:pt idx="99">
                  <c:v>-65.598868920000001</c:v>
                </c:pt>
                <c:pt idx="100">
                  <c:v>-53.283355999999998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Rural_700M_ModelA!$K$25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Rural_700M_ModelA!$K$29:$K$129</c:f>
              <c:numCache>
                <c:formatCode>General</c:formatCode>
                <c:ptCount val="101"/>
                <c:pt idx="0">
                  <c:v>-140.25129999999999</c:v>
                </c:pt>
                <c:pt idx="1">
                  <c:v>-133.06819999999999</c:v>
                </c:pt>
                <c:pt idx="2">
                  <c:v>-129.83189999999999</c:v>
                </c:pt>
                <c:pt idx="3">
                  <c:v>-127.5018</c:v>
                </c:pt>
                <c:pt idx="4">
                  <c:v>-126.3403</c:v>
                </c:pt>
                <c:pt idx="5">
                  <c:v>-125.1347</c:v>
                </c:pt>
                <c:pt idx="6">
                  <c:v>-123.9616</c:v>
                </c:pt>
                <c:pt idx="7">
                  <c:v>-122.9939</c:v>
                </c:pt>
                <c:pt idx="8">
                  <c:v>-122.2872</c:v>
                </c:pt>
                <c:pt idx="9">
                  <c:v>-121.14319999999999</c:v>
                </c:pt>
                <c:pt idx="10">
                  <c:v>-120.3211</c:v>
                </c:pt>
                <c:pt idx="11">
                  <c:v>-119.4439</c:v>
                </c:pt>
                <c:pt idx="12">
                  <c:v>-118.8599</c:v>
                </c:pt>
                <c:pt idx="13">
                  <c:v>-117.79900000000001</c:v>
                </c:pt>
                <c:pt idx="14">
                  <c:v>-117.128</c:v>
                </c:pt>
                <c:pt idx="15">
                  <c:v>-116.6806</c:v>
                </c:pt>
                <c:pt idx="16">
                  <c:v>-116.0167</c:v>
                </c:pt>
                <c:pt idx="17">
                  <c:v>-115.5309</c:v>
                </c:pt>
                <c:pt idx="18">
                  <c:v>-114.9195</c:v>
                </c:pt>
                <c:pt idx="19">
                  <c:v>-114.3965</c:v>
                </c:pt>
                <c:pt idx="20">
                  <c:v>-113.8691</c:v>
                </c:pt>
                <c:pt idx="21">
                  <c:v>-113.55410000000001</c:v>
                </c:pt>
                <c:pt idx="22">
                  <c:v>-113.072</c:v>
                </c:pt>
                <c:pt idx="23">
                  <c:v>-112.7084</c:v>
                </c:pt>
                <c:pt idx="24">
                  <c:v>-112.26439999999999</c:v>
                </c:pt>
                <c:pt idx="25">
                  <c:v>-111.9187</c:v>
                </c:pt>
                <c:pt idx="26">
                  <c:v>-111.3638</c:v>
                </c:pt>
                <c:pt idx="27">
                  <c:v>-110.899</c:v>
                </c:pt>
                <c:pt idx="28">
                  <c:v>-110.38330000000001</c:v>
                </c:pt>
                <c:pt idx="29">
                  <c:v>-110.1123</c:v>
                </c:pt>
                <c:pt idx="30">
                  <c:v>-109.6103</c:v>
                </c:pt>
                <c:pt idx="31">
                  <c:v>-109.2638</c:v>
                </c:pt>
                <c:pt idx="32">
                  <c:v>-108.8777</c:v>
                </c:pt>
                <c:pt idx="33">
                  <c:v>-108.43210000000001</c:v>
                </c:pt>
                <c:pt idx="34">
                  <c:v>-108.09650000000001</c:v>
                </c:pt>
                <c:pt idx="35">
                  <c:v>-107.7129</c:v>
                </c:pt>
                <c:pt idx="36">
                  <c:v>-107.2149</c:v>
                </c:pt>
                <c:pt idx="37">
                  <c:v>-106.7633</c:v>
                </c:pt>
                <c:pt idx="38">
                  <c:v>-106.48090000000001</c:v>
                </c:pt>
                <c:pt idx="39">
                  <c:v>-106.2512</c:v>
                </c:pt>
                <c:pt idx="40">
                  <c:v>-105.928</c:v>
                </c:pt>
                <c:pt idx="41">
                  <c:v>-105.5834</c:v>
                </c:pt>
                <c:pt idx="42">
                  <c:v>-105.0307</c:v>
                </c:pt>
                <c:pt idx="43">
                  <c:v>-104.54689999999999</c:v>
                </c:pt>
                <c:pt idx="44">
                  <c:v>-104.2784</c:v>
                </c:pt>
                <c:pt idx="45">
                  <c:v>-103.88809999999999</c:v>
                </c:pt>
                <c:pt idx="46">
                  <c:v>-103.51009999999999</c:v>
                </c:pt>
                <c:pt idx="47">
                  <c:v>-103.2115</c:v>
                </c:pt>
                <c:pt idx="48">
                  <c:v>-102.9911</c:v>
                </c:pt>
                <c:pt idx="49">
                  <c:v>-102.563</c:v>
                </c:pt>
                <c:pt idx="50">
                  <c:v>-102.1734</c:v>
                </c:pt>
                <c:pt idx="51">
                  <c:v>-101.7362</c:v>
                </c:pt>
                <c:pt idx="52">
                  <c:v>-101.3276</c:v>
                </c:pt>
                <c:pt idx="53">
                  <c:v>-100.9652</c:v>
                </c:pt>
                <c:pt idx="54">
                  <c:v>-100.71420000000001</c:v>
                </c:pt>
                <c:pt idx="55">
                  <c:v>-100.3463</c:v>
                </c:pt>
                <c:pt idx="56">
                  <c:v>-99.920929999999998</c:v>
                </c:pt>
                <c:pt idx="57">
                  <c:v>-99.439109999999999</c:v>
                </c:pt>
                <c:pt idx="58">
                  <c:v>-98.980360000000005</c:v>
                </c:pt>
                <c:pt idx="59">
                  <c:v>-98.54419</c:v>
                </c:pt>
                <c:pt idx="60">
                  <c:v>-98.226140000000001</c:v>
                </c:pt>
                <c:pt idx="61">
                  <c:v>-97.850750000000005</c:v>
                </c:pt>
                <c:pt idx="62">
                  <c:v>-97.5428</c:v>
                </c:pt>
                <c:pt idx="63">
                  <c:v>-97.215220000000002</c:v>
                </c:pt>
                <c:pt idx="64">
                  <c:v>-96.794309999999996</c:v>
                </c:pt>
                <c:pt idx="65">
                  <c:v>-96.428910000000002</c:v>
                </c:pt>
                <c:pt idx="66">
                  <c:v>-96.094120000000004</c:v>
                </c:pt>
                <c:pt idx="67">
                  <c:v>-95.560389999999998</c:v>
                </c:pt>
                <c:pt idx="68">
                  <c:v>-94.918819999999997</c:v>
                </c:pt>
                <c:pt idx="69">
                  <c:v>-94.573639999999997</c:v>
                </c:pt>
                <c:pt idx="70">
                  <c:v>-93.990629999999996</c:v>
                </c:pt>
                <c:pt idx="71">
                  <c:v>-93.621639999999999</c:v>
                </c:pt>
                <c:pt idx="72">
                  <c:v>-93.138180000000006</c:v>
                </c:pt>
                <c:pt idx="73">
                  <c:v>-92.724040000000002</c:v>
                </c:pt>
                <c:pt idx="74">
                  <c:v>-92.216669999999993</c:v>
                </c:pt>
                <c:pt idx="75">
                  <c:v>-91.728160000000003</c:v>
                </c:pt>
                <c:pt idx="76">
                  <c:v>-91.06268</c:v>
                </c:pt>
                <c:pt idx="77">
                  <c:v>-90.713549999999998</c:v>
                </c:pt>
                <c:pt idx="78">
                  <c:v>-90.311760000000007</c:v>
                </c:pt>
                <c:pt idx="79">
                  <c:v>-89.873599999999996</c:v>
                </c:pt>
                <c:pt idx="80">
                  <c:v>-89.208160000000007</c:v>
                </c:pt>
                <c:pt idx="81">
                  <c:v>-88.682479999999998</c:v>
                </c:pt>
                <c:pt idx="82">
                  <c:v>-88.188010000000006</c:v>
                </c:pt>
                <c:pt idx="83">
                  <c:v>-87.589519999999993</c:v>
                </c:pt>
                <c:pt idx="84">
                  <c:v>-87.095659999999995</c:v>
                </c:pt>
                <c:pt idx="85">
                  <c:v>-86.536869999999993</c:v>
                </c:pt>
                <c:pt idx="86">
                  <c:v>-85.930269999999993</c:v>
                </c:pt>
                <c:pt idx="87">
                  <c:v>-85.127470000000002</c:v>
                </c:pt>
                <c:pt idx="88">
                  <c:v>-84.281530000000004</c:v>
                </c:pt>
                <c:pt idx="89">
                  <c:v>-83.466849999999994</c:v>
                </c:pt>
                <c:pt idx="90">
                  <c:v>-82.568799999999996</c:v>
                </c:pt>
                <c:pt idx="91">
                  <c:v>-81.592110000000005</c:v>
                </c:pt>
                <c:pt idx="92">
                  <c:v>-80.811089999999993</c:v>
                </c:pt>
                <c:pt idx="93">
                  <c:v>-80.010509999999996</c:v>
                </c:pt>
                <c:pt idx="94">
                  <c:v>-79.056820000000002</c:v>
                </c:pt>
                <c:pt idx="95">
                  <c:v>-78.17165</c:v>
                </c:pt>
                <c:pt idx="96">
                  <c:v>-76.408690000000007</c:v>
                </c:pt>
                <c:pt idx="97">
                  <c:v>-74.486559999999997</c:v>
                </c:pt>
                <c:pt idx="98">
                  <c:v>-72.788499999999999</c:v>
                </c:pt>
                <c:pt idx="99">
                  <c:v>-68.900239999999997</c:v>
                </c:pt>
                <c:pt idx="100">
                  <c:v>-50.973140000000001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Rural_700M_ModelA!$L$25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Rural_700M_ModelA!$L$29:$L$129</c:f>
              <c:numCache>
                <c:formatCode>0.00_ </c:formatCode>
                <c:ptCount val="101"/>
                <c:pt idx="0">
                  <c:v>-139.316</c:v>
                </c:pt>
                <c:pt idx="1">
                  <c:v>-133.197</c:v>
                </c:pt>
                <c:pt idx="2">
                  <c:v>-130.13900000000001</c:v>
                </c:pt>
                <c:pt idx="3">
                  <c:v>-127.965</c:v>
                </c:pt>
                <c:pt idx="4">
                  <c:v>-126.372</c:v>
                </c:pt>
                <c:pt idx="5">
                  <c:v>-125.23</c:v>
                </c:pt>
                <c:pt idx="6">
                  <c:v>-124.508</c:v>
                </c:pt>
                <c:pt idx="7">
                  <c:v>-123.377</c:v>
                </c:pt>
                <c:pt idx="8">
                  <c:v>-122.58</c:v>
                </c:pt>
                <c:pt idx="9">
                  <c:v>-121.45399999999999</c:v>
                </c:pt>
                <c:pt idx="10">
                  <c:v>-120.75</c:v>
                </c:pt>
                <c:pt idx="11">
                  <c:v>-119.565</c:v>
                </c:pt>
                <c:pt idx="12">
                  <c:v>-118.586</c:v>
                </c:pt>
                <c:pt idx="13">
                  <c:v>-117.792</c:v>
                </c:pt>
                <c:pt idx="14">
                  <c:v>-117.411</c:v>
                </c:pt>
                <c:pt idx="15">
                  <c:v>-116.985</c:v>
                </c:pt>
                <c:pt idx="16">
                  <c:v>-116.188</c:v>
                </c:pt>
                <c:pt idx="17">
                  <c:v>-115.58</c:v>
                </c:pt>
                <c:pt idx="18">
                  <c:v>-115.128</c:v>
                </c:pt>
                <c:pt idx="19">
                  <c:v>-114.874</c:v>
                </c:pt>
                <c:pt idx="20">
                  <c:v>-114.56699999999999</c:v>
                </c:pt>
                <c:pt idx="21">
                  <c:v>-113.895</c:v>
                </c:pt>
                <c:pt idx="22">
                  <c:v>-113.471</c:v>
                </c:pt>
                <c:pt idx="23">
                  <c:v>-113.04600000000001</c:v>
                </c:pt>
                <c:pt idx="24">
                  <c:v>-112.598</c:v>
                </c:pt>
                <c:pt idx="25">
                  <c:v>-112.206</c:v>
                </c:pt>
                <c:pt idx="26">
                  <c:v>-111.836</c:v>
                </c:pt>
                <c:pt idx="27">
                  <c:v>-111.398</c:v>
                </c:pt>
                <c:pt idx="28">
                  <c:v>-110.867</c:v>
                </c:pt>
                <c:pt idx="29">
                  <c:v>-110.57899999999999</c:v>
                </c:pt>
                <c:pt idx="30">
                  <c:v>-110.378</c:v>
                </c:pt>
                <c:pt idx="31">
                  <c:v>-109.98399999999999</c:v>
                </c:pt>
                <c:pt idx="32">
                  <c:v>-109.718</c:v>
                </c:pt>
                <c:pt idx="33">
                  <c:v>-109.283</c:v>
                </c:pt>
                <c:pt idx="34">
                  <c:v>-108.96899999999999</c:v>
                </c:pt>
                <c:pt idx="35">
                  <c:v>-108.521</c:v>
                </c:pt>
                <c:pt idx="36">
                  <c:v>-108.178</c:v>
                </c:pt>
                <c:pt idx="37">
                  <c:v>-107.828</c:v>
                </c:pt>
                <c:pt idx="38">
                  <c:v>-107.626</c:v>
                </c:pt>
                <c:pt idx="39">
                  <c:v>-107.358</c:v>
                </c:pt>
                <c:pt idx="40">
                  <c:v>-107.102</c:v>
                </c:pt>
                <c:pt idx="41">
                  <c:v>-106.712</c:v>
                </c:pt>
                <c:pt idx="42">
                  <c:v>-106.217</c:v>
                </c:pt>
                <c:pt idx="43">
                  <c:v>-105.65900000000001</c:v>
                </c:pt>
                <c:pt idx="44">
                  <c:v>-105.45099999999999</c:v>
                </c:pt>
                <c:pt idx="45">
                  <c:v>-104.96299999999999</c:v>
                </c:pt>
                <c:pt idx="46">
                  <c:v>-104.422</c:v>
                </c:pt>
                <c:pt idx="47">
                  <c:v>-104.066</c:v>
                </c:pt>
                <c:pt idx="48">
                  <c:v>-103.54</c:v>
                </c:pt>
                <c:pt idx="49">
                  <c:v>-103.21599999999999</c:v>
                </c:pt>
                <c:pt idx="50">
                  <c:v>-102.941</c:v>
                </c:pt>
                <c:pt idx="51">
                  <c:v>-102.479</c:v>
                </c:pt>
                <c:pt idx="52">
                  <c:v>-102.17700000000001</c:v>
                </c:pt>
                <c:pt idx="53">
                  <c:v>-101.783</c:v>
                </c:pt>
                <c:pt idx="54">
                  <c:v>-101.41500000000001</c:v>
                </c:pt>
                <c:pt idx="55">
                  <c:v>-101.16</c:v>
                </c:pt>
                <c:pt idx="56">
                  <c:v>-100.92400000000001</c:v>
                </c:pt>
                <c:pt idx="57">
                  <c:v>-100.605</c:v>
                </c:pt>
                <c:pt idx="58">
                  <c:v>-100.166</c:v>
                </c:pt>
                <c:pt idx="59">
                  <c:v>-99.690799999999996</c:v>
                </c:pt>
                <c:pt idx="60">
                  <c:v>-99.4392</c:v>
                </c:pt>
                <c:pt idx="61">
                  <c:v>-99.052700000000002</c:v>
                </c:pt>
                <c:pt idx="62">
                  <c:v>-98.756</c:v>
                </c:pt>
                <c:pt idx="63">
                  <c:v>-98.264399999999995</c:v>
                </c:pt>
                <c:pt idx="64">
                  <c:v>-97.950199999999995</c:v>
                </c:pt>
                <c:pt idx="65">
                  <c:v>-97.550700000000006</c:v>
                </c:pt>
                <c:pt idx="66">
                  <c:v>-97.013400000000004</c:v>
                </c:pt>
                <c:pt idx="67">
                  <c:v>-96.614099999999993</c:v>
                </c:pt>
                <c:pt idx="68">
                  <c:v>-96.187399999999997</c:v>
                </c:pt>
                <c:pt idx="69">
                  <c:v>-95.955100000000002</c:v>
                </c:pt>
                <c:pt idx="70">
                  <c:v>-95.621799999999993</c:v>
                </c:pt>
                <c:pt idx="71">
                  <c:v>-95.3767</c:v>
                </c:pt>
                <c:pt idx="72">
                  <c:v>-94.916399999999996</c:v>
                </c:pt>
                <c:pt idx="73">
                  <c:v>-94.475999999999999</c:v>
                </c:pt>
                <c:pt idx="74">
                  <c:v>-93.966800000000006</c:v>
                </c:pt>
                <c:pt idx="75">
                  <c:v>-93.527299999999997</c:v>
                </c:pt>
                <c:pt idx="76">
                  <c:v>-92.921099999999996</c:v>
                </c:pt>
                <c:pt idx="77">
                  <c:v>-92.353899999999996</c:v>
                </c:pt>
                <c:pt idx="78">
                  <c:v>-91.752099999999999</c:v>
                </c:pt>
                <c:pt idx="79">
                  <c:v>-90.998099999999994</c:v>
                </c:pt>
                <c:pt idx="80">
                  <c:v>-90.323599999999999</c:v>
                </c:pt>
                <c:pt idx="81">
                  <c:v>-89.759100000000004</c:v>
                </c:pt>
                <c:pt idx="82">
                  <c:v>-89.336699999999993</c:v>
                </c:pt>
                <c:pt idx="83">
                  <c:v>-88.910899999999998</c:v>
                </c:pt>
                <c:pt idx="84">
                  <c:v>-87.839699999999993</c:v>
                </c:pt>
                <c:pt idx="85">
                  <c:v>-87.1785</c:v>
                </c:pt>
                <c:pt idx="86">
                  <c:v>-86.063100000000006</c:v>
                </c:pt>
                <c:pt idx="87">
                  <c:v>-85.259399999999999</c:v>
                </c:pt>
                <c:pt idx="88">
                  <c:v>-84.331500000000005</c:v>
                </c:pt>
                <c:pt idx="89">
                  <c:v>-83.354699999999994</c:v>
                </c:pt>
                <c:pt idx="90">
                  <c:v>-82.765100000000004</c:v>
                </c:pt>
                <c:pt idx="91">
                  <c:v>-82.0869</c:v>
                </c:pt>
                <c:pt idx="92">
                  <c:v>-80.896000000000001</c:v>
                </c:pt>
                <c:pt idx="93">
                  <c:v>-80.150300000000001</c:v>
                </c:pt>
                <c:pt idx="94">
                  <c:v>-79.136099999999999</c:v>
                </c:pt>
                <c:pt idx="95">
                  <c:v>-78.399699999999996</c:v>
                </c:pt>
                <c:pt idx="96">
                  <c:v>-77.102400000000003</c:v>
                </c:pt>
                <c:pt idx="97">
                  <c:v>-76.154200000000003</c:v>
                </c:pt>
                <c:pt idx="98">
                  <c:v>-74.823300000000003</c:v>
                </c:pt>
                <c:pt idx="99">
                  <c:v>-69.861199999999997</c:v>
                </c:pt>
                <c:pt idx="100">
                  <c:v>-53.041400000000003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Rural_700M_ModelA!$M$25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Rural_700M_ModelA!$M$29:$M$129</c:f>
              <c:numCache>
                <c:formatCode>General</c:formatCode>
                <c:ptCount val="101"/>
                <c:pt idx="0">
                  <c:v>-134.979596964515</c:v>
                </c:pt>
                <c:pt idx="1">
                  <c:v>-129.184910475023</c:v>
                </c:pt>
                <c:pt idx="2">
                  <c:v>-127.766505058261</c:v>
                </c:pt>
                <c:pt idx="3">
                  <c:v>-124.882788569428</c:v>
                </c:pt>
                <c:pt idx="4">
                  <c:v>-124.019277185495</c:v>
                </c:pt>
                <c:pt idx="5">
                  <c:v>-122.80234021125</c:v>
                </c:pt>
                <c:pt idx="6">
                  <c:v>-121.620409254661</c:v>
                </c:pt>
                <c:pt idx="7">
                  <c:v>-120.766848980368</c:v>
                </c:pt>
                <c:pt idx="8">
                  <c:v>-119.582565547689</c:v>
                </c:pt>
                <c:pt idx="9">
                  <c:v>-119.039253886285</c:v>
                </c:pt>
                <c:pt idx="10">
                  <c:v>-118.483946553398</c:v>
                </c:pt>
                <c:pt idx="11">
                  <c:v>-118.030605762024</c:v>
                </c:pt>
                <c:pt idx="12">
                  <c:v>-117.68084307239199</c:v>
                </c:pt>
                <c:pt idx="13">
                  <c:v>-116.85425504621</c:v>
                </c:pt>
                <c:pt idx="14">
                  <c:v>-116.46693847515</c:v>
                </c:pt>
                <c:pt idx="15">
                  <c:v>-115.605103696667</c:v>
                </c:pt>
                <c:pt idx="16">
                  <c:v>-115.10319457950401</c:v>
                </c:pt>
                <c:pt idx="17">
                  <c:v>-114.28543772131</c:v>
                </c:pt>
                <c:pt idx="18">
                  <c:v>-113.947045426963</c:v>
                </c:pt>
                <c:pt idx="19">
                  <c:v>-113.41838561171301</c:v>
                </c:pt>
                <c:pt idx="20">
                  <c:v>-112.715735095319</c:v>
                </c:pt>
                <c:pt idx="21">
                  <c:v>-112.225420547349</c:v>
                </c:pt>
                <c:pt idx="22">
                  <c:v>-111.81030857611201</c:v>
                </c:pt>
                <c:pt idx="23">
                  <c:v>-110.952443425547</c:v>
                </c:pt>
                <c:pt idx="24">
                  <c:v>-110.13802503450501</c:v>
                </c:pt>
                <c:pt idx="25">
                  <c:v>-109.795329475306</c:v>
                </c:pt>
                <c:pt idx="26">
                  <c:v>-109.51645523747899</c:v>
                </c:pt>
                <c:pt idx="27">
                  <c:v>-109.084254224817</c:v>
                </c:pt>
                <c:pt idx="28">
                  <c:v>-108.553454693687</c:v>
                </c:pt>
                <c:pt idx="29">
                  <c:v>-108.304745304725</c:v>
                </c:pt>
                <c:pt idx="30">
                  <c:v>-107.698105016369</c:v>
                </c:pt>
                <c:pt idx="31">
                  <c:v>-107.15788166812401</c:v>
                </c:pt>
                <c:pt idx="32">
                  <c:v>-106.90164845882499</c:v>
                </c:pt>
                <c:pt idx="33">
                  <c:v>-106.263027707622</c:v>
                </c:pt>
                <c:pt idx="34">
                  <c:v>-105.84651470754901</c:v>
                </c:pt>
                <c:pt idx="35">
                  <c:v>-105.45606261093801</c:v>
                </c:pt>
                <c:pt idx="36">
                  <c:v>-104.980110429616</c:v>
                </c:pt>
                <c:pt idx="37">
                  <c:v>-104.468699614535</c:v>
                </c:pt>
                <c:pt idx="38">
                  <c:v>-103.843507289702</c:v>
                </c:pt>
                <c:pt idx="39">
                  <c:v>-103.542995720281</c:v>
                </c:pt>
                <c:pt idx="40">
                  <c:v>-103.07545195757</c:v>
                </c:pt>
                <c:pt idx="41">
                  <c:v>-102.480948909394</c:v>
                </c:pt>
                <c:pt idx="42">
                  <c:v>-102.140849449629</c:v>
                </c:pt>
                <c:pt idx="43">
                  <c:v>-101.91849631943801</c:v>
                </c:pt>
                <c:pt idx="44">
                  <c:v>-101.691478035131</c:v>
                </c:pt>
                <c:pt idx="45">
                  <c:v>-101.437040594819</c:v>
                </c:pt>
                <c:pt idx="46">
                  <c:v>-101.1501482267</c:v>
                </c:pt>
                <c:pt idx="47">
                  <c:v>-100.910604377944</c:v>
                </c:pt>
                <c:pt idx="48">
                  <c:v>-100.448143731969</c:v>
                </c:pt>
                <c:pt idx="49">
                  <c:v>-100.061657228976</c:v>
                </c:pt>
                <c:pt idx="50">
                  <c:v>-99.951503648929503</c:v>
                </c:pt>
                <c:pt idx="51">
                  <c:v>-99.625615693201397</c:v>
                </c:pt>
                <c:pt idx="52">
                  <c:v>-99.235198393661406</c:v>
                </c:pt>
                <c:pt idx="53">
                  <c:v>-98.877241856554704</c:v>
                </c:pt>
                <c:pt idx="54">
                  <c:v>-98.547234139535306</c:v>
                </c:pt>
                <c:pt idx="55">
                  <c:v>-97.857139215563805</c:v>
                </c:pt>
                <c:pt idx="56">
                  <c:v>-97.376011608604799</c:v>
                </c:pt>
                <c:pt idx="57">
                  <c:v>-96.799977077091697</c:v>
                </c:pt>
                <c:pt idx="58">
                  <c:v>-96.633711354449005</c:v>
                </c:pt>
                <c:pt idx="59">
                  <c:v>-96.248146822442393</c:v>
                </c:pt>
                <c:pt idx="60">
                  <c:v>-95.862509392182801</c:v>
                </c:pt>
                <c:pt idx="61">
                  <c:v>-95.624429512807097</c:v>
                </c:pt>
                <c:pt idx="62">
                  <c:v>-95.317881985342595</c:v>
                </c:pt>
                <c:pt idx="63">
                  <c:v>-94.922973863565304</c:v>
                </c:pt>
                <c:pt idx="64">
                  <c:v>-94.601419351757499</c:v>
                </c:pt>
                <c:pt idx="65">
                  <c:v>-94.129114922237093</c:v>
                </c:pt>
                <c:pt idx="66">
                  <c:v>-93.746064094220401</c:v>
                </c:pt>
                <c:pt idx="67">
                  <c:v>-93.253047309669896</c:v>
                </c:pt>
                <c:pt idx="68">
                  <c:v>-92.994494099122704</c:v>
                </c:pt>
                <c:pt idx="69">
                  <c:v>-92.784047986138106</c:v>
                </c:pt>
                <c:pt idx="70">
                  <c:v>-92.437121516687</c:v>
                </c:pt>
                <c:pt idx="71">
                  <c:v>-91.754092985830695</c:v>
                </c:pt>
                <c:pt idx="72">
                  <c:v>-91.159655168365205</c:v>
                </c:pt>
                <c:pt idx="73">
                  <c:v>-90.606827112223201</c:v>
                </c:pt>
                <c:pt idx="74">
                  <c:v>-90.183576223659699</c:v>
                </c:pt>
                <c:pt idx="75">
                  <c:v>-89.900292803798493</c:v>
                </c:pt>
                <c:pt idx="76">
                  <c:v>-89.358344854027607</c:v>
                </c:pt>
                <c:pt idx="77">
                  <c:v>-88.255737234754804</c:v>
                </c:pt>
                <c:pt idx="78">
                  <c:v>-87.4464516263414</c:v>
                </c:pt>
                <c:pt idx="79">
                  <c:v>-86.813177362799806</c:v>
                </c:pt>
                <c:pt idx="80">
                  <c:v>-86.527314971515807</c:v>
                </c:pt>
                <c:pt idx="81">
                  <c:v>-86.035217135834301</c:v>
                </c:pt>
                <c:pt idx="82">
                  <c:v>-85.8199526500063</c:v>
                </c:pt>
                <c:pt idx="83">
                  <c:v>-85.466232162233695</c:v>
                </c:pt>
                <c:pt idx="84">
                  <c:v>-84.722679738482299</c:v>
                </c:pt>
                <c:pt idx="85">
                  <c:v>-83.334945006463897</c:v>
                </c:pt>
                <c:pt idx="86">
                  <c:v>-83.020467463715903</c:v>
                </c:pt>
                <c:pt idx="87">
                  <c:v>-82.495231627985305</c:v>
                </c:pt>
                <c:pt idx="88">
                  <c:v>-81.940433738117605</c:v>
                </c:pt>
                <c:pt idx="89">
                  <c:v>-81.778212933911306</c:v>
                </c:pt>
                <c:pt idx="90">
                  <c:v>-81.096201483254802</c:v>
                </c:pt>
                <c:pt idx="91">
                  <c:v>-80.454555919313606</c:v>
                </c:pt>
                <c:pt idx="92">
                  <c:v>-79.332608063172202</c:v>
                </c:pt>
                <c:pt idx="93">
                  <c:v>-77.799329019388793</c:v>
                </c:pt>
                <c:pt idx="94">
                  <c:v>-76.720198777929099</c:v>
                </c:pt>
                <c:pt idx="95">
                  <c:v>-76.081917654955902</c:v>
                </c:pt>
                <c:pt idx="96">
                  <c:v>-75.494787143723997</c:v>
                </c:pt>
                <c:pt idx="97">
                  <c:v>-74.200112789302096</c:v>
                </c:pt>
                <c:pt idx="98">
                  <c:v>-73.307809168143095</c:v>
                </c:pt>
                <c:pt idx="99">
                  <c:v>-70.163737471253896</c:v>
                </c:pt>
                <c:pt idx="100">
                  <c:v>-64.461398515626499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Rural_700M_ModelA!$N$25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Rural_700M_ModelA!$N$29:$N$129</c:f>
              <c:numCache>
                <c:formatCode>General</c:formatCode>
                <c:ptCount val="101"/>
                <c:pt idx="0">
                  <c:v>-139.714</c:v>
                </c:pt>
                <c:pt idx="1">
                  <c:v>-128.05334500000001</c:v>
                </c:pt>
                <c:pt idx="2">
                  <c:v>-125.803496</c:v>
                </c:pt>
                <c:pt idx="3">
                  <c:v>-124.23549</c:v>
                </c:pt>
                <c:pt idx="4">
                  <c:v>-122.975804</c:v>
                </c:pt>
                <c:pt idx="5">
                  <c:v>-121.765435</c:v>
                </c:pt>
                <c:pt idx="6">
                  <c:v>-120.793948</c:v>
                </c:pt>
                <c:pt idx="7">
                  <c:v>-119.905756</c:v>
                </c:pt>
                <c:pt idx="8">
                  <c:v>-119.109572</c:v>
                </c:pt>
                <c:pt idx="9">
                  <c:v>-118.460241</c:v>
                </c:pt>
                <c:pt idx="10">
                  <c:v>-117.75248999999999</c:v>
                </c:pt>
                <c:pt idx="11">
                  <c:v>-117.129229</c:v>
                </c:pt>
                <c:pt idx="12">
                  <c:v>-116.42155200000001</c:v>
                </c:pt>
                <c:pt idx="13">
                  <c:v>-115.730717</c:v>
                </c:pt>
                <c:pt idx="14">
                  <c:v>-115.147982</c:v>
                </c:pt>
                <c:pt idx="15">
                  <c:v>-114.536045</c:v>
                </c:pt>
                <c:pt idx="16">
                  <c:v>-114.04516799999999</c:v>
                </c:pt>
                <c:pt idx="17">
                  <c:v>-113.525817</c:v>
                </c:pt>
                <c:pt idx="18">
                  <c:v>-112.88041200000001</c:v>
                </c:pt>
                <c:pt idx="19">
                  <c:v>-112.38598</c:v>
                </c:pt>
                <c:pt idx="20">
                  <c:v>-111.94696</c:v>
                </c:pt>
                <c:pt idx="21">
                  <c:v>-111.50147199999999</c:v>
                </c:pt>
                <c:pt idx="22">
                  <c:v>-110.962954</c:v>
                </c:pt>
                <c:pt idx="23">
                  <c:v>-110.470022</c:v>
                </c:pt>
                <c:pt idx="24">
                  <c:v>-110.045348</c:v>
                </c:pt>
                <c:pt idx="25">
                  <c:v>-109.64382499999999</c:v>
                </c:pt>
                <c:pt idx="26">
                  <c:v>-109.20810399999999</c:v>
                </c:pt>
                <c:pt idx="27">
                  <c:v>-108.855689</c:v>
                </c:pt>
                <c:pt idx="28">
                  <c:v>-108.456264</c:v>
                </c:pt>
                <c:pt idx="29">
                  <c:v>-108.019687</c:v>
                </c:pt>
                <c:pt idx="30">
                  <c:v>-107.59014999999999</c:v>
                </c:pt>
                <c:pt idx="31">
                  <c:v>-107.171744</c:v>
                </c:pt>
                <c:pt idx="32">
                  <c:v>-106.762924</c:v>
                </c:pt>
                <c:pt idx="33">
                  <c:v>-106.302729</c:v>
                </c:pt>
                <c:pt idx="34">
                  <c:v>-105.96117</c:v>
                </c:pt>
                <c:pt idx="35">
                  <c:v>-105.60219000000001</c:v>
                </c:pt>
                <c:pt idx="36">
                  <c:v>-105.18312400000001</c:v>
                </c:pt>
                <c:pt idx="37">
                  <c:v>-104.823466</c:v>
                </c:pt>
                <c:pt idx="38">
                  <c:v>-104.43831400000001</c:v>
                </c:pt>
                <c:pt idx="39">
                  <c:v>-104.06667299999999</c:v>
                </c:pt>
                <c:pt idx="40">
                  <c:v>-103.73358</c:v>
                </c:pt>
                <c:pt idx="41">
                  <c:v>-103.415312</c:v>
                </c:pt>
                <c:pt idx="42">
                  <c:v>-103.052412</c:v>
                </c:pt>
                <c:pt idx="43">
                  <c:v>-102.697929</c:v>
                </c:pt>
                <c:pt idx="44">
                  <c:v>-102.33721999999999</c:v>
                </c:pt>
                <c:pt idx="45">
                  <c:v>-102.02164</c:v>
                </c:pt>
                <c:pt idx="46">
                  <c:v>-101.60014200000001</c:v>
                </c:pt>
                <c:pt idx="47">
                  <c:v>-101.260311</c:v>
                </c:pt>
                <c:pt idx="48">
                  <c:v>-100.896804</c:v>
                </c:pt>
                <c:pt idx="49">
                  <c:v>-100.49027</c:v>
                </c:pt>
                <c:pt idx="50">
                  <c:v>-100.1568</c:v>
                </c:pt>
                <c:pt idx="51">
                  <c:v>-99.801323999999994</c:v>
                </c:pt>
                <c:pt idx="52">
                  <c:v>-99.443767999999992</c:v>
                </c:pt>
                <c:pt idx="53">
                  <c:v>-99.042659999999998</c:v>
                </c:pt>
                <c:pt idx="54">
                  <c:v>-98.636769999999999</c:v>
                </c:pt>
                <c:pt idx="55">
                  <c:v>-98.266485000000003</c:v>
                </c:pt>
                <c:pt idx="56">
                  <c:v>-97.881227999999993</c:v>
                </c:pt>
                <c:pt idx="57">
                  <c:v>-97.481127999999998</c:v>
                </c:pt>
                <c:pt idx="58">
                  <c:v>-97.094964000000004</c:v>
                </c:pt>
                <c:pt idx="59">
                  <c:v>-96.733232000000001</c:v>
                </c:pt>
                <c:pt idx="60">
                  <c:v>-96.338660000000004</c:v>
                </c:pt>
                <c:pt idx="61">
                  <c:v>-95.988403000000005</c:v>
                </c:pt>
                <c:pt idx="62">
                  <c:v>-95.558785999999998</c:v>
                </c:pt>
                <c:pt idx="63">
                  <c:v>-95.169903999999988</c:v>
                </c:pt>
                <c:pt idx="64">
                  <c:v>-94.811976000000001</c:v>
                </c:pt>
                <c:pt idx="65">
                  <c:v>-94.387045000000001</c:v>
                </c:pt>
                <c:pt idx="66">
                  <c:v>-93.886619999999994</c:v>
                </c:pt>
                <c:pt idx="67">
                  <c:v>-93.478170000000006</c:v>
                </c:pt>
                <c:pt idx="68">
                  <c:v>-93.090935999999999</c:v>
                </c:pt>
                <c:pt idx="69">
                  <c:v>-92.689870999999997</c:v>
                </c:pt>
                <c:pt idx="70">
                  <c:v>-92.347730000000013</c:v>
                </c:pt>
                <c:pt idx="71">
                  <c:v>-91.984468000000007</c:v>
                </c:pt>
                <c:pt idx="72">
                  <c:v>-91.535687999999993</c:v>
                </c:pt>
                <c:pt idx="73">
                  <c:v>-91.082875999999999</c:v>
                </c:pt>
                <c:pt idx="74">
                  <c:v>-90.706500000000005</c:v>
                </c:pt>
                <c:pt idx="75">
                  <c:v>-90.283275000000003</c:v>
                </c:pt>
                <c:pt idx="76">
                  <c:v>-89.793500000000009</c:v>
                </c:pt>
                <c:pt idx="77">
                  <c:v>-89.362831</c:v>
                </c:pt>
                <c:pt idx="78">
                  <c:v>-88.816367999999997</c:v>
                </c:pt>
                <c:pt idx="79">
                  <c:v>-88.300541999999993</c:v>
                </c:pt>
                <c:pt idx="80">
                  <c:v>-87.768339999999995</c:v>
                </c:pt>
                <c:pt idx="81">
                  <c:v>-87.246659999999991</c:v>
                </c:pt>
                <c:pt idx="82">
                  <c:v>-86.66616599999999</c:v>
                </c:pt>
                <c:pt idx="83">
                  <c:v>-86.197654</c:v>
                </c:pt>
                <c:pt idx="84">
                  <c:v>-85.618303999999995</c:v>
                </c:pt>
                <c:pt idx="85">
                  <c:v>-84.946780000000004</c:v>
                </c:pt>
                <c:pt idx="86">
                  <c:v>-84.217967999999999</c:v>
                </c:pt>
                <c:pt idx="87">
                  <c:v>-83.544241</c:v>
                </c:pt>
                <c:pt idx="88">
                  <c:v>-82.899739999999994</c:v>
                </c:pt>
                <c:pt idx="89">
                  <c:v>-82.232655999999992</c:v>
                </c:pt>
                <c:pt idx="90">
                  <c:v>-81.436699999999988</c:v>
                </c:pt>
                <c:pt idx="91">
                  <c:v>-80.578019000000012</c:v>
                </c:pt>
                <c:pt idx="92">
                  <c:v>-79.632959999999997</c:v>
                </c:pt>
                <c:pt idx="93">
                  <c:v>-78.572593000000012</c:v>
                </c:pt>
                <c:pt idx="94">
                  <c:v>-77.592523999999997</c:v>
                </c:pt>
                <c:pt idx="95">
                  <c:v>-76.331005000000005</c:v>
                </c:pt>
                <c:pt idx="96">
                  <c:v>-75.010372000000004</c:v>
                </c:pt>
                <c:pt idx="97">
                  <c:v>-73.663469000000035</c:v>
                </c:pt>
                <c:pt idx="98">
                  <c:v>-71.615397999999999</c:v>
                </c:pt>
                <c:pt idx="99">
                  <c:v>-68.362144999999984</c:v>
                </c:pt>
                <c:pt idx="100">
                  <c:v>-55.772199999999998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Rural_700M_ModelA!$O$25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Rural_700M_ModelA!$O$29:$O$129</c:f>
              <c:numCache>
                <c:formatCode>0.00</c:formatCode>
                <c:ptCount val="101"/>
                <c:pt idx="0">
                  <c:v>-146.042</c:v>
                </c:pt>
                <c:pt idx="1">
                  <c:v>-130</c:v>
                </c:pt>
                <c:pt idx="2">
                  <c:v>-127.404</c:v>
                </c:pt>
                <c:pt idx="3">
                  <c:v>-125.53100000000001</c:v>
                </c:pt>
                <c:pt idx="4">
                  <c:v>-124.191</c:v>
                </c:pt>
                <c:pt idx="5">
                  <c:v>-122.97799999999999</c:v>
                </c:pt>
                <c:pt idx="6">
                  <c:v>-121.929</c:v>
                </c:pt>
                <c:pt idx="7">
                  <c:v>-120.96599999999999</c:v>
                </c:pt>
                <c:pt idx="8">
                  <c:v>-120.16</c:v>
                </c:pt>
                <c:pt idx="9">
                  <c:v>-119.346</c:v>
                </c:pt>
                <c:pt idx="10">
                  <c:v>-118.64400000000001</c:v>
                </c:pt>
                <c:pt idx="11">
                  <c:v>-117.922</c:v>
                </c:pt>
                <c:pt idx="12">
                  <c:v>-117.31100000000001</c:v>
                </c:pt>
                <c:pt idx="13">
                  <c:v>-116.70399999999999</c:v>
                </c:pt>
                <c:pt idx="14">
                  <c:v>-116.10299999999999</c:v>
                </c:pt>
                <c:pt idx="15">
                  <c:v>-115.529</c:v>
                </c:pt>
                <c:pt idx="16">
                  <c:v>-114.93300000000001</c:v>
                </c:pt>
                <c:pt idx="17">
                  <c:v>-114.34399999999999</c:v>
                </c:pt>
                <c:pt idx="18">
                  <c:v>-113.788</c:v>
                </c:pt>
                <c:pt idx="19">
                  <c:v>-113.239</c:v>
                </c:pt>
                <c:pt idx="20">
                  <c:v>-112.76</c:v>
                </c:pt>
                <c:pt idx="21">
                  <c:v>-112.28400000000001</c:v>
                </c:pt>
                <c:pt idx="22">
                  <c:v>-111.843</c:v>
                </c:pt>
                <c:pt idx="23">
                  <c:v>-111.393</c:v>
                </c:pt>
                <c:pt idx="24">
                  <c:v>-110.919</c:v>
                </c:pt>
                <c:pt idx="25">
                  <c:v>-110.489</c:v>
                </c:pt>
                <c:pt idx="26">
                  <c:v>-110.081</c:v>
                </c:pt>
                <c:pt idx="27">
                  <c:v>-109.66</c:v>
                </c:pt>
                <c:pt idx="28">
                  <c:v>-109.235</c:v>
                </c:pt>
                <c:pt idx="29">
                  <c:v>-108.836</c:v>
                </c:pt>
                <c:pt idx="30">
                  <c:v>-108.37</c:v>
                </c:pt>
                <c:pt idx="31">
                  <c:v>-107.958</c:v>
                </c:pt>
                <c:pt idx="32">
                  <c:v>-107.57299999999999</c:v>
                </c:pt>
                <c:pt idx="33">
                  <c:v>-107.199</c:v>
                </c:pt>
                <c:pt idx="34">
                  <c:v>-106.773</c:v>
                </c:pt>
                <c:pt idx="35">
                  <c:v>-106.366</c:v>
                </c:pt>
                <c:pt idx="36">
                  <c:v>-105.996</c:v>
                </c:pt>
                <c:pt idx="37">
                  <c:v>-105.61799999999999</c:v>
                </c:pt>
                <c:pt idx="38">
                  <c:v>-105.21</c:v>
                </c:pt>
                <c:pt idx="39">
                  <c:v>-104.80500000000001</c:v>
                </c:pt>
                <c:pt idx="40">
                  <c:v>-104.40300000000001</c:v>
                </c:pt>
                <c:pt idx="41">
                  <c:v>-104.018</c:v>
                </c:pt>
                <c:pt idx="42">
                  <c:v>-103.627</c:v>
                </c:pt>
                <c:pt idx="43">
                  <c:v>-103.261</c:v>
                </c:pt>
                <c:pt idx="44">
                  <c:v>-102.922</c:v>
                </c:pt>
                <c:pt idx="45">
                  <c:v>-102.503</c:v>
                </c:pt>
                <c:pt idx="46">
                  <c:v>-102.134</c:v>
                </c:pt>
                <c:pt idx="47">
                  <c:v>-101.756</c:v>
                </c:pt>
                <c:pt idx="48">
                  <c:v>-101.399</c:v>
                </c:pt>
                <c:pt idx="49">
                  <c:v>-101.03</c:v>
                </c:pt>
                <c:pt idx="50">
                  <c:v>-100.655</c:v>
                </c:pt>
                <c:pt idx="51">
                  <c:v>-100.29300000000001</c:v>
                </c:pt>
                <c:pt idx="52">
                  <c:v>-99.932699999999997</c:v>
                </c:pt>
                <c:pt idx="53">
                  <c:v>-99.536000000000001</c:v>
                </c:pt>
                <c:pt idx="54">
                  <c:v>-99.158199999999994</c:v>
                </c:pt>
                <c:pt idx="55">
                  <c:v>-98.794700000000006</c:v>
                </c:pt>
                <c:pt idx="56">
                  <c:v>-98.429000000000002</c:v>
                </c:pt>
                <c:pt idx="57">
                  <c:v>-98.061300000000003</c:v>
                </c:pt>
                <c:pt idx="58">
                  <c:v>-97.681700000000006</c:v>
                </c:pt>
                <c:pt idx="59">
                  <c:v>-97.314400000000006</c:v>
                </c:pt>
                <c:pt idx="60">
                  <c:v>-96.908299999999997</c:v>
                </c:pt>
                <c:pt idx="61">
                  <c:v>-96.536100000000005</c:v>
                </c:pt>
                <c:pt idx="62">
                  <c:v>-96.187100000000001</c:v>
                </c:pt>
                <c:pt idx="63">
                  <c:v>-95.816000000000003</c:v>
                </c:pt>
                <c:pt idx="64">
                  <c:v>-95.451800000000006</c:v>
                </c:pt>
                <c:pt idx="65">
                  <c:v>-95.021600000000007</c:v>
                </c:pt>
                <c:pt idx="66">
                  <c:v>-94.618499999999997</c:v>
                </c:pt>
                <c:pt idx="67">
                  <c:v>-94.206199999999995</c:v>
                </c:pt>
                <c:pt idx="68">
                  <c:v>-93.807599999999994</c:v>
                </c:pt>
                <c:pt idx="69">
                  <c:v>-93.368700000000004</c:v>
                </c:pt>
                <c:pt idx="70">
                  <c:v>-92.955500000000001</c:v>
                </c:pt>
                <c:pt idx="71">
                  <c:v>-92.574200000000005</c:v>
                </c:pt>
                <c:pt idx="72">
                  <c:v>-92.119200000000006</c:v>
                </c:pt>
                <c:pt idx="73">
                  <c:v>-91.664100000000005</c:v>
                </c:pt>
                <c:pt idx="74">
                  <c:v>-91.246700000000004</c:v>
                </c:pt>
                <c:pt idx="75">
                  <c:v>-90.753699999999995</c:v>
                </c:pt>
                <c:pt idx="76">
                  <c:v>-90.252200000000002</c:v>
                </c:pt>
                <c:pt idx="77">
                  <c:v>-89.761099999999999</c:v>
                </c:pt>
                <c:pt idx="78">
                  <c:v>-89.243099999999998</c:v>
                </c:pt>
                <c:pt idx="79">
                  <c:v>-88.735100000000003</c:v>
                </c:pt>
                <c:pt idx="80">
                  <c:v>-88.200100000000006</c:v>
                </c:pt>
                <c:pt idx="81">
                  <c:v>-87.675899999999999</c:v>
                </c:pt>
                <c:pt idx="82">
                  <c:v>-87.067999999999998</c:v>
                </c:pt>
                <c:pt idx="83">
                  <c:v>-86.464799999999997</c:v>
                </c:pt>
                <c:pt idx="84">
                  <c:v>-85.824100000000001</c:v>
                </c:pt>
                <c:pt idx="85">
                  <c:v>-85.1965</c:v>
                </c:pt>
                <c:pt idx="86">
                  <c:v>-84.496200000000002</c:v>
                </c:pt>
                <c:pt idx="87">
                  <c:v>-83.799099999999996</c:v>
                </c:pt>
                <c:pt idx="88">
                  <c:v>-83.093100000000007</c:v>
                </c:pt>
                <c:pt idx="89">
                  <c:v>-82.344800000000006</c:v>
                </c:pt>
                <c:pt idx="90">
                  <c:v>-81.514099999999999</c:v>
                </c:pt>
                <c:pt idx="91">
                  <c:v>-80.658900000000003</c:v>
                </c:pt>
                <c:pt idx="92">
                  <c:v>-79.809899999999999</c:v>
                </c:pt>
                <c:pt idx="93">
                  <c:v>-78.770099999999999</c:v>
                </c:pt>
                <c:pt idx="94">
                  <c:v>-77.683800000000005</c:v>
                </c:pt>
                <c:pt idx="95">
                  <c:v>-76.410899999999998</c:v>
                </c:pt>
                <c:pt idx="96">
                  <c:v>-75.140299999999996</c:v>
                </c:pt>
                <c:pt idx="97">
                  <c:v>-73.4529</c:v>
                </c:pt>
                <c:pt idx="98">
                  <c:v>-71.210700000000003</c:v>
                </c:pt>
                <c:pt idx="99">
                  <c:v>-68.178600000000003</c:v>
                </c:pt>
                <c:pt idx="100">
                  <c:v>-51.947600000000001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Rural_700M_ModelA!$P$25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Rural_700M_ModelA!$P$29:$P$129</c:f>
              <c:numCache>
                <c:formatCode>0.00_ </c:formatCode>
                <c:ptCount val="101"/>
                <c:pt idx="0">
                  <c:v>-141.01763</c:v>
                </c:pt>
                <c:pt idx="1">
                  <c:v>-128.62935999999999</c:v>
                </c:pt>
                <c:pt idx="2">
                  <c:v>-125.73690000000001</c:v>
                </c:pt>
                <c:pt idx="3">
                  <c:v>-124.39398</c:v>
                </c:pt>
                <c:pt idx="4">
                  <c:v>-122.82062000000001</c:v>
                </c:pt>
                <c:pt idx="5">
                  <c:v>-121.64456</c:v>
                </c:pt>
                <c:pt idx="6">
                  <c:v>-120.77842</c:v>
                </c:pt>
                <c:pt idx="7">
                  <c:v>-119.66594000000001</c:v>
                </c:pt>
                <c:pt idx="8">
                  <c:v>-118.75211</c:v>
                </c:pt>
                <c:pt idx="9">
                  <c:v>-117.98927</c:v>
                </c:pt>
                <c:pt idx="10">
                  <c:v>-117.12312</c:v>
                </c:pt>
                <c:pt idx="11">
                  <c:v>-116.63045</c:v>
                </c:pt>
                <c:pt idx="12">
                  <c:v>-116.22519</c:v>
                </c:pt>
                <c:pt idx="13">
                  <c:v>-115.59743</c:v>
                </c:pt>
                <c:pt idx="14">
                  <c:v>-114.89021</c:v>
                </c:pt>
                <c:pt idx="15">
                  <c:v>-114.47701000000001</c:v>
                </c:pt>
                <c:pt idx="16">
                  <c:v>-113.92871</c:v>
                </c:pt>
                <c:pt idx="17">
                  <c:v>-113.32478999999999</c:v>
                </c:pt>
                <c:pt idx="18">
                  <c:v>-112.82418</c:v>
                </c:pt>
                <c:pt idx="19">
                  <c:v>-112.47454</c:v>
                </c:pt>
                <c:pt idx="20">
                  <c:v>-111.93419</c:v>
                </c:pt>
                <c:pt idx="21">
                  <c:v>-111.65607</c:v>
                </c:pt>
                <c:pt idx="22">
                  <c:v>-111.23492</c:v>
                </c:pt>
                <c:pt idx="23">
                  <c:v>-110.67868</c:v>
                </c:pt>
                <c:pt idx="24">
                  <c:v>-110.27342</c:v>
                </c:pt>
                <c:pt idx="25">
                  <c:v>-109.94762</c:v>
                </c:pt>
                <c:pt idx="26">
                  <c:v>-109.28013</c:v>
                </c:pt>
                <c:pt idx="27">
                  <c:v>-109.06558</c:v>
                </c:pt>
                <c:pt idx="28">
                  <c:v>-108.69211</c:v>
                </c:pt>
                <c:pt idx="29">
                  <c:v>-108.26300999999999</c:v>
                </c:pt>
                <c:pt idx="30">
                  <c:v>-107.92131999999999</c:v>
                </c:pt>
                <c:pt idx="31">
                  <c:v>-107.65114</c:v>
                </c:pt>
                <c:pt idx="32">
                  <c:v>-107.38097</c:v>
                </c:pt>
                <c:pt idx="33">
                  <c:v>-106.76909999999999</c:v>
                </c:pt>
                <c:pt idx="34">
                  <c:v>-106.41152</c:v>
                </c:pt>
                <c:pt idx="35">
                  <c:v>-105.84733</c:v>
                </c:pt>
                <c:pt idx="36">
                  <c:v>-105.51358999999999</c:v>
                </c:pt>
                <c:pt idx="37">
                  <c:v>-105.04476</c:v>
                </c:pt>
                <c:pt idx="38">
                  <c:v>-104.75073999999999</c:v>
                </c:pt>
                <c:pt idx="39">
                  <c:v>-104.50440999999999</c:v>
                </c:pt>
                <c:pt idx="40">
                  <c:v>-104.00379</c:v>
                </c:pt>
                <c:pt idx="41">
                  <c:v>-103.71773</c:v>
                </c:pt>
                <c:pt idx="42">
                  <c:v>-103.34425</c:v>
                </c:pt>
                <c:pt idx="43">
                  <c:v>-102.95488</c:v>
                </c:pt>
                <c:pt idx="44">
                  <c:v>-102.72444</c:v>
                </c:pt>
                <c:pt idx="45">
                  <c:v>-102.42247999999999</c:v>
                </c:pt>
                <c:pt idx="46">
                  <c:v>-101.96953999999999</c:v>
                </c:pt>
                <c:pt idx="47">
                  <c:v>-101.48482</c:v>
                </c:pt>
                <c:pt idx="48">
                  <c:v>-101.03188</c:v>
                </c:pt>
                <c:pt idx="49">
                  <c:v>-100.57098999999999</c:v>
                </c:pt>
                <c:pt idx="50">
                  <c:v>-100.20546</c:v>
                </c:pt>
                <c:pt idx="51">
                  <c:v>-99.847881999999998</c:v>
                </c:pt>
                <c:pt idx="52">
                  <c:v>-99.530029999999996</c:v>
                </c:pt>
                <c:pt idx="53">
                  <c:v>-99.243962999999994</c:v>
                </c:pt>
                <c:pt idx="54">
                  <c:v>-98.822810000000004</c:v>
                </c:pt>
                <c:pt idx="55">
                  <c:v>-98.497011999999998</c:v>
                </c:pt>
                <c:pt idx="56">
                  <c:v>-98.115589999999997</c:v>
                </c:pt>
                <c:pt idx="57">
                  <c:v>-97.750060000000005</c:v>
                </c:pt>
                <c:pt idx="58">
                  <c:v>-97.313013999999995</c:v>
                </c:pt>
                <c:pt idx="59">
                  <c:v>-96.963376999999994</c:v>
                </c:pt>
                <c:pt idx="60">
                  <c:v>-96.558115999999998</c:v>
                </c:pt>
                <c:pt idx="61">
                  <c:v>-96.287942000000001</c:v>
                </c:pt>
                <c:pt idx="62">
                  <c:v>-96.089285000000004</c:v>
                </c:pt>
                <c:pt idx="63">
                  <c:v>-95.755540999999994</c:v>
                </c:pt>
                <c:pt idx="64">
                  <c:v>-95.326441000000003</c:v>
                </c:pt>
                <c:pt idx="65">
                  <c:v>-94.976804000000001</c:v>
                </c:pt>
                <c:pt idx="66">
                  <c:v>-94.547703999999996</c:v>
                </c:pt>
                <c:pt idx="67">
                  <c:v>-94.134496999999996</c:v>
                </c:pt>
                <c:pt idx="68">
                  <c:v>-93.554417999999998</c:v>
                </c:pt>
                <c:pt idx="69">
                  <c:v>-93.157103000000006</c:v>
                </c:pt>
                <c:pt idx="70">
                  <c:v>-92.735949000000005</c:v>
                </c:pt>
                <c:pt idx="71">
                  <c:v>-92.529346000000004</c:v>
                </c:pt>
                <c:pt idx="72">
                  <c:v>-92.322742000000005</c:v>
                </c:pt>
                <c:pt idx="73">
                  <c:v>-91.965159</c:v>
                </c:pt>
                <c:pt idx="74">
                  <c:v>-91.528113000000005</c:v>
                </c:pt>
                <c:pt idx="75">
                  <c:v>-91.218207000000007</c:v>
                </c:pt>
                <c:pt idx="76">
                  <c:v>-90.701697999999993</c:v>
                </c:pt>
                <c:pt idx="77">
                  <c:v>-90.256705999999994</c:v>
                </c:pt>
                <c:pt idx="78">
                  <c:v>-89.915014999999997</c:v>
                </c:pt>
                <c:pt idx="79">
                  <c:v>-89.406452999999999</c:v>
                </c:pt>
                <c:pt idx="80">
                  <c:v>-88.842265999999995</c:v>
                </c:pt>
                <c:pt idx="81">
                  <c:v>-88.444951000000003</c:v>
                </c:pt>
                <c:pt idx="82">
                  <c:v>-87.650322000000003</c:v>
                </c:pt>
                <c:pt idx="83">
                  <c:v>-86.958994000000004</c:v>
                </c:pt>
                <c:pt idx="84">
                  <c:v>-86.442485000000005</c:v>
                </c:pt>
                <c:pt idx="85">
                  <c:v>-86.037223999999995</c:v>
                </c:pt>
                <c:pt idx="86">
                  <c:v>-85.504823000000002</c:v>
                </c:pt>
                <c:pt idx="87">
                  <c:v>-84.63073</c:v>
                </c:pt>
                <c:pt idx="88">
                  <c:v>-83.677175000000005</c:v>
                </c:pt>
                <c:pt idx="89">
                  <c:v>-82.985848000000004</c:v>
                </c:pt>
                <c:pt idx="90">
                  <c:v>-82.127647999999994</c:v>
                </c:pt>
                <c:pt idx="91">
                  <c:v>-81.539621999999994</c:v>
                </c:pt>
                <c:pt idx="92">
                  <c:v>-80.784724999999995</c:v>
                </c:pt>
                <c:pt idx="93">
                  <c:v>-80.125181999999995</c:v>
                </c:pt>
                <c:pt idx="94">
                  <c:v>-79.211358000000004</c:v>
                </c:pt>
                <c:pt idx="95">
                  <c:v>-78.392889999999994</c:v>
                </c:pt>
                <c:pt idx="96">
                  <c:v>-76.954611</c:v>
                </c:pt>
                <c:pt idx="97">
                  <c:v>-74.856790000000004</c:v>
                </c:pt>
                <c:pt idx="98">
                  <c:v>-72.806646000000001</c:v>
                </c:pt>
                <c:pt idx="99">
                  <c:v>-70.375080999999994</c:v>
                </c:pt>
                <c:pt idx="100">
                  <c:v>-61.554695000000002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Rural_700M_ModelA!$Q$25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Rural_700M_ModelA!$Q$29:$Q$129</c:f>
              <c:numCache>
                <c:formatCode>General</c:formatCode>
                <c:ptCount val="101"/>
                <c:pt idx="0">
                  <c:v>-131.69800000000001</c:v>
                </c:pt>
                <c:pt idx="1">
                  <c:v>-127.426</c:v>
                </c:pt>
                <c:pt idx="2">
                  <c:v>-125.839</c:v>
                </c:pt>
                <c:pt idx="3">
                  <c:v>-124.495</c:v>
                </c:pt>
                <c:pt idx="4">
                  <c:v>-123.492</c:v>
                </c:pt>
                <c:pt idx="5">
                  <c:v>-122.551</c:v>
                </c:pt>
                <c:pt idx="6">
                  <c:v>-121.65300000000001</c:v>
                </c:pt>
                <c:pt idx="7">
                  <c:v>-120.73</c:v>
                </c:pt>
                <c:pt idx="8">
                  <c:v>-120.182</c:v>
                </c:pt>
                <c:pt idx="9">
                  <c:v>-119.40600000000001</c:v>
                </c:pt>
                <c:pt idx="10">
                  <c:v>-118.69199999999999</c:v>
                </c:pt>
                <c:pt idx="11">
                  <c:v>-118.117</c:v>
                </c:pt>
                <c:pt idx="12">
                  <c:v>-117.45</c:v>
                </c:pt>
                <c:pt idx="13">
                  <c:v>-116.904</c:v>
                </c:pt>
                <c:pt idx="14">
                  <c:v>-116.17700000000001</c:v>
                </c:pt>
                <c:pt idx="15">
                  <c:v>-115.735</c:v>
                </c:pt>
                <c:pt idx="16">
                  <c:v>-115.16</c:v>
                </c:pt>
                <c:pt idx="17">
                  <c:v>-114.608</c:v>
                </c:pt>
                <c:pt idx="18">
                  <c:v>-114.133</c:v>
                </c:pt>
                <c:pt idx="19">
                  <c:v>-113.544</c:v>
                </c:pt>
                <c:pt idx="20">
                  <c:v>-113.01</c:v>
                </c:pt>
                <c:pt idx="21">
                  <c:v>-112.571</c:v>
                </c:pt>
                <c:pt idx="22">
                  <c:v>-112.16800000000001</c:v>
                </c:pt>
                <c:pt idx="23">
                  <c:v>-111.661</c:v>
                </c:pt>
                <c:pt idx="24">
                  <c:v>-111.31100000000001</c:v>
                </c:pt>
                <c:pt idx="25">
                  <c:v>-110.89100000000001</c:v>
                </c:pt>
                <c:pt idx="26">
                  <c:v>-110.575</c:v>
                </c:pt>
                <c:pt idx="27">
                  <c:v>-110.072</c:v>
                </c:pt>
                <c:pt idx="28">
                  <c:v>-109.605</c:v>
                </c:pt>
                <c:pt idx="29">
                  <c:v>-109.146</c:v>
                </c:pt>
                <c:pt idx="30">
                  <c:v>-108.717</c:v>
                </c:pt>
                <c:pt idx="31">
                  <c:v>-108.279</c:v>
                </c:pt>
                <c:pt idx="32">
                  <c:v>-107.81100000000001</c:v>
                </c:pt>
                <c:pt idx="33">
                  <c:v>-107.477</c:v>
                </c:pt>
                <c:pt idx="34">
                  <c:v>-107.099</c:v>
                </c:pt>
                <c:pt idx="35">
                  <c:v>-106.69799999999999</c:v>
                </c:pt>
                <c:pt idx="36">
                  <c:v>-106.295</c:v>
                </c:pt>
                <c:pt idx="37">
                  <c:v>-105.81</c:v>
                </c:pt>
                <c:pt idx="38">
                  <c:v>-105.47</c:v>
                </c:pt>
                <c:pt idx="39">
                  <c:v>-105.11</c:v>
                </c:pt>
                <c:pt idx="40">
                  <c:v>-104.73699999999999</c:v>
                </c:pt>
                <c:pt idx="41">
                  <c:v>-104.443</c:v>
                </c:pt>
                <c:pt idx="42">
                  <c:v>-104.113</c:v>
                </c:pt>
                <c:pt idx="43">
                  <c:v>-103.742</c:v>
                </c:pt>
                <c:pt idx="44">
                  <c:v>-103.38500000000001</c:v>
                </c:pt>
                <c:pt idx="45">
                  <c:v>-103.077</c:v>
                </c:pt>
                <c:pt idx="46">
                  <c:v>-102.777</c:v>
                </c:pt>
                <c:pt idx="47">
                  <c:v>-102.438</c:v>
                </c:pt>
                <c:pt idx="48">
                  <c:v>-102.048</c:v>
                </c:pt>
                <c:pt idx="49">
                  <c:v>-101.738</c:v>
                </c:pt>
                <c:pt idx="50">
                  <c:v>-101.376</c:v>
                </c:pt>
                <c:pt idx="51">
                  <c:v>-101.024</c:v>
                </c:pt>
                <c:pt idx="52">
                  <c:v>-100.66500000000001</c:v>
                </c:pt>
                <c:pt idx="53">
                  <c:v>-100.352</c:v>
                </c:pt>
                <c:pt idx="54">
                  <c:v>-99.869100000000003</c:v>
                </c:pt>
                <c:pt idx="55">
                  <c:v>-99.555800000000005</c:v>
                </c:pt>
                <c:pt idx="56">
                  <c:v>-99.199399999999997</c:v>
                </c:pt>
                <c:pt idx="57">
                  <c:v>-98.817599999999999</c:v>
                </c:pt>
                <c:pt idx="58">
                  <c:v>-98.469399999999993</c:v>
                </c:pt>
                <c:pt idx="59">
                  <c:v>-98.155799999999999</c:v>
                </c:pt>
                <c:pt idx="60">
                  <c:v>-97.77</c:v>
                </c:pt>
                <c:pt idx="61">
                  <c:v>-97.456599999999995</c:v>
                </c:pt>
                <c:pt idx="62">
                  <c:v>-97.099699999999999</c:v>
                </c:pt>
                <c:pt idx="63">
                  <c:v>-96.713899999999995</c:v>
                </c:pt>
                <c:pt idx="64">
                  <c:v>-96.320300000000003</c:v>
                </c:pt>
                <c:pt idx="65">
                  <c:v>-95.987399999999994</c:v>
                </c:pt>
                <c:pt idx="66">
                  <c:v>-95.615200000000002</c:v>
                </c:pt>
                <c:pt idx="67">
                  <c:v>-95.221400000000003</c:v>
                </c:pt>
                <c:pt idx="68">
                  <c:v>-94.912999999999997</c:v>
                </c:pt>
                <c:pt idx="69">
                  <c:v>-94.512100000000004</c:v>
                </c:pt>
                <c:pt idx="70">
                  <c:v>-94.064599999999999</c:v>
                </c:pt>
                <c:pt idx="71">
                  <c:v>-93.692400000000006</c:v>
                </c:pt>
                <c:pt idx="72">
                  <c:v>-93.288399999999996</c:v>
                </c:pt>
                <c:pt idx="73">
                  <c:v>-92.811199999999999</c:v>
                </c:pt>
                <c:pt idx="74">
                  <c:v>-92.408100000000005</c:v>
                </c:pt>
                <c:pt idx="75">
                  <c:v>-91.912300000000002</c:v>
                </c:pt>
                <c:pt idx="76">
                  <c:v>-91.447199999999995</c:v>
                </c:pt>
                <c:pt idx="77">
                  <c:v>-90.942999999999998</c:v>
                </c:pt>
                <c:pt idx="78">
                  <c:v>-90.446799999999996</c:v>
                </c:pt>
                <c:pt idx="79">
                  <c:v>-90.022000000000006</c:v>
                </c:pt>
                <c:pt idx="80">
                  <c:v>-89.6203</c:v>
                </c:pt>
                <c:pt idx="81">
                  <c:v>-89.084699999999998</c:v>
                </c:pt>
                <c:pt idx="82">
                  <c:v>-88.558800000000005</c:v>
                </c:pt>
                <c:pt idx="83">
                  <c:v>-87.875</c:v>
                </c:pt>
                <c:pt idx="84">
                  <c:v>-87.281599999999997</c:v>
                </c:pt>
                <c:pt idx="85">
                  <c:v>-86.682400000000001</c:v>
                </c:pt>
                <c:pt idx="86">
                  <c:v>-86.183999999999997</c:v>
                </c:pt>
                <c:pt idx="87">
                  <c:v>-85.536799999999999</c:v>
                </c:pt>
                <c:pt idx="88">
                  <c:v>-84.886399999999995</c:v>
                </c:pt>
                <c:pt idx="89">
                  <c:v>-84.197199999999995</c:v>
                </c:pt>
                <c:pt idx="90">
                  <c:v>-83.355199999999996</c:v>
                </c:pt>
                <c:pt idx="91">
                  <c:v>-82.449700000000007</c:v>
                </c:pt>
                <c:pt idx="92">
                  <c:v>-81.564099999999996</c:v>
                </c:pt>
                <c:pt idx="93">
                  <c:v>-80.803899999999999</c:v>
                </c:pt>
                <c:pt idx="94">
                  <c:v>-79.926000000000002</c:v>
                </c:pt>
                <c:pt idx="95">
                  <c:v>-78.903899999999993</c:v>
                </c:pt>
                <c:pt idx="96">
                  <c:v>-78.020499999999998</c:v>
                </c:pt>
                <c:pt idx="97">
                  <c:v>-77.015299999999996</c:v>
                </c:pt>
                <c:pt idx="98">
                  <c:v>-75.1798</c:v>
                </c:pt>
                <c:pt idx="99">
                  <c:v>-72.403599999999997</c:v>
                </c:pt>
                <c:pt idx="100">
                  <c:v>-61.7498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Rural_700M_ModelA!$R$25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Rural_700M_ModelA!$R$29:$R$129</c:f>
              <c:numCache>
                <c:formatCode>0.00_ </c:formatCode>
                <c:ptCount val="101"/>
                <c:pt idx="0">
                  <c:v>-136.826398420288</c:v>
                </c:pt>
                <c:pt idx="1">
                  <c:v>-129.21751649574699</c:v>
                </c:pt>
                <c:pt idx="2">
                  <c:v>-127.218031865417</c:v>
                </c:pt>
                <c:pt idx="3">
                  <c:v>-125.45155186208</c:v>
                </c:pt>
                <c:pt idx="4">
                  <c:v>-124.02250988745401</c:v>
                </c:pt>
                <c:pt idx="5">
                  <c:v>-122.700553574664</c:v>
                </c:pt>
                <c:pt idx="6">
                  <c:v>-121.65176013127299</c:v>
                </c:pt>
                <c:pt idx="7">
                  <c:v>-121.06238852064401</c:v>
                </c:pt>
                <c:pt idx="8">
                  <c:v>-120.256190833191</c:v>
                </c:pt>
                <c:pt idx="9">
                  <c:v>-119.319482503315</c:v>
                </c:pt>
                <c:pt idx="10">
                  <c:v>-118.601380095069</c:v>
                </c:pt>
                <c:pt idx="11">
                  <c:v>-118.093779549427</c:v>
                </c:pt>
                <c:pt idx="12">
                  <c:v>-117.64090054275199</c:v>
                </c:pt>
                <c:pt idx="13">
                  <c:v>-116.95118324971401</c:v>
                </c:pt>
                <c:pt idx="14">
                  <c:v>-116.478018320281</c:v>
                </c:pt>
                <c:pt idx="15">
                  <c:v>-115.82929058542</c:v>
                </c:pt>
                <c:pt idx="16">
                  <c:v>-115.36204288377201</c:v>
                </c:pt>
                <c:pt idx="17">
                  <c:v>-114.83323827877101</c:v>
                </c:pt>
                <c:pt idx="18">
                  <c:v>-114.076312232166</c:v>
                </c:pt>
                <c:pt idx="19">
                  <c:v>-113.75047891607799</c:v>
                </c:pt>
                <c:pt idx="20">
                  <c:v>-113.40970566612</c:v>
                </c:pt>
                <c:pt idx="21">
                  <c:v>-112.99330492796901</c:v>
                </c:pt>
                <c:pt idx="22">
                  <c:v>-112.492396502632</c:v>
                </c:pt>
                <c:pt idx="23">
                  <c:v>-111.965149746542</c:v>
                </c:pt>
                <c:pt idx="24">
                  <c:v>-111.43889822434799</c:v>
                </c:pt>
                <c:pt idx="25">
                  <c:v>-111.087108394556</c:v>
                </c:pt>
                <c:pt idx="26">
                  <c:v>-110.550218666707</c:v>
                </c:pt>
                <c:pt idx="27">
                  <c:v>-110.23053095689301</c:v>
                </c:pt>
                <c:pt idx="28">
                  <c:v>-109.712588265984</c:v>
                </c:pt>
                <c:pt idx="29">
                  <c:v>-109.14980104118401</c:v>
                </c:pt>
                <c:pt idx="30">
                  <c:v>-108.79896513537599</c:v>
                </c:pt>
                <c:pt idx="31">
                  <c:v>-108.337489744308</c:v>
                </c:pt>
                <c:pt idx="32">
                  <c:v>-107.86714163434399</c:v>
                </c:pt>
                <c:pt idx="33">
                  <c:v>-107.511267002216</c:v>
                </c:pt>
                <c:pt idx="34">
                  <c:v>-107.145853527098</c:v>
                </c:pt>
                <c:pt idx="35">
                  <c:v>-106.80516651338201</c:v>
                </c:pt>
                <c:pt idx="36">
                  <c:v>-106.43801079524</c:v>
                </c:pt>
                <c:pt idx="37">
                  <c:v>-106.219357606662</c:v>
                </c:pt>
                <c:pt idx="38">
                  <c:v>-105.60244040434</c:v>
                </c:pt>
                <c:pt idx="39">
                  <c:v>-105.187349981276</c:v>
                </c:pt>
                <c:pt idx="40">
                  <c:v>-104.827877825173</c:v>
                </c:pt>
                <c:pt idx="41">
                  <c:v>-104.579370453081</c:v>
                </c:pt>
                <c:pt idx="42">
                  <c:v>-104.413983577278</c:v>
                </c:pt>
                <c:pt idx="43">
                  <c:v>-104.01577790010499</c:v>
                </c:pt>
                <c:pt idx="44">
                  <c:v>-103.508087094624</c:v>
                </c:pt>
                <c:pt idx="45">
                  <c:v>-103.09754496975999</c:v>
                </c:pt>
                <c:pt idx="46">
                  <c:v>-102.680537744883</c:v>
                </c:pt>
                <c:pt idx="47">
                  <c:v>-102.374554255202</c:v>
                </c:pt>
                <c:pt idx="48">
                  <c:v>-102.02604950624099</c:v>
                </c:pt>
                <c:pt idx="49">
                  <c:v>-101.69954897972001</c:v>
                </c:pt>
                <c:pt idx="50">
                  <c:v>-101.394529777985</c:v>
                </c:pt>
                <c:pt idx="51">
                  <c:v>-101.02732302298899</c:v>
                </c:pt>
                <c:pt idx="52">
                  <c:v>-100.560955376637</c:v>
                </c:pt>
                <c:pt idx="53">
                  <c:v>-100.226745863565</c:v>
                </c:pt>
                <c:pt idx="54">
                  <c:v>-99.843239042656606</c:v>
                </c:pt>
                <c:pt idx="55">
                  <c:v>-99.508944165841896</c:v>
                </c:pt>
                <c:pt idx="56">
                  <c:v>-99.101953165408105</c:v>
                </c:pt>
                <c:pt idx="57">
                  <c:v>-98.763445247887105</c:v>
                </c:pt>
                <c:pt idx="58">
                  <c:v>-98.179127656077796</c:v>
                </c:pt>
                <c:pt idx="59">
                  <c:v>-97.775037422636203</c:v>
                </c:pt>
                <c:pt idx="60">
                  <c:v>-97.409779124045002</c:v>
                </c:pt>
                <c:pt idx="61">
                  <c:v>-96.930588991730104</c:v>
                </c:pt>
                <c:pt idx="62">
                  <c:v>-96.542912528190101</c:v>
                </c:pt>
                <c:pt idx="63">
                  <c:v>-96.118515289992402</c:v>
                </c:pt>
                <c:pt idx="64">
                  <c:v>-95.834255605083399</c:v>
                </c:pt>
                <c:pt idx="65">
                  <c:v>-95.486141031563406</c:v>
                </c:pt>
                <c:pt idx="66">
                  <c:v>-95.051426241381506</c:v>
                </c:pt>
                <c:pt idx="67">
                  <c:v>-94.568369077258296</c:v>
                </c:pt>
                <c:pt idx="68">
                  <c:v>-94.114909237673004</c:v>
                </c:pt>
                <c:pt idx="69">
                  <c:v>-93.799680388192201</c:v>
                </c:pt>
                <c:pt idx="70">
                  <c:v>-93.416346874454703</c:v>
                </c:pt>
                <c:pt idx="71">
                  <c:v>-93.094097104653898</c:v>
                </c:pt>
                <c:pt idx="72">
                  <c:v>-92.774153270114695</c:v>
                </c:pt>
                <c:pt idx="73">
                  <c:v>-92.299859055571304</c:v>
                </c:pt>
                <c:pt idx="74">
                  <c:v>-91.818529640311198</c:v>
                </c:pt>
                <c:pt idx="75">
                  <c:v>-91.279748574115899</c:v>
                </c:pt>
                <c:pt idx="76">
                  <c:v>-90.581741598114206</c:v>
                </c:pt>
                <c:pt idx="77">
                  <c:v>-90.148805300866599</c:v>
                </c:pt>
                <c:pt idx="78">
                  <c:v>-89.711138092277906</c:v>
                </c:pt>
                <c:pt idx="79">
                  <c:v>-89.0960948660165</c:v>
                </c:pt>
                <c:pt idx="80">
                  <c:v>-88.605193179613707</c:v>
                </c:pt>
                <c:pt idx="81">
                  <c:v>-88.1534739701832</c:v>
                </c:pt>
                <c:pt idx="82">
                  <c:v>-87.617397676822407</c:v>
                </c:pt>
                <c:pt idx="83">
                  <c:v>-86.880732135803598</c:v>
                </c:pt>
                <c:pt idx="84">
                  <c:v>-86.043013196650506</c:v>
                </c:pt>
                <c:pt idx="85">
                  <c:v>-85.532318881222494</c:v>
                </c:pt>
                <c:pt idx="86">
                  <c:v>-85.038183277708995</c:v>
                </c:pt>
                <c:pt idx="87">
                  <c:v>-84.280047393966896</c:v>
                </c:pt>
                <c:pt idx="88">
                  <c:v>-83.570919313421498</c:v>
                </c:pt>
                <c:pt idx="89">
                  <c:v>-82.715814898318399</c:v>
                </c:pt>
                <c:pt idx="90">
                  <c:v>-81.802187626028896</c:v>
                </c:pt>
                <c:pt idx="91">
                  <c:v>-81.122513871992595</c:v>
                </c:pt>
                <c:pt idx="92">
                  <c:v>-80.231207658800997</c:v>
                </c:pt>
                <c:pt idx="93">
                  <c:v>-79.270437096601995</c:v>
                </c:pt>
                <c:pt idx="94">
                  <c:v>-78.264270189164606</c:v>
                </c:pt>
                <c:pt idx="95">
                  <c:v>-77.017080325426406</c:v>
                </c:pt>
                <c:pt idx="96">
                  <c:v>-75.649315998393703</c:v>
                </c:pt>
                <c:pt idx="97">
                  <c:v>-73.695563000407802</c:v>
                </c:pt>
                <c:pt idx="98">
                  <c:v>-71.875935729942498</c:v>
                </c:pt>
                <c:pt idx="99">
                  <c:v>-67.397577657553597</c:v>
                </c:pt>
                <c:pt idx="100">
                  <c:v>-55.852243430946302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Rural_700M_ModelA!$S$25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Rural_700M_ModelA!$S$29:$S$129</c:f>
              <c:numCache>
                <c:formatCode>0.00_ </c:formatCode>
                <c:ptCount val="101"/>
                <c:pt idx="0">
                  <c:v>-136.86099999999999</c:v>
                </c:pt>
                <c:pt idx="1">
                  <c:v>-130.22399999999999</c:v>
                </c:pt>
                <c:pt idx="2">
                  <c:v>-127.42700000000001</c:v>
                </c:pt>
                <c:pt idx="3">
                  <c:v>-125.84</c:v>
                </c:pt>
                <c:pt idx="4">
                  <c:v>-124.5945</c:v>
                </c:pt>
                <c:pt idx="5">
                  <c:v>-123.43049999999999</c:v>
                </c:pt>
                <c:pt idx="6">
                  <c:v>-122.30249999999999</c:v>
                </c:pt>
                <c:pt idx="7">
                  <c:v>-121.352</c:v>
                </c:pt>
                <c:pt idx="8">
                  <c:v>-120.265</c:v>
                </c:pt>
                <c:pt idx="9">
                  <c:v>-119.5305</c:v>
                </c:pt>
                <c:pt idx="10">
                  <c:v>-118.89100000000001</c:v>
                </c:pt>
                <c:pt idx="11">
                  <c:v>-118.342</c:v>
                </c:pt>
                <c:pt idx="12">
                  <c:v>-117.5865</c:v>
                </c:pt>
                <c:pt idx="13">
                  <c:v>-117.045</c:v>
                </c:pt>
                <c:pt idx="14">
                  <c:v>-116.3905</c:v>
                </c:pt>
                <c:pt idx="15">
                  <c:v>-115.75749999999999</c:v>
                </c:pt>
                <c:pt idx="16">
                  <c:v>-115.1845</c:v>
                </c:pt>
                <c:pt idx="17">
                  <c:v>-114.711</c:v>
                </c:pt>
                <c:pt idx="18">
                  <c:v>-114.1465</c:v>
                </c:pt>
                <c:pt idx="19">
                  <c:v>-113.63549999999999</c:v>
                </c:pt>
                <c:pt idx="20">
                  <c:v>-113.137</c:v>
                </c:pt>
                <c:pt idx="21">
                  <c:v>-112.6305</c:v>
                </c:pt>
                <c:pt idx="22">
                  <c:v>-112.15</c:v>
                </c:pt>
                <c:pt idx="23">
                  <c:v>-111.798</c:v>
                </c:pt>
                <c:pt idx="24">
                  <c:v>-111.2465</c:v>
                </c:pt>
                <c:pt idx="25">
                  <c:v>-110.8515</c:v>
                </c:pt>
                <c:pt idx="26">
                  <c:v>-110.3535</c:v>
                </c:pt>
                <c:pt idx="27">
                  <c:v>-109.861</c:v>
                </c:pt>
                <c:pt idx="28">
                  <c:v>-109.441</c:v>
                </c:pt>
                <c:pt idx="29">
                  <c:v>-109.038</c:v>
                </c:pt>
                <c:pt idx="30">
                  <c:v>-108.67449999999999</c:v>
                </c:pt>
                <c:pt idx="31">
                  <c:v>-108.33150000000001</c:v>
                </c:pt>
                <c:pt idx="32">
                  <c:v>-107.94450000000001</c:v>
                </c:pt>
                <c:pt idx="33">
                  <c:v>-107.4885</c:v>
                </c:pt>
                <c:pt idx="34">
                  <c:v>-107.072</c:v>
                </c:pt>
                <c:pt idx="35">
                  <c:v>-106.6925</c:v>
                </c:pt>
                <c:pt idx="36">
                  <c:v>-106.2745</c:v>
                </c:pt>
                <c:pt idx="37">
                  <c:v>-105.9515</c:v>
                </c:pt>
                <c:pt idx="38">
                  <c:v>-105.556</c:v>
                </c:pt>
                <c:pt idx="39">
                  <c:v>-105.17700000000001</c:v>
                </c:pt>
                <c:pt idx="40">
                  <c:v>-104.8875</c:v>
                </c:pt>
                <c:pt idx="41">
                  <c:v>-104.611</c:v>
                </c:pt>
                <c:pt idx="42">
                  <c:v>-104.318</c:v>
                </c:pt>
                <c:pt idx="43">
                  <c:v>-103.9075</c:v>
                </c:pt>
                <c:pt idx="44">
                  <c:v>-103.5715</c:v>
                </c:pt>
                <c:pt idx="45">
                  <c:v>-103.2405</c:v>
                </c:pt>
                <c:pt idx="46">
                  <c:v>-102.953</c:v>
                </c:pt>
                <c:pt idx="47">
                  <c:v>-102.54349999999999</c:v>
                </c:pt>
                <c:pt idx="48">
                  <c:v>-102.1305</c:v>
                </c:pt>
                <c:pt idx="49">
                  <c:v>-101.71250000000001</c:v>
                </c:pt>
                <c:pt idx="50">
                  <c:v>-101.4495</c:v>
                </c:pt>
                <c:pt idx="51">
                  <c:v>-101.133</c:v>
                </c:pt>
                <c:pt idx="52">
                  <c:v>-100.732</c:v>
                </c:pt>
                <c:pt idx="53">
                  <c:v>-100.44199999999999</c:v>
                </c:pt>
                <c:pt idx="54">
                  <c:v>-100.05500000000001</c:v>
                </c:pt>
                <c:pt idx="55">
                  <c:v>-99.702749999999995</c:v>
                </c:pt>
                <c:pt idx="56">
                  <c:v>-99.299800000000005</c:v>
                </c:pt>
                <c:pt idx="57">
                  <c:v>-98.947999999999993</c:v>
                </c:pt>
                <c:pt idx="58">
                  <c:v>-98.592749999999995</c:v>
                </c:pt>
                <c:pt idx="59">
                  <c:v>-98.227999999999994</c:v>
                </c:pt>
                <c:pt idx="60">
                  <c:v>-97.868849999999995</c:v>
                </c:pt>
                <c:pt idx="61">
                  <c:v>-97.441500000000005</c:v>
                </c:pt>
                <c:pt idx="62">
                  <c:v>-97.083150000000003</c:v>
                </c:pt>
                <c:pt idx="63">
                  <c:v>-96.706950000000006</c:v>
                </c:pt>
                <c:pt idx="64">
                  <c:v>-96.402450000000002</c:v>
                </c:pt>
                <c:pt idx="65">
                  <c:v>-95.938649999999996</c:v>
                </c:pt>
                <c:pt idx="66">
                  <c:v>-95.609200000000001</c:v>
                </c:pt>
                <c:pt idx="67">
                  <c:v>-95.179199999999994</c:v>
                </c:pt>
                <c:pt idx="68">
                  <c:v>-94.748350000000002</c:v>
                </c:pt>
                <c:pt idx="69">
                  <c:v>-94.357249999999993</c:v>
                </c:pt>
                <c:pt idx="70">
                  <c:v>-94.040400000000005</c:v>
                </c:pt>
                <c:pt idx="71">
                  <c:v>-93.667900000000003</c:v>
                </c:pt>
                <c:pt idx="72">
                  <c:v>-93.188550000000006</c:v>
                </c:pt>
                <c:pt idx="73">
                  <c:v>-92.773150000000001</c:v>
                </c:pt>
                <c:pt idx="74">
                  <c:v>-92.408199999999994</c:v>
                </c:pt>
                <c:pt idx="75">
                  <c:v>-91.892099999999999</c:v>
                </c:pt>
                <c:pt idx="76">
                  <c:v>-91.545100000000005</c:v>
                </c:pt>
                <c:pt idx="77">
                  <c:v>-91.0261</c:v>
                </c:pt>
                <c:pt idx="78">
                  <c:v>-90.476749999999996</c:v>
                </c:pt>
                <c:pt idx="79">
                  <c:v>-89.993099999999998</c:v>
                </c:pt>
                <c:pt idx="80">
                  <c:v>-89.480699999999999</c:v>
                </c:pt>
                <c:pt idx="81">
                  <c:v>-89.014300000000006</c:v>
                </c:pt>
                <c:pt idx="82">
                  <c:v>-88.439400000000006</c:v>
                </c:pt>
                <c:pt idx="83">
                  <c:v>-87.876350000000002</c:v>
                </c:pt>
                <c:pt idx="84">
                  <c:v>-87.127300000000005</c:v>
                </c:pt>
                <c:pt idx="85">
                  <c:v>-86.525300000000001</c:v>
                </c:pt>
                <c:pt idx="86">
                  <c:v>-85.935749999999999</c:v>
                </c:pt>
                <c:pt idx="87">
                  <c:v>-85.179599999999994</c:v>
                </c:pt>
                <c:pt idx="88">
                  <c:v>-84.338949999999997</c:v>
                </c:pt>
                <c:pt idx="89">
                  <c:v>-83.737750000000005</c:v>
                </c:pt>
                <c:pt idx="90">
                  <c:v>-82.958349999999996</c:v>
                </c:pt>
                <c:pt idx="91">
                  <c:v>-82.032749999999993</c:v>
                </c:pt>
                <c:pt idx="92">
                  <c:v>-81.275899999999993</c:v>
                </c:pt>
                <c:pt idx="93">
                  <c:v>-79.884150000000005</c:v>
                </c:pt>
                <c:pt idx="94">
                  <c:v>-78.771000000000001</c:v>
                </c:pt>
                <c:pt idx="95">
                  <c:v>-77.602900000000005</c:v>
                </c:pt>
                <c:pt idx="96">
                  <c:v>-75.805700000000002</c:v>
                </c:pt>
                <c:pt idx="97">
                  <c:v>-73.949250000000006</c:v>
                </c:pt>
                <c:pt idx="98">
                  <c:v>-71.76755</c:v>
                </c:pt>
                <c:pt idx="99">
                  <c:v>-68.174400000000006</c:v>
                </c:pt>
                <c:pt idx="100">
                  <c:v>-60.408000000000001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Rural_700M_ModelA!$T$25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Rural_700M_ModelA!$T$29:$T$129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Rural_700M_ModelA!$U$25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Rural_700M_ModelA!$U$29:$U$129</c:f>
              <c:numCache>
                <c:formatCode>General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Rural_700M_ModelA!$V$25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Rural_700M_ModelA!$V$29:$V$129</c:f>
              <c:numCache>
                <c:formatCode>0.00\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Rural_700M_ModelA!$W$25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Rural_700M_ModelA!$W$29:$W$129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Rural_700M_ModelA!$X$25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Rural_700M_ModelA!$X$29:$X$129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Rural_700M_ModelA!$Y$25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Rural_700M_ModelA!$Y$29:$Y$129</c:f>
              <c:numCache>
                <c:formatCode>General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Rural_700M_ModelA!$Z$25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Rural_700M_ModelA!$Z$29:$Z$129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Rural_700M_ModelA!$AA$25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Rural_700M_ModelA!$AA$29:$AA$129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Rural_700M_ModelA!$AB$25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Rural_700M_ModelA!$AB$29:$AB$129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Rural_700M_ModelA!$AC$25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Rural_700M_ModelA!$AC$29:$AC$129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Rural_700M_ModelA!$AD$25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Rural_700M_ModelA!$AD$29:$AD$129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9728"/>
        <c:axId val="86571648"/>
      </c:scatterChart>
      <c:valAx>
        <c:axId val="86569728"/>
        <c:scaling>
          <c:orientation val="minMax"/>
          <c:max val="-40"/>
          <c:min val="-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20166729945"/>
              <c:y val="0.931408252894419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86571648"/>
        <c:crosses val="autoZero"/>
        <c:crossBetween val="midCat"/>
        <c:majorUnit val="20"/>
        <c:minorUnit val="1"/>
      </c:valAx>
      <c:valAx>
        <c:axId val="8657164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72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Rural_700M_ModelA!$AG$25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Rural_700M_ModelA!$AG$29:$AG$129</c:f>
              <c:numCache>
                <c:formatCode>General</c:formatCode>
                <c:ptCount val="101"/>
                <c:pt idx="0">
                  <c:v>-5.8158279999999998</c:v>
                </c:pt>
                <c:pt idx="1">
                  <c:v>-3.2037070000000001</c:v>
                </c:pt>
                <c:pt idx="2">
                  <c:v>-2.4521250000000001</c:v>
                </c:pt>
                <c:pt idx="3">
                  <c:v>-1.8563970000000001</c:v>
                </c:pt>
                <c:pt idx="4">
                  <c:v>-1.465052</c:v>
                </c:pt>
                <c:pt idx="5">
                  <c:v>-1.085974</c:v>
                </c:pt>
                <c:pt idx="6">
                  <c:v>-0.68359700000000001</c:v>
                </c:pt>
                <c:pt idx="7">
                  <c:v>-0.463088</c:v>
                </c:pt>
                <c:pt idx="8">
                  <c:v>-0.23887900000000001</c:v>
                </c:pt>
                <c:pt idx="9">
                  <c:v>-2.2672999999999999E-2</c:v>
                </c:pt>
                <c:pt idx="10">
                  <c:v>0.13936499999999999</c:v>
                </c:pt>
                <c:pt idx="11">
                  <c:v>0.33503300000000003</c:v>
                </c:pt>
                <c:pt idx="12">
                  <c:v>0.48853000000000002</c:v>
                </c:pt>
                <c:pt idx="13">
                  <c:v>0.670018</c:v>
                </c:pt>
                <c:pt idx="14">
                  <c:v>0.85680800000000001</c:v>
                </c:pt>
                <c:pt idx="15">
                  <c:v>1.0335460000000001</c:v>
                </c:pt>
                <c:pt idx="16">
                  <c:v>1.172693</c:v>
                </c:pt>
                <c:pt idx="17">
                  <c:v>1.3388100000000001</c:v>
                </c:pt>
                <c:pt idx="18">
                  <c:v>1.557707</c:v>
                </c:pt>
                <c:pt idx="19">
                  <c:v>1.7741260000000001</c:v>
                </c:pt>
                <c:pt idx="20">
                  <c:v>1.9544159999999999</c:v>
                </c:pt>
                <c:pt idx="21">
                  <c:v>2.141845</c:v>
                </c:pt>
                <c:pt idx="22">
                  <c:v>2.3187250000000001</c:v>
                </c:pt>
                <c:pt idx="23">
                  <c:v>2.5000870000000002</c:v>
                </c:pt>
                <c:pt idx="24">
                  <c:v>2.6575730000000002</c:v>
                </c:pt>
                <c:pt idx="25">
                  <c:v>2.8461910000000001</c:v>
                </c:pt>
                <c:pt idx="26">
                  <c:v>3.0353210000000002</c:v>
                </c:pt>
                <c:pt idx="27">
                  <c:v>3.1844160000000001</c:v>
                </c:pt>
                <c:pt idx="28">
                  <c:v>3.3538869999999998</c:v>
                </c:pt>
                <c:pt idx="29">
                  <c:v>3.535987</c:v>
                </c:pt>
                <c:pt idx="30">
                  <c:v>3.7602799999999998</c:v>
                </c:pt>
                <c:pt idx="31">
                  <c:v>3.9695740000000002</c:v>
                </c:pt>
                <c:pt idx="32">
                  <c:v>4.2317910000000003</c:v>
                </c:pt>
                <c:pt idx="33">
                  <c:v>4.4349030000000003</c:v>
                </c:pt>
                <c:pt idx="34">
                  <c:v>4.672898</c:v>
                </c:pt>
                <c:pt idx="35">
                  <c:v>4.9048340000000001</c:v>
                </c:pt>
                <c:pt idx="36">
                  <c:v>5.085216</c:v>
                </c:pt>
                <c:pt idx="37">
                  <c:v>5.2894829999999997</c:v>
                </c:pt>
                <c:pt idx="38">
                  <c:v>5.5067060000000003</c:v>
                </c:pt>
                <c:pt idx="39">
                  <c:v>5.6859640000000002</c:v>
                </c:pt>
                <c:pt idx="40">
                  <c:v>5.9690260000000004</c:v>
                </c:pt>
                <c:pt idx="41">
                  <c:v>6.1988690000000002</c:v>
                </c:pt>
                <c:pt idx="42">
                  <c:v>6.4112030000000004</c:v>
                </c:pt>
                <c:pt idx="43">
                  <c:v>6.6338080000000001</c:v>
                </c:pt>
                <c:pt idx="44">
                  <c:v>6.8531610000000001</c:v>
                </c:pt>
                <c:pt idx="45">
                  <c:v>7.1221360000000002</c:v>
                </c:pt>
                <c:pt idx="46">
                  <c:v>7.3639539999999997</c:v>
                </c:pt>
                <c:pt idx="47">
                  <c:v>7.5994149999999996</c:v>
                </c:pt>
                <c:pt idx="48">
                  <c:v>7.8850629999999997</c:v>
                </c:pt>
                <c:pt idx="49">
                  <c:v>8.1559170000000005</c:v>
                </c:pt>
                <c:pt idx="50">
                  <c:v>8.4389909999999997</c:v>
                </c:pt>
                <c:pt idx="51">
                  <c:v>8.6810220000000005</c:v>
                </c:pt>
                <c:pt idx="52">
                  <c:v>8.9606080000000006</c:v>
                </c:pt>
                <c:pt idx="53">
                  <c:v>9.2841299999999993</c:v>
                </c:pt>
                <c:pt idx="54">
                  <c:v>9.5392209999999995</c:v>
                </c:pt>
                <c:pt idx="55">
                  <c:v>9.8464709999999993</c:v>
                </c:pt>
                <c:pt idx="56">
                  <c:v>10.062738</c:v>
                </c:pt>
                <c:pt idx="57">
                  <c:v>10.329764000000001</c:v>
                </c:pt>
                <c:pt idx="58">
                  <c:v>10.660926</c:v>
                </c:pt>
                <c:pt idx="59">
                  <c:v>11.004573000000001</c:v>
                </c:pt>
                <c:pt idx="60">
                  <c:v>11.285079</c:v>
                </c:pt>
                <c:pt idx="61">
                  <c:v>11.520500999999999</c:v>
                </c:pt>
                <c:pt idx="62">
                  <c:v>11.800516</c:v>
                </c:pt>
                <c:pt idx="63">
                  <c:v>12.05043</c:v>
                </c:pt>
                <c:pt idx="64">
                  <c:v>12.343330999999999</c:v>
                </c:pt>
                <c:pt idx="65">
                  <c:v>12.643756</c:v>
                </c:pt>
                <c:pt idx="66">
                  <c:v>12.982108</c:v>
                </c:pt>
                <c:pt idx="67">
                  <c:v>13.290058</c:v>
                </c:pt>
                <c:pt idx="68">
                  <c:v>13.608026000000001</c:v>
                </c:pt>
                <c:pt idx="69">
                  <c:v>13.926685000000001</c:v>
                </c:pt>
                <c:pt idx="70">
                  <c:v>14.267410999999999</c:v>
                </c:pt>
                <c:pt idx="71">
                  <c:v>14.688146</c:v>
                </c:pt>
                <c:pt idx="72">
                  <c:v>14.983071000000001</c:v>
                </c:pt>
                <c:pt idx="73">
                  <c:v>15.355299</c:v>
                </c:pt>
                <c:pt idx="74">
                  <c:v>15.665471999999999</c:v>
                </c:pt>
                <c:pt idx="75">
                  <c:v>16.002531000000001</c:v>
                </c:pt>
                <c:pt idx="76">
                  <c:v>16.336265999999998</c:v>
                </c:pt>
                <c:pt idx="77">
                  <c:v>16.747059</c:v>
                </c:pt>
                <c:pt idx="78">
                  <c:v>17.139057999999999</c:v>
                </c:pt>
                <c:pt idx="79">
                  <c:v>17.622883000000002</c:v>
                </c:pt>
                <c:pt idx="80">
                  <c:v>18.042584000000002</c:v>
                </c:pt>
                <c:pt idx="81">
                  <c:v>18.476557</c:v>
                </c:pt>
                <c:pt idx="82">
                  <c:v>18.840150999999999</c:v>
                </c:pt>
                <c:pt idx="83">
                  <c:v>19.180644999999998</c:v>
                </c:pt>
                <c:pt idx="84">
                  <c:v>19.721665999999999</c:v>
                </c:pt>
                <c:pt idx="85">
                  <c:v>20.015898</c:v>
                </c:pt>
                <c:pt idx="86">
                  <c:v>20.385963</c:v>
                </c:pt>
                <c:pt idx="87">
                  <c:v>21.050442</c:v>
                </c:pt>
                <c:pt idx="88">
                  <c:v>21.644449999999999</c:v>
                </c:pt>
                <c:pt idx="89">
                  <c:v>22.046814999999999</c:v>
                </c:pt>
                <c:pt idx="90">
                  <c:v>22.539145000000001</c:v>
                </c:pt>
                <c:pt idx="91">
                  <c:v>22.977546</c:v>
                </c:pt>
                <c:pt idx="92">
                  <c:v>23.528583000000001</c:v>
                </c:pt>
                <c:pt idx="93">
                  <c:v>24.117370000000001</c:v>
                </c:pt>
                <c:pt idx="94">
                  <c:v>24.531797000000001</c:v>
                </c:pt>
                <c:pt idx="95">
                  <c:v>25.076314</c:v>
                </c:pt>
                <c:pt idx="96">
                  <c:v>25.527560000000001</c:v>
                </c:pt>
                <c:pt idx="97">
                  <c:v>25.944351999999999</c:v>
                </c:pt>
                <c:pt idx="98">
                  <c:v>26.211020000000001</c:v>
                </c:pt>
                <c:pt idx="99">
                  <c:v>26.513878999999999</c:v>
                </c:pt>
                <c:pt idx="100">
                  <c:v>26.878008999999999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Rural_700M_ModelA!$AH$25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Rural_700M_ModelA!$AH$29:$AH$129</c:f>
              <c:numCache>
                <c:formatCode>General</c:formatCode>
                <c:ptCount val="101"/>
                <c:pt idx="0">
                  <c:v>-6.1071999999999997</c:v>
                </c:pt>
                <c:pt idx="1">
                  <c:v>-2.9885999999999999</c:v>
                </c:pt>
                <c:pt idx="2">
                  <c:v>-2.1606999999999998</c:v>
                </c:pt>
                <c:pt idx="3">
                  <c:v>-1.6293</c:v>
                </c:pt>
                <c:pt idx="4">
                  <c:v>-1.175</c:v>
                </c:pt>
                <c:pt idx="5">
                  <c:v>-0.86560000000000004</c:v>
                </c:pt>
                <c:pt idx="6">
                  <c:v>-0.628</c:v>
                </c:pt>
                <c:pt idx="7">
                  <c:v>-0.35610000000000003</c:v>
                </c:pt>
                <c:pt idx="8">
                  <c:v>-0.13739999999999999</c:v>
                </c:pt>
                <c:pt idx="9">
                  <c:v>8.9200000000000002E-2</c:v>
                </c:pt>
                <c:pt idx="10">
                  <c:v>0.30199999999999999</c:v>
                </c:pt>
                <c:pt idx="11">
                  <c:v>0.43880000000000002</c:v>
                </c:pt>
                <c:pt idx="12">
                  <c:v>0.72040000000000004</c:v>
                </c:pt>
                <c:pt idx="13">
                  <c:v>0.99850000000000005</c:v>
                </c:pt>
                <c:pt idx="14">
                  <c:v>1.1254999999999999</c:v>
                </c:pt>
                <c:pt idx="15">
                  <c:v>1.2713000000000001</c:v>
                </c:pt>
                <c:pt idx="16">
                  <c:v>1.5055000000000001</c:v>
                </c:pt>
                <c:pt idx="17">
                  <c:v>1.7072000000000001</c:v>
                </c:pt>
                <c:pt idx="18">
                  <c:v>1.9444999999999999</c:v>
                </c:pt>
                <c:pt idx="19">
                  <c:v>2.1543999999999999</c:v>
                </c:pt>
                <c:pt idx="20">
                  <c:v>2.2955000000000001</c:v>
                </c:pt>
                <c:pt idx="21">
                  <c:v>2.5</c:v>
                </c:pt>
                <c:pt idx="22">
                  <c:v>2.7187000000000001</c:v>
                </c:pt>
                <c:pt idx="23">
                  <c:v>2.9472999999999998</c:v>
                </c:pt>
                <c:pt idx="24">
                  <c:v>3.1286999999999998</c:v>
                </c:pt>
                <c:pt idx="25">
                  <c:v>3.3576999999999999</c:v>
                </c:pt>
                <c:pt idx="26">
                  <c:v>3.5411999999999999</c:v>
                </c:pt>
                <c:pt idx="27">
                  <c:v>3.7679999999999998</c:v>
                </c:pt>
                <c:pt idx="28">
                  <c:v>3.9237000000000002</c:v>
                </c:pt>
                <c:pt idx="29">
                  <c:v>4.0830000000000002</c:v>
                </c:pt>
                <c:pt idx="30">
                  <c:v>4.2984999999999998</c:v>
                </c:pt>
                <c:pt idx="31">
                  <c:v>4.4904999999999999</c:v>
                </c:pt>
                <c:pt idx="32">
                  <c:v>4.7667000000000002</c:v>
                </c:pt>
                <c:pt idx="33">
                  <c:v>4.9995000000000003</c:v>
                </c:pt>
                <c:pt idx="34">
                  <c:v>5.2995000000000001</c:v>
                </c:pt>
                <c:pt idx="35">
                  <c:v>5.5042</c:v>
                </c:pt>
                <c:pt idx="36">
                  <c:v>5.7621000000000002</c:v>
                </c:pt>
                <c:pt idx="37">
                  <c:v>6.0210999999999997</c:v>
                </c:pt>
                <c:pt idx="38">
                  <c:v>6.2077</c:v>
                </c:pt>
                <c:pt idx="39">
                  <c:v>6.4123000000000001</c:v>
                </c:pt>
                <c:pt idx="40">
                  <c:v>6.6755000000000004</c:v>
                </c:pt>
                <c:pt idx="41">
                  <c:v>6.9057000000000004</c:v>
                </c:pt>
                <c:pt idx="42">
                  <c:v>7.1380999999999997</c:v>
                </c:pt>
                <c:pt idx="43">
                  <c:v>7.3792</c:v>
                </c:pt>
                <c:pt idx="44">
                  <c:v>7.6181999999999999</c:v>
                </c:pt>
                <c:pt idx="45">
                  <c:v>7.8673000000000002</c:v>
                </c:pt>
                <c:pt idx="46">
                  <c:v>8.0815000000000001</c:v>
                </c:pt>
                <c:pt idx="47">
                  <c:v>8.3575999999999997</c:v>
                </c:pt>
                <c:pt idx="48">
                  <c:v>8.6975999999999996</c:v>
                </c:pt>
                <c:pt idx="49">
                  <c:v>9.0706000000000007</c:v>
                </c:pt>
                <c:pt idx="50">
                  <c:v>9.4273000000000007</c:v>
                </c:pt>
                <c:pt idx="51">
                  <c:v>9.6951999999999998</c:v>
                </c:pt>
                <c:pt idx="52">
                  <c:v>10.0725</c:v>
                </c:pt>
                <c:pt idx="53">
                  <c:v>10.308400000000001</c:v>
                </c:pt>
                <c:pt idx="54">
                  <c:v>10.625999999999999</c:v>
                </c:pt>
                <c:pt idx="55">
                  <c:v>10.869400000000001</c:v>
                </c:pt>
                <c:pt idx="56">
                  <c:v>11.1671</c:v>
                </c:pt>
                <c:pt idx="57">
                  <c:v>11.4781</c:v>
                </c:pt>
                <c:pt idx="58">
                  <c:v>11.720599999999999</c:v>
                </c:pt>
                <c:pt idx="59">
                  <c:v>11.976699999999999</c:v>
                </c:pt>
                <c:pt idx="60">
                  <c:v>12.23</c:v>
                </c:pt>
                <c:pt idx="61">
                  <c:v>12.5025</c:v>
                </c:pt>
                <c:pt idx="62">
                  <c:v>12.8582</c:v>
                </c:pt>
                <c:pt idx="63">
                  <c:v>13.2021</c:v>
                </c:pt>
                <c:pt idx="64">
                  <c:v>13.481199999999999</c:v>
                </c:pt>
                <c:pt idx="65">
                  <c:v>13.8529</c:v>
                </c:pt>
                <c:pt idx="66">
                  <c:v>14.152100000000001</c:v>
                </c:pt>
                <c:pt idx="67">
                  <c:v>14.454800000000001</c:v>
                </c:pt>
                <c:pt idx="68">
                  <c:v>14.8386</c:v>
                </c:pt>
                <c:pt idx="69">
                  <c:v>15.154999999999999</c:v>
                </c:pt>
                <c:pt idx="70">
                  <c:v>15.591100000000001</c:v>
                </c:pt>
                <c:pt idx="71">
                  <c:v>16.1419</c:v>
                </c:pt>
                <c:pt idx="72">
                  <c:v>16.5641</c:v>
                </c:pt>
                <c:pt idx="73">
                  <c:v>16.962599999999998</c:v>
                </c:pt>
                <c:pt idx="74">
                  <c:v>17.4178</c:v>
                </c:pt>
                <c:pt idx="75">
                  <c:v>17.803699999999999</c:v>
                </c:pt>
                <c:pt idx="76">
                  <c:v>18.1416</c:v>
                </c:pt>
                <c:pt idx="77">
                  <c:v>18.618200000000002</c:v>
                </c:pt>
                <c:pt idx="78">
                  <c:v>18.9192</c:v>
                </c:pt>
                <c:pt idx="79">
                  <c:v>19.417999999999999</c:v>
                </c:pt>
                <c:pt idx="80">
                  <c:v>19.880600000000001</c:v>
                </c:pt>
                <c:pt idx="81">
                  <c:v>20.253900000000002</c:v>
                </c:pt>
                <c:pt idx="82">
                  <c:v>20.580200000000001</c:v>
                </c:pt>
                <c:pt idx="83">
                  <c:v>20.965299999999999</c:v>
                </c:pt>
                <c:pt idx="84">
                  <c:v>21.394300000000001</c:v>
                </c:pt>
                <c:pt idx="85">
                  <c:v>21.8001</c:v>
                </c:pt>
                <c:pt idx="86">
                  <c:v>22.238499999999998</c:v>
                </c:pt>
                <c:pt idx="87">
                  <c:v>22.750900000000001</c:v>
                </c:pt>
                <c:pt idx="88">
                  <c:v>23.238299999999999</c:v>
                </c:pt>
                <c:pt idx="89">
                  <c:v>23.664300000000001</c:v>
                </c:pt>
                <c:pt idx="90">
                  <c:v>24.1281</c:v>
                </c:pt>
                <c:pt idx="91">
                  <c:v>24.589600000000001</c:v>
                </c:pt>
                <c:pt idx="92">
                  <c:v>24.915700000000001</c:v>
                </c:pt>
                <c:pt idx="93">
                  <c:v>25.186599999999999</c:v>
                </c:pt>
                <c:pt idx="94">
                  <c:v>25.521100000000001</c:v>
                </c:pt>
                <c:pt idx="95">
                  <c:v>25.7395</c:v>
                </c:pt>
                <c:pt idx="96">
                  <c:v>26.001799999999999</c:v>
                </c:pt>
                <c:pt idx="97">
                  <c:v>26.276199999999999</c:v>
                </c:pt>
                <c:pt idx="98">
                  <c:v>26.613800000000001</c:v>
                </c:pt>
                <c:pt idx="99">
                  <c:v>26.919</c:v>
                </c:pt>
                <c:pt idx="100">
                  <c:v>29.086600000000001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Rural_700M_ModelA!$AI$25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Rural_700M_ModelA!$AI$29:$AI$129</c:f>
              <c:numCache>
                <c:formatCode>0.00_ </c:formatCode>
                <c:ptCount val="101"/>
                <c:pt idx="0">
                  <c:v>-5.1522399999999999</c:v>
                </c:pt>
                <c:pt idx="1">
                  <c:v>-2.5917300000000001</c:v>
                </c:pt>
                <c:pt idx="2">
                  <c:v>-1.98739</c:v>
                </c:pt>
                <c:pt idx="3">
                  <c:v>-1.51925</c:v>
                </c:pt>
                <c:pt idx="4">
                  <c:v>-1.1763300000000001</c:v>
                </c:pt>
                <c:pt idx="5">
                  <c:v>-0.86631599999999997</c:v>
                </c:pt>
                <c:pt idx="6">
                  <c:v>-0.58682000000000001</c:v>
                </c:pt>
                <c:pt idx="7">
                  <c:v>-0.31940000000000002</c:v>
                </c:pt>
                <c:pt idx="8">
                  <c:v>-6.9973199999999999E-2</c:v>
                </c:pt>
                <c:pt idx="9">
                  <c:v>9.1253000000000001E-2</c:v>
                </c:pt>
                <c:pt idx="10">
                  <c:v>0.275368</c:v>
                </c:pt>
                <c:pt idx="11">
                  <c:v>0.442276</c:v>
                </c:pt>
                <c:pt idx="12">
                  <c:v>0.63238300000000003</c:v>
                </c:pt>
                <c:pt idx="13">
                  <c:v>0.78973400000000005</c:v>
                </c:pt>
                <c:pt idx="14">
                  <c:v>0.97014200000000095</c:v>
                </c:pt>
                <c:pt idx="15">
                  <c:v>1.1761200000000001</c:v>
                </c:pt>
                <c:pt idx="16">
                  <c:v>1.37761</c:v>
                </c:pt>
                <c:pt idx="17">
                  <c:v>1.56237</c:v>
                </c:pt>
                <c:pt idx="18">
                  <c:v>1.72932</c:v>
                </c:pt>
                <c:pt idx="19">
                  <c:v>1.8871899999999999</c:v>
                </c:pt>
                <c:pt idx="20">
                  <c:v>2.1259899999999998</c:v>
                </c:pt>
                <c:pt idx="21">
                  <c:v>2.36666</c:v>
                </c:pt>
                <c:pt idx="22">
                  <c:v>2.5523099999999999</c:v>
                </c:pt>
                <c:pt idx="23">
                  <c:v>2.7703199999999999</c:v>
                </c:pt>
                <c:pt idx="24">
                  <c:v>3.0237500000000002</c:v>
                </c:pt>
                <c:pt idx="25">
                  <c:v>3.2429899999999998</c:v>
                </c:pt>
                <c:pt idx="26">
                  <c:v>3.4110999999999998</c:v>
                </c:pt>
                <c:pt idx="27">
                  <c:v>3.6457299999999999</c:v>
                </c:pt>
                <c:pt idx="28">
                  <c:v>3.85893</c:v>
                </c:pt>
                <c:pt idx="29">
                  <c:v>4.0601000000000003</c:v>
                </c:pt>
                <c:pt idx="30">
                  <c:v>4.2507900000000003</c:v>
                </c:pt>
                <c:pt idx="31">
                  <c:v>4.4378700000000002</c:v>
                </c:pt>
                <c:pt idx="32">
                  <c:v>4.6524900000000002</c:v>
                </c:pt>
                <c:pt idx="33">
                  <c:v>4.8352300000000001</c:v>
                </c:pt>
                <c:pt idx="34">
                  <c:v>5.0473499999999998</c:v>
                </c:pt>
                <c:pt idx="35">
                  <c:v>5.2823599999999997</c:v>
                </c:pt>
                <c:pt idx="36">
                  <c:v>5.5255799999999997</c:v>
                </c:pt>
                <c:pt idx="37">
                  <c:v>5.7546200000000001</c:v>
                </c:pt>
                <c:pt idx="38">
                  <c:v>5.9463299999999997</c:v>
                </c:pt>
                <c:pt idx="39">
                  <c:v>6.1975300000000004</c:v>
                </c:pt>
                <c:pt idx="40">
                  <c:v>6.4975899999999998</c:v>
                </c:pt>
                <c:pt idx="41">
                  <c:v>6.7544000000000004</c:v>
                </c:pt>
                <c:pt idx="42">
                  <c:v>6.9826499999999996</c:v>
                </c:pt>
                <c:pt idx="43">
                  <c:v>7.2987200000000003</c:v>
                </c:pt>
                <c:pt idx="44">
                  <c:v>7.5928000000000004</c:v>
                </c:pt>
                <c:pt idx="45">
                  <c:v>7.8221600000000002</c:v>
                </c:pt>
                <c:pt idx="46">
                  <c:v>8.1078499999999991</c:v>
                </c:pt>
                <c:pt idx="47">
                  <c:v>8.3654600000000006</c:v>
                </c:pt>
                <c:pt idx="48">
                  <c:v>8.6700400000000002</c:v>
                </c:pt>
                <c:pt idx="49">
                  <c:v>8.8738700000000001</c:v>
                </c:pt>
                <c:pt idx="50">
                  <c:v>9.1600199999999994</c:v>
                </c:pt>
                <c:pt idx="51">
                  <c:v>9.4822199999999999</c:v>
                </c:pt>
                <c:pt idx="52">
                  <c:v>9.73672</c:v>
                </c:pt>
                <c:pt idx="53">
                  <c:v>10.051399999999999</c:v>
                </c:pt>
                <c:pt idx="54">
                  <c:v>10.3622</c:v>
                </c:pt>
                <c:pt idx="55">
                  <c:v>10.6065</c:v>
                </c:pt>
                <c:pt idx="56">
                  <c:v>10.816800000000001</c:v>
                </c:pt>
                <c:pt idx="57">
                  <c:v>11.1753</c:v>
                </c:pt>
                <c:pt idx="58">
                  <c:v>11.5017</c:v>
                </c:pt>
                <c:pt idx="59">
                  <c:v>11.800599999999999</c:v>
                </c:pt>
                <c:pt idx="60">
                  <c:v>12.116400000000001</c:v>
                </c:pt>
                <c:pt idx="61">
                  <c:v>12.490600000000001</c:v>
                </c:pt>
                <c:pt idx="62">
                  <c:v>12.8674</c:v>
                </c:pt>
                <c:pt idx="63">
                  <c:v>13.209899999999999</c:v>
                </c:pt>
                <c:pt idx="64">
                  <c:v>13.463200000000001</c:v>
                </c:pt>
                <c:pt idx="65">
                  <c:v>13.7799</c:v>
                </c:pt>
                <c:pt idx="66">
                  <c:v>14.1563</c:v>
                </c:pt>
                <c:pt idx="67">
                  <c:v>14.5869</c:v>
                </c:pt>
                <c:pt idx="68">
                  <c:v>14.889099999999999</c:v>
                </c:pt>
                <c:pt idx="69">
                  <c:v>15.2323</c:v>
                </c:pt>
                <c:pt idx="70">
                  <c:v>15.549200000000001</c:v>
                </c:pt>
                <c:pt idx="71">
                  <c:v>15.9101</c:v>
                </c:pt>
                <c:pt idx="72">
                  <c:v>16.253</c:v>
                </c:pt>
                <c:pt idx="73">
                  <c:v>16.680599999999998</c:v>
                </c:pt>
                <c:pt idx="74">
                  <c:v>17.133800000000001</c:v>
                </c:pt>
                <c:pt idx="75">
                  <c:v>17.4389</c:v>
                </c:pt>
                <c:pt idx="76">
                  <c:v>17.7986</c:v>
                </c:pt>
                <c:pt idx="77">
                  <c:v>18.242999999999999</c:v>
                </c:pt>
                <c:pt idx="78">
                  <c:v>18.665199999999999</c:v>
                </c:pt>
                <c:pt idx="79">
                  <c:v>19.008299999999998</c:v>
                </c:pt>
                <c:pt idx="80">
                  <c:v>19.428799999999999</c:v>
                </c:pt>
                <c:pt idx="81">
                  <c:v>19.7745</c:v>
                </c:pt>
                <c:pt idx="82">
                  <c:v>20.196200000000001</c:v>
                </c:pt>
                <c:pt idx="83">
                  <c:v>20.57</c:v>
                </c:pt>
                <c:pt idx="84">
                  <c:v>20.975100000000001</c:v>
                </c:pt>
                <c:pt idx="85">
                  <c:v>21.442399999999999</c:v>
                </c:pt>
                <c:pt idx="86">
                  <c:v>21.8809</c:v>
                </c:pt>
                <c:pt idx="87">
                  <c:v>22.338999999999999</c:v>
                </c:pt>
                <c:pt idx="88">
                  <c:v>22.6496</c:v>
                </c:pt>
                <c:pt idx="89">
                  <c:v>23.115400000000001</c:v>
                </c:pt>
                <c:pt idx="90">
                  <c:v>23.506799999999998</c:v>
                </c:pt>
                <c:pt idx="91">
                  <c:v>23.829599999999999</c:v>
                </c:pt>
                <c:pt idx="92">
                  <c:v>24.19</c:v>
                </c:pt>
                <c:pt idx="93">
                  <c:v>24.517900000000001</c:v>
                </c:pt>
                <c:pt idx="94">
                  <c:v>24.831700000000001</c:v>
                </c:pt>
                <c:pt idx="95">
                  <c:v>25.150200000000002</c:v>
                </c:pt>
                <c:pt idx="96">
                  <c:v>25.438800000000001</c:v>
                </c:pt>
                <c:pt idx="97">
                  <c:v>25.7044</c:v>
                </c:pt>
                <c:pt idx="98">
                  <c:v>25.921500000000002</c:v>
                </c:pt>
                <c:pt idx="99">
                  <c:v>26.3597</c:v>
                </c:pt>
                <c:pt idx="100">
                  <c:v>29.7607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Rural_700M_ModelA!$AJ$25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Rural_700M_ModelA!$AJ$29:$AJ$129</c:f>
              <c:numCache>
                <c:formatCode>General</c:formatCode>
                <c:ptCount val="101"/>
                <c:pt idx="0">
                  <c:v>-4.0407190000000002</c:v>
                </c:pt>
                <c:pt idx="1">
                  <c:v>-2.7905340000000001</c:v>
                </c:pt>
                <c:pt idx="2">
                  <c:v>-2.3237230000000002</c:v>
                </c:pt>
                <c:pt idx="3">
                  <c:v>-1.433454</c:v>
                </c:pt>
                <c:pt idx="4">
                  <c:v>-1.1496139999999999</c:v>
                </c:pt>
                <c:pt idx="5">
                  <c:v>-0.79515100000000005</c:v>
                </c:pt>
                <c:pt idx="6">
                  <c:v>-0.53530299999999997</c:v>
                </c:pt>
                <c:pt idx="7">
                  <c:v>-0.233575</c:v>
                </c:pt>
                <c:pt idx="8">
                  <c:v>-3.1304999999999999E-2</c:v>
                </c:pt>
                <c:pt idx="9">
                  <c:v>6.0796999999999997E-2</c:v>
                </c:pt>
                <c:pt idx="10">
                  <c:v>0.18876699999999999</c:v>
                </c:pt>
                <c:pt idx="11">
                  <c:v>0.317193</c:v>
                </c:pt>
                <c:pt idx="12">
                  <c:v>0.51916799999999996</c:v>
                </c:pt>
                <c:pt idx="13">
                  <c:v>0.68165600000000004</c:v>
                </c:pt>
                <c:pt idx="14">
                  <c:v>0.94738</c:v>
                </c:pt>
                <c:pt idx="15">
                  <c:v>1.1579740000000001</c:v>
                </c:pt>
                <c:pt idx="16">
                  <c:v>1.3752359999999999</c:v>
                </c:pt>
                <c:pt idx="17">
                  <c:v>1.5458719999999999</c:v>
                </c:pt>
                <c:pt idx="18">
                  <c:v>1.6966079999999999</c:v>
                </c:pt>
                <c:pt idx="19">
                  <c:v>1.9272659999999999</c:v>
                </c:pt>
                <c:pt idx="20">
                  <c:v>2.1649310000000002</c:v>
                </c:pt>
                <c:pt idx="21">
                  <c:v>2.3470780000000002</c:v>
                </c:pt>
                <c:pt idx="22">
                  <c:v>2.4610609999999999</c:v>
                </c:pt>
                <c:pt idx="23">
                  <c:v>2.7410420000000002</c:v>
                </c:pt>
                <c:pt idx="24">
                  <c:v>2.8883290000000001</c:v>
                </c:pt>
                <c:pt idx="25">
                  <c:v>3.1162909999999999</c:v>
                </c:pt>
                <c:pt idx="26">
                  <c:v>3.2343139999999999</c:v>
                </c:pt>
                <c:pt idx="27">
                  <c:v>3.4307629999999998</c:v>
                </c:pt>
                <c:pt idx="28">
                  <c:v>3.6186859999999998</c:v>
                </c:pt>
                <c:pt idx="29">
                  <c:v>3.8609420000000001</c:v>
                </c:pt>
                <c:pt idx="30">
                  <c:v>4.0815910000000004</c:v>
                </c:pt>
                <c:pt idx="31">
                  <c:v>4.2141669999999998</c:v>
                </c:pt>
                <c:pt idx="32">
                  <c:v>4.4201119999999996</c:v>
                </c:pt>
                <c:pt idx="33">
                  <c:v>4.7196030000000002</c:v>
                </c:pt>
                <c:pt idx="34">
                  <c:v>4.8473090000000001</c:v>
                </c:pt>
                <c:pt idx="35">
                  <c:v>5.0879640000000004</c:v>
                </c:pt>
                <c:pt idx="36">
                  <c:v>5.2312419999999999</c:v>
                </c:pt>
                <c:pt idx="37">
                  <c:v>5.4541820000000003</c:v>
                </c:pt>
                <c:pt idx="38">
                  <c:v>5.6527859999999999</c:v>
                </c:pt>
                <c:pt idx="39">
                  <c:v>5.9091079999999998</c:v>
                </c:pt>
                <c:pt idx="40">
                  <c:v>6.1226890000000003</c:v>
                </c:pt>
                <c:pt idx="41">
                  <c:v>6.2858450000000001</c:v>
                </c:pt>
                <c:pt idx="42">
                  <c:v>6.6503730000000001</c:v>
                </c:pt>
                <c:pt idx="43">
                  <c:v>6.9285410000000001</c:v>
                </c:pt>
                <c:pt idx="44">
                  <c:v>7.178407</c:v>
                </c:pt>
                <c:pt idx="45">
                  <c:v>7.4501989999999996</c:v>
                </c:pt>
                <c:pt idx="46">
                  <c:v>7.6337700000000002</c:v>
                </c:pt>
                <c:pt idx="47">
                  <c:v>7.8448729999999998</c:v>
                </c:pt>
                <c:pt idx="48">
                  <c:v>8.2763190000000009</c:v>
                </c:pt>
                <c:pt idx="49">
                  <c:v>8.5812589999999993</c:v>
                </c:pt>
                <c:pt idx="50">
                  <c:v>8.7266720000000007</c:v>
                </c:pt>
                <c:pt idx="51">
                  <c:v>9.1043050000000001</c:v>
                </c:pt>
                <c:pt idx="52">
                  <c:v>9.4750409999999992</c:v>
                </c:pt>
                <c:pt idx="53">
                  <c:v>9.6672650000000004</c:v>
                </c:pt>
                <c:pt idx="54">
                  <c:v>9.9291619999999998</c:v>
                </c:pt>
                <c:pt idx="55">
                  <c:v>10.266781</c:v>
                </c:pt>
                <c:pt idx="56">
                  <c:v>10.588972</c:v>
                </c:pt>
                <c:pt idx="57">
                  <c:v>10.815391</c:v>
                </c:pt>
                <c:pt idx="58">
                  <c:v>11.066233</c:v>
                </c:pt>
                <c:pt idx="59">
                  <c:v>11.456091000000001</c:v>
                </c:pt>
                <c:pt idx="60">
                  <c:v>11.902065</c:v>
                </c:pt>
                <c:pt idx="61">
                  <c:v>12.338298999999999</c:v>
                </c:pt>
                <c:pt idx="62">
                  <c:v>12.676906000000001</c:v>
                </c:pt>
                <c:pt idx="63">
                  <c:v>12.954781000000001</c:v>
                </c:pt>
                <c:pt idx="64">
                  <c:v>13.195385999999999</c:v>
                </c:pt>
                <c:pt idx="65">
                  <c:v>13.422488</c:v>
                </c:pt>
                <c:pt idx="66">
                  <c:v>13.849971999999999</c:v>
                </c:pt>
                <c:pt idx="67">
                  <c:v>14.340581</c:v>
                </c:pt>
                <c:pt idx="68">
                  <c:v>14.548961</c:v>
                </c:pt>
                <c:pt idx="69">
                  <c:v>14.825745</c:v>
                </c:pt>
                <c:pt idx="70">
                  <c:v>15.380072</c:v>
                </c:pt>
                <c:pt idx="71">
                  <c:v>15.671059</c:v>
                </c:pt>
                <c:pt idx="72">
                  <c:v>16.203372999999999</c:v>
                </c:pt>
                <c:pt idx="73">
                  <c:v>16.603190999999999</c:v>
                </c:pt>
                <c:pt idx="74">
                  <c:v>16.807701000000002</c:v>
                </c:pt>
                <c:pt idx="75">
                  <c:v>17.062584000000001</c:v>
                </c:pt>
                <c:pt idx="76">
                  <c:v>17.493770999999999</c:v>
                </c:pt>
                <c:pt idx="77">
                  <c:v>17.816503999999998</c:v>
                </c:pt>
                <c:pt idx="78">
                  <c:v>18.340433000000001</c:v>
                </c:pt>
                <c:pt idx="79">
                  <c:v>18.950644</c:v>
                </c:pt>
                <c:pt idx="80">
                  <c:v>19.437539999999998</c:v>
                </c:pt>
                <c:pt idx="81">
                  <c:v>19.683420000000002</c:v>
                </c:pt>
                <c:pt idx="82">
                  <c:v>20.441763000000002</c:v>
                </c:pt>
                <c:pt idx="83">
                  <c:v>20.741752999999999</c:v>
                </c:pt>
                <c:pt idx="84">
                  <c:v>21.216926999999998</c:v>
                </c:pt>
                <c:pt idx="85">
                  <c:v>21.693912999999998</c:v>
                </c:pt>
                <c:pt idx="86">
                  <c:v>21.945305000000001</c:v>
                </c:pt>
                <c:pt idx="87">
                  <c:v>22.328377</c:v>
                </c:pt>
                <c:pt idx="88">
                  <c:v>22.784026999999998</c:v>
                </c:pt>
                <c:pt idx="89">
                  <c:v>23.277393</c:v>
                </c:pt>
                <c:pt idx="90">
                  <c:v>23.538547999999999</c:v>
                </c:pt>
                <c:pt idx="91">
                  <c:v>23.864343999999999</c:v>
                </c:pt>
                <c:pt idx="92">
                  <c:v>24.438393000000001</c:v>
                </c:pt>
                <c:pt idx="93">
                  <c:v>24.860935000000001</c:v>
                </c:pt>
                <c:pt idx="94">
                  <c:v>25.244568000000001</c:v>
                </c:pt>
                <c:pt idx="95">
                  <c:v>25.492041</c:v>
                </c:pt>
                <c:pt idx="96">
                  <c:v>25.702988000000001</c:v>
                </c:pt>
                <c:pt idx="97">
                  <c:v>26.266532999999999</c:v>
                </c:pt>
                <c:pt idx="98">
                  <c:v>26.486384999999999</c:v>
                </c:pt>
                <c:pt idx="99">
                  <c:v>26.797101999999999</c:v>
                </c:pt>
                <c:pt idx="100">
                  <c:v>30.340052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Rural_700M_ModelA!$AK$25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Rural_700M_ModelA!$AK$29:$AK$129</c:f>
              <c:numCache>
                <c:formatCode>0.00</c:formatCode>
                <c:ptCount val="101"/>
                <c:pt idx="0">
                  <c:v>-3.2244999999999999</c:v>
                </c:pt>
                <c:pt idx="1">
                  <c:v>-2.3944299999999998</c:v>
                </c:pt>
                <c:pt idx="2">
                  <c:v>-1.8907</c:v>
                </c:pt>
                <c:pt idx="3">
                  <c:v>-1.5041</c:v>
                </c:pt>
                <c:pt idx="4">
                  <c:v>-1.2522500000000001</c:v>
                </c:pt>
                <c:pt idx="5">
                  <c:v>-0.86384000000000005</c:v>
                </c:pt>
                <c:pt idx="6">
                  <c:v>-0.60028999999999999</c:v>
                </c:pt>
                <c:pt idx="7">
                  <c:v>-0.28489999999999999</c:v>
                </c:pt>
                <c:pt idx="8">
                  <c:v>-0.15928999999999999</c:v>
                </c:pt>
                <c:pt idx="9">
                  <c:v>-6.6360000000000002E-2</c:v>
                </c:pt>
                <c:pt idx="10">
                  <c:v>0.122894</c:v>
                </c:pt>
                <c:pt idx="11">
                  <c:v>0.30310999999999999</c:v>
                </c:pt>
                <c:pt idx="12">
                  <c:v>0.48947400000000002</c:v>
                </c:pt>
                <c:pt idx="13">
                  <c:v>0.67479500000000003</c:v>
                </c:pt>
                <c:pt idx="14">
                  <c:v>0.81644499999999998</c:v>
                </c:pt>
                <c:pt idx="15">
                  <c:v>0.97740199999999999</c:v>
                </c:pt>
                <c:pt idx="16">
                  <c:v>1.20404</c:v>
                </c:pt>
                <c:pt idx="17">
                  <c:v>1.4565999999999999</c:v>
                </c:pt>
                <c:pt idx="18">
                  <c:v>1.6192</c:v>
                </c:pt>
                <c:pt idx="19">
                  <c:v>1.83632</c:v>
                </c:pt>
                <c:pt idx="20">
                  <c:v>2.0167600000000001</c:v>
                </c:pt>
                <c:pt idx="21">
                  <c:v>2.1853600000000002</c:v>
                </c:pt>
                <c:pt idx="22">
                  <c:v>2.4248099999999999</c:v>
                </c:pt>
                <c:pt idx="23">
                  <c:v>2.5901399999999999</c:v>
                </c:pt>
                <c:pt idx="24">
                  <c:v>2.7795399999999999</c:v>
                </c:pt>
                <c:pt idx="25">
                  <c:v>2.9998399999999998</c:v>
                </c:pt>
                <c:pt idx="26">
                  <c:v>3.2698999999999998</c:v>
                </c:pt>
                <c:pt idx="27">
                  <c:v>3.4455200000000001</c:v>
                </c:pt>
                <c:pt idx="28">
                  <c:v>3.7031399999999999</c:v>
                </c:pt>
                <c:pt idx="29">
                  <c:v>3.9232200000000002</c:v>
                </c:pt>
                <c:pt idx="30">
                  <c:v>4.1573000000000002</c:v>
                </c:pt>
                <c:pt idx="31">
                  <c:v>4.4047700000000001</c:v>
                </c:pt>
                <c:pt idx="32">
                  <c:v>4.6115599999999999</c:v>
                </c:pt>
                <c:pt idx="33">
                  <c:v>4.8645300000000002</c:v>
                </c:pt>
                <c:pt idx="34">
                  <c:v>5.0831299999999997</c:v>
                </c:pt>
                <c:pt idx="35">
                  <c:v>5.3415100000000004</c:v>
                </c:pt>
                <c:pt idx="36">
                  <c:v>5.6225500000000004</c:v>
                </c:pt>
                <c:pt idx="37">
                  <c:v>5.88849</c:v>
                </c:pt>
                <c:pt idx="38">
                  <c:v>6.1416399999999998</c:v>
                </c:pt>
                <c:pt idx="39">
                  <c:v>6.3343299999999996</c:v>
                </c:pt>
                <c:pt idx="40">
                  <c:v>6.4952399999999999</c:v>
                </c:pt>
                <c:pt idx="41">
                  <c:v>6.7793700000000001</c:v>
                </c:pt>
                <c:pt idx="42">
                  <c:v>7.0287199999999999</c:v>
                </c:pt>
                <c:pt idx="43">
                  <c:v>7.2583599999999997</c:v>
                </c:pt>
                <c:pt idx="44">
                  <c:v>7.4780300000000004</c:v>
                </c:pt>
                <c:pt idx="45">
                  <c:v>7.7107200000000002</c:v>
                </c:pt>
                <c:pt idx="46">
                  <c:v>7.9030500000000004</c:v>
                </c:pt>
                <c:pt idx="47">
                  <c:v>8.1515500000000003</c:v>
                </c:pt>
                <c:pt idx="48">
                  <c:v>8.3733000000000004</c:v>
                </c:pt>
                <c:pt idx="49">
                  <c:v>8.5992599999999992</c:v>
                </c:pt>
                <c:pt idx="50">
                  <c:v>8.8411399999999993</c:v>
                </c:pt>
                <c:pt idx="51">
                  <c:v>9.01037</c:v>
                </c:pt>
                <c:pt idx="52">
                  <c:v>9.2111800000000006</c:v>
                </c:pt>
                <c:pt idx="53">
                  <c:v>9.5701900000000002</c:v>
                </c:pt>
                <c:pt idx="54">
                  <c:v>9.8170300000000008</c:v>
                </c:pt>
                <c:pt idx="55">
                  <c:v>10.151</c:v>
                </c:pt>
                <c:pt idx="56">
                  <c:v>10.374499999999999</c:v>
                </c:pt>
                <c:pt idx="57">
                  <c:v>10.5921</c:v>
                </c:pt>
                <c:pt idx="58">
                  <c:v>10.817500000000001</c:v>
                </c:pt>
                <c:pt idx="59">
                  <c:v>11.036300000000001</c:v>
                </c:pt>
                <c:pt idx="60">
                  <c:v>11.386699999999999</c:v>
                </c:pt>
                <c:pt idx="61">
                  <c:v>11.8439</c:v>
                </c:pt>
                <c:pt idx="62">
                  <c:v>12.112</c:v>
                </c:pt>
                <c:pt idx="63">
                  <c:v>12.4442</c:v>
                </c:pt>
                <c:pt idx="64">
                  <c:v>12.808199999999999</c:v>
                </c:pt>
                <c:pt idx="65">
                  <c:v>13.187799999999999</c:v>
                </c:pt>
                <c:pt idx="66">
                  <c:v>13.7028</c:v>
                </c:pt>
                <c:pt idx="67">
                  <c:v>14.0107</c:v>
                </c:pt>
                <c:pt idx="68">
                  <c:v>14.360200000000001</c:v>
                </c:pt>
                <c:pt idx="69">
                  <c:v>14.764099999999999</c:v>
                </c:pt>
                <c:pt idx="70">
                  <c:v>15.2149</c:v>
                </c:pt>
                <c:pt idx="71">
                  <c:v>15.604200000000001</c:v>
                </c:pt>
                <c:pt idx="72">
                  <c:v>15.967499999999999</c:v>
                </c:pt>
                <c:pt idx="73">
                  <c:v>16.397200000000002</c:v>
                </c:pt>
                <c:pt idx="74">
                  <c:v>16.783300000000001</c:v>
                </c:pt>
                <c:pt idx="75">
                  <c:v>17.2422</c:v>
                </c:pt>
                <c:pt idx="76">
                  <c:v>17.6309</c:v>
                </c:pt>
                <c:pt idx="77">
                  <c:v>18.012899999999998</c:v>
                </c:pt>
                <c:pt idx="78">
                  <c:v>18.424600000000002</c:v>
                </c:pt>
                <c:pt idx="79">
                  <c:v>18.760200000000001</c:v>
                </c:pt>
                <c:pt idx="80">
                  <c:v>19.159800000000001</c:v>
                </c:pt>
                <c:pt idx="81">
                  <c:v>19.457699999999999</c:v>
                </c:pt>
                <c:pt idx="82">
                  <c:v>19.9559</c:v>
                </c:pt>
                <c:pt idx="83">
                  <c:v>20.337499999999999</c:v>
                </c:pt>
                <c:pt idx="84">
                  <c:v>20.722899999999999</c:v>
                </c:pt>
                <c:pt idx="85">
                  <c:v>21.029900000000001</c:v>
                </c:pt>
                <c:pt idx="86">
                  <c:v>21.455300000000001</c:v>
                </c:pt>
                <c:pt idx="87">
                  <c:v>21.940200000000001</c:v>
                </c:pt>
                <c:pt idx="88">
                  <c:v>22.393000000000001</c:v>
                </c:pt>
                <c:pt idx="89">
                  <c:v>22.828900000000001</c:v>
                </c:pt>
                <c:pt idx="90">
                  <c:v>23.303999999999998</c:v>
                </c:pt>
                <c:pt idx="91">
                  <c:v>23.776599999999998</c:v>
                </c:pt>
                <c:pt idx="92">
                  <c:v>24.305</c:v>
                </c:pt>
                <c:pt idx="93">
                  <c:v>24.7819</c:v>
                </c:pt>
                <c:pt idx="94">
                  <c:v>25.139600000000002</c:v>
                </c:pt>
                <c:pt idx="95">
                  <c:v>25.474299999999999</c:v>
                </c:pt>
                <c:pt idx="96">
                  <c:v>25.643699999999999</c:v>
                </c:pt>
                <c:pt idx="97">
                  <c:v>25.921099999999999</c:v>
                </c:pt>
                <c:pt idx="98">
                  <c:v>26.417400000000001</c:v>
                </c:pt>
                <c:pt idx="99">
                  <c:v>29.325199999999999</c:v>
                </c:pt>
                <c:pt idx="100">
                  <c:v>29.5595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Rural_700M_ModelA!$AL$25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Rural_700M_ModelA!$AL$29:$AL$129</c:f>
              <c:numCache>
                <c:formatCode>General</c:formatCode>
                <c:ptCount val="101"/>
                <c:pt idx="0">
                  <c:v>-8.0709379999999999</c:v>
                </c:pt>
                <c:pt idx="1">
                  <c:v>-2.9692630000000002</c:v>
                </c:pt>
                <c:pt idx="2">
                  <c:v>-2.4152459999999998</c:v>
                </c:pt>
                <c:pt idx="3">
                  <c:v>-1.9544010000000001</c:v>
                </c:pt>
                <c:pt idx="4">
                  <c:v>-1.48454</c:v>
                </c:pt>
                <c:pt idx="5">
                  <c:v>-1.0567660000000001</c:v>
                </c:pt>
                <c:pt idx="6">
                  <c:v>-0.69182860000000002</c:v>
                </c:pt>
                <c:pt idx="7">
                  <c:v>-0.49749130000000003</c:v>
                </c:pt>
                <c:pt idx="8">
                  <c:v>-0.23103580000000001</c:v>
                </c:pt>
                <c:pt idx="9">
                  <c:v>-4.6286460000000001E-2</c:v>
                </c:pt>
                <c:pt idx="10">
                  <c:v>0.1165693</c:v>
                </c:pt>
                <c:pt idx="11">
                  <c:v>0.3109036</c:v>
                </c:pt>
                <c:pt idx="12">
                  <c:v>0.48450189999999999</c:v>
                </c:pt>
                <c:pt idx="13">
                  <c:v>0.63558000000000003</c:v>
                </c:pt>
                <c:pt idx="14">
                  <c:v>0.8288951</c:v>
                </c:pt>
                <c:pt idx="15">
                  <c:v>0.96799590000000002</c:v>
                </c:pt>
                <c:pt idx="16">
                  <c:v>1.0850489999999999</c:v>
                </c:pt>
                <c:pt idx="17">
                  <c:v>1.2861499999999999</c:v>
                </c:pt>
                <c:pt idx="18">
                  <c:v>1.498402</c:v>
                </c:pt>
                <c:pt idx="19">
                  <c:v>1.6640060000000001</c:v>
                </c:pt>
                <c:pt idx="20">
                  <c:v>1.8703019999999999</c:v>
                </c:pt>
                <c:pt idx="21">
                  <c:v>2.0847989999999998</c:v>
                </c:pt>
                <c:pt idx="22">
                  <c:v>2.2040150000000001</c:v>
                </c:pt>
                <c:pt idx="23">
                  <c:v>2.3809450000000001</c:v>
                </c:pt>
                <c:pt idx="24">
                  <c:v>2.5719449999999999</c:v>
                </c:pt>
                <c:pt idx="25">
                  <c:v>2.7996210000000001</c:v>
                </c:pt>
                <c:pt idx="26">
                  <c:v>2.9652780000000001</c:v>
                </c:pt>
                <c:pt idx="27">
                  <c:v>3.1000830000000001</c:v>
                </c:pt>
                <c:pt idx="28">
                  <c:v>3.3152529999999998</c:v>
                </c:pt>
                <c:pt idx="29">
                  <c:v>3.4537689999999999</c:v>
                </c:pt>
                <c:pt idx="30">
                  <c:v>3.583097</c:v>
                </c:pt>
                <c:pt idx="31">
                  <c:v>3.8244050000000001</c:v>
                </c:pt>
                <c:pt idx="32">
                  <c:v>4.0477309999999997</c:v>
                </c:pt>
                <c:pt idx="33">
                  <c:v>4.2181600000000001</c:v>
                </c:pt>
                <c:pt idx="34">
                  <c:v>4.5130559999999997</c:v>
                </c:pt>
                <c:pt idx="35">
                  <c:v>4.6819350000000002</c:v>
                </c:pt>
                <c:pt idx="36">
                  <c:v>4.8669159999999998</c:v>
                </c:pt>
                <c:pt idx="37">
                  <c:v>5.028708</c:v>
                </c:pt>
                <c:pt idx="38">
                  <c:v>5.2795490000000003</c:v>
                </c:pt>
                <c:pt idx="39">
                  <c:v>5.5122710000000001</c:v>
                </c:pt>
                <c:pt idx="40">
                  <c:v>5.6944720000000002</c:v>
                </c:pt>
                <c:pt idx="41">
                  <c:v>5.8862459999999999</c:v>
                </c:pt>
                <c:pt idx="42">
                  <c:v>6.0919080000000001</c:v>
                </c:pt>
                <c:pt idx="43">
                  <c:v>6.2934070000000002</c:v>
                </c:pt>
                <c:pt idx="44">
                  <c:v>6.6644569999999996</c:v>
                </c:pt>
                <c:pt idx="45">
                  <c:v>6.8794180000000003</c:v>
                </c:pt>
                <c:pt idx="46">
                  <c:v>7.1081960000000004</c:v>
                </c:pt>
                <c:pt idx="47">
                  <c:v>7.4143610000000004</c:v>
                </c:pt>
                <c:pt idx="48">
                  <c:v>7.7029909999999999</c:v>
                </c:pt>
                <c:pt idx="49">
                  <c:v>7.8932419999999999</c:v>
                </c:pt>
                <c:pt idx="50">
                  <c:v>8.1225869999999993</c:v>
                </c:pt>
                <c:pt idx="51">
                  <c:v>8.3528210000000005</c:v>
                </c:pt>
                <c:pt idx="52">
                  <c:v>8.5685690000000001</c:v>
                </c:pt>
                <c:pt idx="53">
                  <c:v>8.8290480000000002</c:v>
                </c:pt>
                <c:pt idx="54">
                  <c:v>9.0937859999999997</c:v>
                </c:pt>
                <c:pt idx="55">
                  <c:v>9.4053799999999992</c:v>
                </c:pt>
                <c:pt idx="56">
                  <c:v>9.7721529999999994</c:v>
                </c:pt>
                <c:pt idx="57">
                  <c:v>10.12913</c:v>
                </c:pt>
                <c:pt idx="58">
                  <c:v>10.48265</c:v>
                </c:pt>
                <c:pt idx="59">
                  <c:v>10.71171</c:v>
                </c:pt>
                <c:pt idx="60">
                  <c:v>11.00971</c:v>
                </c:pt>
                <c:pt idx="61">
                  <c:v>11.395770000000001</c:v>
                </c:pt>
                <c:pt idx="62">
                  <c:v>11.70308</c:v>
                </c:pt>
                <c:pt idx="63">
                  <c:v>12.032730000000001</c:v>
                </c:pt>
                <c:pt idx="64">
                  <c:v>12.416589999999999</c:v>
                </c:pt>
                <c:pt idx="65">
                  <c:v>12.787179999999999</c:v>
                </c:pt>
                <c:pt idx="66">
                  <c:v>13.013170000000001</c:v>
                </c:pt>
                <c:pt idx="67">
                  <c:v>13.25619</c:v>
                </c:pt>
                <c:pt idx="68">
                  <c:v>13.634209999999999</c:v>
                </c:pt>
                <c:pt idx="69">
                  <c:v>13.9458</c:v>
                </c:pt>
                <c:pt idx="70">
                  <c:v>14.24287</c:v>
                </c:pt>
                <c:pt idx="71">
                  <c:v>14.571099999999999</c:v>
                </c:pt>
                <c:pt idx="72">
                  <c:v>14.93328</c:v>
                </c:pt>
                <c:pt idx="73">
                  <c:v>15.26511</c:v>
                </c:pt>
                <c:pt idx="74">
                  <c:v>15.623469999999999</c:v>
                </c:pt>
                <c:pt idx="75">
                  <c:v>16.045010000000001</c:v>
                </c:pt>
                <c:pt idx="76">
                  <c:v>16.62031</c:v>
                </c:pt>
                <c:pt idx="77">
                  <c:v>17.060829999999999</c:v>
                </c:pt>
                <c:pt idx="78">
                  <c:v>17.435490000000001</c:v>
                </c:pt>
                <c:pt idx="79">
                  <c:v>17.688949999999998</c:v>
                </c:pt>
                <c:pt idx="80">
                  <c:v>18.128170000000001</c:v>
                </c:pt>
                <c:pt idx="81">
                  <c:v>18.634609999999999</c:v>
                </c:pt>
                <c:pt idx="82">
                  <c:v>19.160769999999999</c:v>
                </c:pt>
                <c:pt idx="83">
                  <c:v>19.694980000000001</c:v>
                </c:pt>
                <c:pt idx="84">
                  <c:v>20.24933</c:v>
                </c:pt>
                <c:pt idx="85">
                  <c:v>20.598279999999999</c:v>
                </c:pt>
                <c:pt idx="86">
                  <c:v>20.866050000000001</c:v>
                </c:pt>
                <c:pt idx="87">
                  <c:v>21.360669999999999</c:v>
                </c:pt>
                <c:pt idx="88">
                  <c:v>21.69379</c:v>
                </c:pt>
                <c:pt idx="89">
                  <c:v>22.274039999999999</c:v>
                </c:pt>
                <c:pt idx="90">
                  <c:v>22.698899999999998</c:v>
                </c:pt>
                <c:pt idx="91">
                  <c:v>23.287690000000001</c:v>
                </c:pt>
                <c:pt idx="92">
                  <c:v>23.795290000000001</c:v>
                </c:pt>
                <c:pt idx="93">
                  <c:v>24.260190000000001</c:v>
                </c:pt>
                <c:pt idx="94">
                  <c:v>24.79777</c:v>
                </c:pt>
                <c:pt idx="95">
                  <c:v>25.56054</c:v>
                </c:pt>
                <c:pt idx="96">
                  <c:v>26.153099999999998</c:v>
                </c:pt>
                <c:pt idx="97">
                  <c:v>27.090810000000001</c:v>
                </c:pt>
                <c:pt idx="98">
                  <c:v>27.992709999999999</c:v>
                </c:pt>
                <c:pt idx="99">
                  <c:v>29.660630000000001</c:v>
                </c:pt>
                <c:pt idx="100">
                  <c:v>34.514899999999997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Rural_700M_ModelA!$AM$25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Rural_700M_ModelA!$AM$29:$AM$129</c:f>
              <c:numCache>
                <c:formatCode>General</c:formatCode>
                <c:ptCount val="101"/>
                <c:pt idx="0">
                  <c:v>-5.4750060170944401</c:v>
                </c:pt>
                <c:pt idx="1">
                  <c:v>-3.4239507068485699</c:v>
                </c:pt>
                <c:pt idx="2">
                  <c:v>-2.6860392705153902</c:v>
                </c:pt>
                <c:pt idx="3">
                  <c:v>-2.3058508128010899</c:v>
                </c:pt>
                <c:pt idx="4">
                  <c:v>-1.89457779193503</c:v>
                </c:pt>
                <c:pt idx="5">
                  <c:v>-1.7264308487390401</c:v>
                </c:pt>
                <c:pt idx="6">
                  <c:v>-1.4492785349112201</c:v>
                </c:pt>
                <c:pt idx="7">
                  <c:v>-1.2699497066935801</c:v>
                </c:pt>
                <c:pt idx="8">
                  <c:v>-0.87431906394254899</c:v>
                </c:pt>
                <c:pt idx="9">
                  <c:v>-0.71028370293221998</c:v>
                </c:pt>
                <c:pt idx="10">
                  <c:v>-0.41519301558844601</c:v>
                </c:pt>
                <c:pt idx="11">
                  <c:v>-0.115691733166974</c:v>
                </c:pt>
                <c:pt idx="12">
                  <c:v>0.104608654971243</c:v>
                </c:pt>
                <c:pt idx="13">
                  <c:v>0.23288045855876499</c:v>
                </c:pt>
                <c:pt idx="14">
                  <c:v>0.39231327020171503</c:v>
                </c:pt>
                <c:pt idx="15">
                  <c:v>0.61297254196854001</c:v>
                </c:pt>
                <c:pt idx="16">
                  <c:v>0.71745002121542201</c:v>
                </c:pt>
                <c:pt idx="17">
                  <c:v>0.91655810356065404</c:v>
                </c:pt>
                <c:pt idx="18">
                  <c:v>1.11025270483131</c:v>
                </c:pt>
                <c:pt idx="19">
                  <c:v>1.3215450085012199</c:v>
                </c:pt>
                <c:pt idx="20">
                  <c:v>1.4560137265450901</c:v>
                </c:pt>
                <c:pt idx="21">
                  <c:v>1.59020484824111</c:v>
                </c:pt>
                <c:pt idx="22">
                  <c:v>1.7426300490543301</c:v>
                </c:pt>
                <c:pt idx="23">
                  <c:v>1.8850139327284401</c:v>
                </c:pt>
                <c:pt idx="24">
                  <c:v>2.1135334229237199</c:v>
                </c:pt>
                <c:pt idx="25">
                  <c:v>2.3385099519116599</c:v>
                </c:pt>
                <c:pt idx="26">
                  <c:v>2.6953112618739201</c:v>
                </c:pt>
                <c:pt idx="27">
                  <c:v>2.9956244787789998</c:v>
                </c:pt>
                <c:pt idx="28">
                  <c:v>3.3725362551433502</c:v>
                </c:pt>
                <c:pt idx="29">
                  <c:v>3.5646742132952101</c:v>
                </c:pt>
                <c:pt idx="30">
                  <c:v>3.7106046705195501</c:v>
                </c:pt>
                <c:pt idx="31">
                  <c:v>3.97132090366649</c:v>
                </c:pt>
                <c:pt idx="32">
                  <c:v>4.13363219052047</c:v>
                </c:pt>
                <c:pt idx="33">
                  <c:v>4.3093489953029396</c:v>
                </c:pt>
                <c:pt idx="34">
                  <c:v>4.4663038383796101</c:v>
                </c:pt>
                <c:pt idx="35">
                  <c:v>4.5992373070934596</c:v>
                </c:pt>
                <c:pt idx="36">
                  <c:v>4.7919004607415099</c:v>
                </c:pt>
                <c:pt idx="37">
                  <c:v>4.9661895900614796</c:v>
                </c:pt>
                <c:pt idx="38">
                  <c:v>5.2651354566687898</c:v>
                </c:pt>
                <c:pt idx="39">
                  <c:v>5.4780778102253196</c:v>
                </c:pt>
                <c:pt idx="40">
                  <c:v>5.70021181642133</c:v>
                </c:pt>
                <c:pt idx="41">
                  <c:v>6.0136873119104797</c:v>
                </c:pt>
                <c:pt idx="42">
                  <c:v>6.1968573429644804</c:v>
                </c:pt>
                <c:pt idx="43">
                  <c:v>6.4722391689393497</c:v>
                </c:pt>
                <c:pt idx="44">
                  <c:v>6.7209520365519699</c:v>
                </c:pt>
                <c:pt idx="45">
                  <c:v>6.8352919690918803</c:v>
                </c:pt>
                <c:pt idx="46">
                  <c:v>7.04904817216784</c:v>
                </c:pt>
                <c:pt idx="47">
                  <c:v>7.38453808889337</c:v>
                </c:pt>
                <c:pt idx="48">
                  <c:v>7.56367824322425</c:v>
                </c:pt>
                <c:pt idx="49">
                  <c:v>7.7344017880934501</c:v>
                </c:pt>
                <c:pt idx="50">
                  <c:v>8.1059623931584799</c:v>
                </c:pt>
                <c:pt idx="51">
                  <c:v>8.2935659731433393</c:v>
                </c:pt>
                <c:pt idx="52">
                  <c:v>8.50121149074511</c:v>
                </c:pt>
                <c:pt idx="53">
                  <c:v>8.6956047559102405</c:v>
                </c:pt>
                <c:pt idx="54">
                  <c:v>8.9430066475526502</c:v>
                </c:pt>
                <c:pt idx="55">
                  <c:v>9.2689356613699694</c:v>
                </c:pt>
                <c:pt idx="56">
                  <c:v>9.4676559300079095</c:v>
                </c:pt>
                <c:pt idx="57">
                  <c:v>9.71239850658365</c:v>
                </c:pt>
                <c:pt idx="58">
                  <c:v>10.0017826087969</c:v>
                </c:pt>
                <c:pt idx="59">
                  <c:v>10.374587472487001</c:v>
                </c:pt>
                <c:pt idx="60">
                  <c:v>10.760449450822501</c:v>
                </c:pt>
                <c:pt idx="61">
                  <c:v>11.1058197833768</c:v>
                </c:pt>
                <c:pt idx="62">
                  <c:v>11.5454925542001</c:v>
                </c:pt>
                <c:pt idx="63">
                  <c:v>11.9859609455273</c:v>
                </c:pt>
                <c:pt idx="64">
                  <c:v>12.2803611631906</c:v>
                </c:pt>
                <c:pt idx="65">
                  <c:v>12.44832978312</c:v>
                </c:pt>
                <c:pt idx="66">
                  <c:v>12.673094337144001</c:v>
                </c:pt>
                <c:pt idx="67">
                  <c:v>12.955548426874101</c:v>
                </c:pt>
                <c:pt idx="68">
                  <c:v>13.297158580794401</c:v>
                </c:pt>
                <c:pt idx="69">
                  <c:v>13.4826766576021</c:v>
                </c:pt>
                <c:pt idx="70">
                  <c:v>13.900674536871</c:v>
                </c:pt>
                <c:pt idx="71">
                  <c:v>14.233413506168199</c:v>
                </c:pt>
                <c:pt idx="72">
                  <c:v>14.6215784594713</c:v>
                </c:pt>
                <c:pt idx="73">
                  <c:v>14.828632488712101</c:v>
                </c:pt>
                <c:pt idx="74">
                  <c:v>15.324459636100199</c:v>
                </c:pt>
                <c:pt idx="75">
                  <c:v>15.7127967473323</c:v>
                </c:pt>
                <c:pt idx="76">
                  <c:v>16.190193747864502</c:v>
                </c:pt>
                <c:pt idx="77">
                  <c:v>16.5802624519836</c:v>
                </c:pt>
                <c:pt idx="78">
                  <c:v>16.792235164523799</c:v>
                </c:pt>
                <c:pt idx="79">
                  <c:v>17.270617968551399</c:v>
                </c:pt>
                <c:pt idx="80">
                  <c:v>17.614775557588899</c:v>
                </c:pt>
                <c:pt idx="81">
                  <c:v>18.070357376434899</c:v>
                </c:pt>
                <c:pt idx="82">
                  <c:v>18.273387119195402</c:v>
                </c:pt>
                <c:pt idx="83">
                  <c:v>18.4992282861399</c:v>
                </c:pt>
                <c:pt idx="84">
                  <c:v>18.8509431371148</c:v>
                </c:pt>
                <c:pt idx="85">
                  <c:v>19.199212484303299</c:v>
                </c:pt>
                <c:pt idx="86">
                  <c:v>19.705890602376201</c:v>
                </c:pt>
                <c:pt idx="87">
                  <c:v>20.286418774955099</c:v>
                </c:pt>
                <c:pt idx="88">
                  <c:v>20.8955086915972</c:v>
                </c:pt>
                <c:pt idx="89">
                  <c:v>21.3817262000263</c:v>
                </c:pt>
                <c:pt idx="90">
                  <c:v>21.705961380290901</c:v>
                </c:pt>
                <c:pt idx="91">
                  <c:v>22.0318491255127</c:v>
                </c:pt>
                <c:pt idx="92">
                  <c:v>22.266678753672299</c:v>
                </c:pt>
                <c:pt idx="93">
                  <c:v>22.784749524676101</c:v>
                </c:pt>
                <c:pt idx="94">
                  <c:v>23.174703202305999</c:v>
                </c:pt>
                <c:pt idx="95">
                  <c:v>23.642297050799598</c:v>
                </c:pt>
                <c:pt idx="96">
                  <c:v>24.205900226693199</c:v>
                </c:pt>
                <c:pt idx="97">
                  <c:v>24.743845030490402</c:v>
                </c:pt>
                <c:pt idx="98">
                  <c:v>25.337158815454298</c:v>
                </c:pt>
                <c:pt idx="99">
                  <c:v>25.966059784075799</c:v>
                </c:pt>
                <c:pt idx="100">
                  <c:v>26.698514034144701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Rural_700M_ModelA!$AN$25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Rural_700M_ModelA!$AN$29:$AN$129</c:f>
              <c:numCache>
                <c:formatCode>0.00_ </c:formatCode>
                <c:ptCount val="101"/>
                <c:pt idx="0">
                  <c:v>-5.0140000000000002</c:v>
                </c:pt>
                <c:pt idx="1">
                  <c:v>-3.5680000000000001</c:v>
                </c:pt>
                <c:pt idx="2">
                  <c:v>-2.8090000000000002</c:v>
                </c:pt>
                <c:pt idx="3">
                  <c:v>-2.21</c:v>
                </c:pt>
                <c:pt idx="4">
                  <c:v>-2.036</c:v>
                </c:pt>
                <c:pt idx="5">
                  <c:v>-1.5680000000000001</c:v>
                </c:pt>
                <c:pt idx="6">
                  <c:v>-1.05</c:v>
                </c:pt>
                <c:pt idx="7">
                  <c:v>-0.81299999999999994</c:v>
                </c:pt>
                <c:pt idx="8">
                  <c:v>-0.437</c:v>
                </c:pt>
                <c:pt idx="9">
                  <c:v>-0.222</c:v>
                </c:pt>
                <c:pt idx="10">
                  <c:v>3.3000000000000002E-2</c:v>
                </c:pt>
                <c:pt idx="11">
                  <c:v>0.20399999999999999</c:v>
                </c:pt>
                <c:pt idx="12">
                  <c:v>0.317</c:v>
                </c:pt>
                <c:pt idx="13">
                  <c:v>0.58299999999999996</c:v>
                </c:pt>
                <c:pt idx="14">
                  <c:v>0.71599999999999997</c:v>
                </c:pt>
                <c:pt idx="15">
                  <c:v>0.89900000000000002</c:v>
                </c:pt>
                <c:pt idx="16">
                  <c:v>1.0680000000000001</c:v>
                </c:pt>
                <c:pt idx="17">
                  <c:v>1.2030000000000001</c:v>
                </c:pt>
                <c:pt idx="18">
                  <c:v>1.3839999999999999</c:v>
                </c:pt>
                <c:pt idx="19">
                  <c:v>1.6240000000000001</c:v>
                </c:pt>
                <c:pt idx="20">
                  <c:v>1.8120000000000001</c:v>
                </c:pt>
                <c:pt idx="21">
                  <c:v>2.0670000000000002</c:v>
                </c:pt>
                <c:pt idx="22">
                  <c:v>2.355</c:v>
                </c:pt>
                <c:pt idx="23">
                  <c:v>2.722</c:v>
                </c:pt>
                <c:pt idx="24">
                  <c:v>2.8540000000000001</c:v>
                </c:pt>
                <c:pt idx="25">
                  <c:v>3.0640000000000001</c:v>
                </c:pt>
                <c:pt idx="26">
                  <c:v>3.3769999999999998</c:v>
                </c:pt>
                <c:pt idx="27">
                  <c:v>3.544</c:v>
                </c:pt>
                <c:pt idx="28">
                  <c:v>3.64</c:v>
                </c:pt>
                <c:pt idx="29">
                  <c:v>3.9159999999999999</c:v>
                </c:pt>
                <c:pt idx="30">
                  <c:v>4.1219999999999999</c:v>
                </c:pt>
                <c:pt idx="31">
                  <c:v>4.26</c:v>
                </c:pt>
                <c:pt idx="32">
                  <c:v>4.4889999999999999</c:v>
                </c:pt>
                <c:pt idx="33">
                  <c:v>4.8029999999999999</c:v>
                </c:pt>
                <c:pt idx="34">
                  <c:v>5.1340000000000003</c:v>
                </c:pt>
                <c:pt idx="35">
                  <c:v>5.2939999999999996</c:v>
                </c:pt>
                <c:pt idx="36">
                  <c:v>5.6920000000000002</c:v>
                </c:pt>
                <c:pt idx="37">
                  <c:v>5.7990000000000004</c:v>
                </c:pt>
                <c:pt idx="38">
                  <c:v>6.0469999999999997</c:v>
                </c:pt>
                <c:pt idx="39">
                  <c:v>6.4710000000000001</c:v>
                </c:pt>
                <c:pt idx="40">
                  <c:v>6.5510000000000002</c:v>
                </c:pt>
                <c:pt idx="41">
                  <c:v>6.7960000000000003</c:v>
                </c:pt>
                <c:pt idx="42">
                  <c:v>6.8739999999999997</c:v>
                </c:pt>
                <c:pt idx="43">
                  <c:v>7.069</c:v>
                </c:pt>
                <c:pt idx="44">
                  <c:v>7.1879999999999997</c:v>
                </c:pt>
                <c:pt idx="45">
                  <c:v>7.5970000000000004</c:v>
                </c:pt>
                <c:pt idx="46">
                  <c:v>7.7130000000000001</c:v>
                </c:pt>
                <c:pt idx="47">
                  <c:v>8.0120000000000005</c:v>
                </c:pt>
                <c:pt idx="48">
                  <c:v>8.2669999999999995</c:v>
                </c:pt>
                <c:pt idx="49">
                  <c:v>8.5310000000000006</c:v>
                </c:pt>
                <c:pt idx="50">
                  <c:v>8.7249999999999996</c:v>
                </c:pt>
                <c:pt idx="51">
                  <c:v>9.4269999999999996</c:v>
                </c:pt>
                <c:pt idx="52">
                  <c:v>9.8420000000000005</c:v>
                </c:pt>
                <c:pt idx="53">
                  <c:v>10.051</c:v>
                </c:pt>
                <c:pt idx="54">
                  <c:v>10.27</c:v>
                </c:pt>
                <c:pt idx="55">
                  <c:v>10.382999999999999</c:v>
                </c:pt>
                <c:pt idx="56">
                  <c:v>10.69</c:v>
                </c:pt>
                <c:pt idx="57">
                  <c:v>10.864000000000001</c:v>
                </c:pt>
                <c:pt idx="58">
                  <c:v>10.984999999999999</c:v>
                </c:pt>
                <c:pt idx="59">
                  <c:v>11.528</c:v>
                </c:pt>
                <c:pt idx="60">
                  <c:v>11.81</c:v>
                </c:pt>
                <c:pt idx="61">
                  <c:v>12.012</c:v>
                </c:pt>
                <c:pt idx="62">
                  <c:v>12.305</c:v>
                </c:pt>
                <c:pt idx="63">
                  <c:v>12.677</c:v>
                </c:pt>
                <c:pt idx="64">
                  <c:v>13.026</c:v>
                </c:pt>
                <c:pt idx="65">
                  <c:v>13.148</c:v>
                </c:pt>
                <c:pt idx="66">
                  <c:v>13.535</c:v>
                </c:pt>
                <c:pt idx="67">
                  <c:v>13.705</c:v>
                </c:pt>
                <c:pt idx="68">
                  <c:v>14.191000000000001</c:v>
                </c:pt>
                <c:pt idx="69">
                  <c:v>14.606999999999999</c:v>
                </c:pt>
                <c:pt idx="70">
                  <c:v>14.968</c:v>
                </c:pt>
                <c:pt idx="71">
                  <c:v>15.14</c:v>
                </c:pt>
                <c:pt idx="72">
                  <c:v>15.247</c:v>
                </c:pt>
                <c:pt idx="73">
                  <c:v>15.715</c:v>
                </c:pt>
                <c:pt idx="74">
                  <c:v>16.102</c:v>
                </c:pt>
                <c:pt idx="75">
                  <c:v>16.43</c:v>
                </c:pt>
                <c:pt idx="76">
                  <c:v>16.882999999999999</c:v>
                </c:pt>
                <c:pt idx="77">
                  <c:v>17.274999999999999</c:v>
                </c:pt>
                <c:pt idx="78">
                  <c:v>17.478999999999999</c:v>
                </c:pt>
                <c:pt idx="79">
                  <c:v>17.911000000000001</c:v>
                </c:pt>
                <c:pt idx="80">
                  <c:v>18.323</c:v>
                </c:pt>
                <c:pt idx="81">
                  <c:v>18.760000000000002</c:v>
                </c:pt>
                <c:pt idx="82">
                  <c:v>19.273</c:v>
                </c:pt>
                <c:pt idx="83">
                  <c:v>19.774999999999999</c:v>
                </c:pt>
                <c:pt idx="84">
                  <c:v>20.504000000000001</c:v>
                </c:pt>
                <c:pt idx="85">
                  <c:v>20.95</c:v>
                </c:pt>
                <c:pt idx="86">
                  <c:v>21.352</c:v>
                </c:pt>
                <c:pt idx="87">
                  <c:v>22.265999999999998</c:v>
                </c:pt>
                <c:pt idx="88">
                  <c:v>22.58</c:v>
                </c:pt>
                <c:pt idx="89">
                  <c:v>23.105</c:v>
                </c:pt>
                <c:pt idx="90">
                  <c:v>23.224</c:v>
                </c:pt>
                <c:pt idx="91">
                  <c:v>23.855</c:v>
                </c:pt>
                <c:pt idx="92">
                  <c:v>24.518999999999998</c:v>
                </c:pt>
                <c:pt idx="93">
                  <c:v>24.766999999999999</c:v>
                </c:pt>
                <c:pt idx="94">
                  <c:v>24.905999999999999</c:v>
                </c:pt>
                <c:pt idx="95">
                  <c:v>25.33</c:v>
                </c:pt>
                <c:pt idx="96">
                  <c:v>25.783000000000001</c:v>
                </c:pt>
                <c:pt idx="97">
                  <c:v>25.963000000000001</c:v>
                </c:pt>
                <c:pt idx="98">
                  <c:v>26.484000000000002</c:v>
                </c:pt>
                <c:pt idx="99">
                  <c:v>26.87</c:v>
                </c:pt>
                <c:pt idx="100">
                  <c:v>28.431999999999999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Rural_700M_ModelA!$AO$25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Rural_700M_ModelA!$AO$29:$AO$129</c:f>
              <c:numCache>
                <c:formatCode>0.00_ </c:formatCode>
                <c:ptCount val="101"/>
                <c:pt idx="0">
                  <c:v>-6.7755999999999998</c:v>
                </c:pt>
                <c:pt idx="1">
                  <c:v>-2.9472999999999998</c:v>
                </c:pt>
                <c:pt idx="2">
                  <c:v>-2.1175999999999999</c:v>
                </c:pt>
                <c:pt idx="3">
                  <c:v>-1.7156</c:v>
                </c:pt>
                <c:pt idx="4">
                  <c:v>-1.4435</c:v>
                </c:pt>
                <c:pt idx="5">
                  <c:v>-1.1497999999999999</c:v>
                </c:pt>
                <c:pt idx="6">
                  <c:v>-0.93779999999999997</c:v>
                </c:pt>
                <c:pt idx="7">
                  <c:v>-0.626</c:v>
                </c:pt>
                <c:pt idx="8">
                  <c:v>-0.32750000000000001</c:v>
                </c:pt>
                <c:pt idx="9">
                  <c:v>-0.13039999999999999</c:v>
                </c:pt>
                <c:pt idx="10">
                  <c:v>9.7199999999999995E-2</c:v>
                </c:pt>
                <c:pt idx="11">
                  <c:v>0.35089999999999999</c:v>
                </c:pt>
                <c:pt idx="12">
                  <c:v>0.55079999999999996</c:v>
                </c:pt>
                <c:pt idx="13">
                  <c:v>0.72819999999999996</c:v>
                </c:pt>
                <c:pt idx="14">
                  <c:v>0.9123</c:v>
                </c:pt>
                <c:pt idx="15">
                  <c:v>1.099</c:v>
                </c:pt>
                <c:pt idx="16">
                  <c:v>1.2039</c:v>
                </c:pt>
                <c:pt idx="17">
                  <c:v>1.4172</c:v>
                </c:pt>
                <c:pt idx="18">
                  <c:v>1.6201000000000001</c:v>
                </c:pt>
                <c:pt idx="19">
                  <c:v>1.7948999999999999</c:v>
                </c:pt>
                <c:pt idx="20">
                  <c:v>1.9843</c:v>
                </c:pt>
                <c:pt idx="21">
                  <c:v>2.1753</c:v>
                </c:pt>
                <c:pt idx="22">
                  <c:v>2.3831000000000002</c:v>
                </c:pt>
                <c:pt idx="23">
                  <c:v>2.5609999999999999</c:v>
                </c:pt>
                <c:pt idx="24">
                  <c:v>2.7538</c:v>
                </c:pt>
                <c:pt idx="25">
                  <c:v>2.9695</c:v>
                </c:pt>
                <c:pt idx="26">
                  <c:v>3.1415000000000002</c:v>
                </c:pt>
                <c:pt idx="27">
                  <c:v>3.3592</c:v>
                </c:pt>
                <c:pt idx="28">
                  <c:v>3.5992000000000002</c:v>
                </c:pt>
                <c:pt idx="29">
                  <c:v>3.82</c:v>
                </c:pt>
                <c:pt idx="30">
                  <c:v>4.0331000000000001</c:v>
                </c:pt>
                <c:pt idx="31">
                  <c:v>4.2691999999999997</c:v>
                </c:pt>
                <c:pt idx="32">
                  <c:v>4.5038</c:v>
                </c:pt>
                <c:pt idx="33">
                  <c:v>4.6863000000000001</c:v>
                </c:pt>
                <c:pt idx="34">
                  <c:v>4.9489999999999998</c:v>
                </c:pt>
                <c:pt idx="35">
                  <c:v>5.2073999999999998</c:v>
                </c:pt>
                <c:pt idx="36">
                  <c:v>5.4705000000000004</c:v>
                </c:pt>
                <c:pt idx="37">
                  <c:v>5.7887000000000004</c:v>
                </c:pt>
                <c:pt idx="38">
                  <c:v>6.0553999999999997</c:v>
                </c:pt>
                <c:pt idx="39">
                  <c:v>6.2919</c:v>
                </c:pt>
                <c:pt idx="40">
                  <c:v>6.5631000000000004</c:v>
                </c:pt>
                <c:pt idx="41">
                  <c:v>6.8177000000000003</c:v>
                </c:pt>
                <c:pt idx="42">
                  <c:v>7.0723000000000003</c:v>
                </c:pt>
                <c:pt idx="43">
                  <c:v>7.3930999999999996</c:v>
                </c:pt>
                <c:pt idx="44">
                  <c:v>7.6460999999999997</c:v>
                </c:pt>
                <c:pt idx="45">
                  <c:v>7.8110999999999997</c:v>
                </c:pt>
                <c:pt idx="46">
                  <c:v>8.0561000000000007</c:v>
                </c:pt>
                <c:pt idx="47">
                  <c:v>8.3617000000000008</c:v>
                </c:pt>
                <c:pt idx="48">
                  <c:v>8.7024000000000008</c:v>
                </c:pt>
                <c:pt idx="49">
                  <c:v>9.0109999999999992</c:v>
                </c:pt>
                <c:pt idx="50">
                  <c:v>9.3518000000000008</c:v>
                </c:pt>
                <c:pt idx="51">
                  <c:v>9.6690000000000005</c:v>
                </c:pt>
                <c:pt idx="52">
                  <c:v>9.9273000000000007</c:v>
                </c:pt>
                <c:pt idx="53">
                  <c:v>10.0959</c:v>
                </c:pt>
                <c:pt idx="54">
                  <c:v>10.5053</c:v>
                </c:pt>
                <c:pt idx="55">
                  <c:v>10.7447</c:v>
                </c:pt>
                <c:pt idx="56">
                  <c:v>11.0663</c:v>
                </c:pt>
                <c:pt idx="57">
                  <c:v>11.3508</c:v>
                </c:pt>
                <c:pt idx="58">
                  <c:v>11.7308</c:v>
                </c:pt>
                <c:pt idx="59">
                  <c:v>12.1281</c:v>
                </c:pt>
                <c:pt idx="60">
                  <c:v>12.3551</c:v>
                </c:pt>
                <c:pt idx="61">
                  <c:v>12.632</c:v>
                </c:pt>
                <c:pt idx="62">
                  <c:v>12.849500000000001</c:v>
                </c:pt>
                <c:pt idx="63">
                  <c:v>13.1309</c:v>
                </c:pt>
                <c:pt idx="64">
                  <c:v>13.3909</c:v>
                </c:pt>
                <c:pt idx="65">
                  <c:v>13.6571</c:v>
                </c:pt>
                <c:pt idx="66">
                  <c:v>13.9871</c:v>
                </c:pt>
                <c:pt idx="67">
                  <c:v>14.3659</c:v>
                </c:pt>
                <c:pt idx="68">
                  <c:v>14.671799999999999</c:v>
                </c:pt>
                <c:pt idx="69">
                  <c:v>15.1746</c:v>
                </c:pt>
                <c:pt idx="70">
                  <c:v>15.462300000000001</c:v>
                </c:pt>
                <c:pt idx="71">
                  <c:v>15.739699999999999</c:v>
                </c:pt>
                <c:pt idx="72">
                  <c:v>16.116599999999998</c:v>
                </c:pt>
                <c:pt idx="73">
                  <c:v>16.526800000000001</c:v>
                </c:pt>
                <c:pt idx="74">
                  <c:v>16.780999999999999</c:v>
                </c:pt>
                <c:pt idx="75">
                  <c:v>17.221</c:v>
                </c:pt>
                <c:pt idx="76">
                  <c:v>17.659300000000002</c:v>
                </c:pt>
                <c:pt idx="77">
                  <c:v>18.2118</c:v>
                </c:pt>
                <c:pt idx="78">
                  <c:v>18.593699999999998</c:v>
                </c:pt>
                <c:pt idx="79">
                  <c:v>19.007400000000001</c:v>
                </c:pt>
                <c:pt idx="80">
                  <c:v>19.485499999999998</c:v>
                </c:pt>
                <c:pt idx="81">
                  <c:v>19.881499999999999</c:v>
                </c:pt>
                <c:pt idx="82">
                  <c:v>20.247499999999999</c:v>
                </c:pt>
                <c:pt idx="83">
                  <c:v>20.694400000000002</c:v>
                </c:pt>
                <c:pt idx="84">
                  <c:v>21.056999999999999</c:v>
                </c:pt>
                <c:pt idx="85">
                  <c:v>21.395299999999999</c:v>
                </c:pt>
                <c:pt idx="86">
                  <c:v>21.712399999999999</c:v>
                </c:pt>
                <c:pt idx="87">
                  <c:v>22.114000000000001</c:v>
                </c:pt>
                <c:pt idx="88">
                  <c:v>22.5869</c:v>
                </c:pt>
                <c:pt idx="89">
                  <c:v>23.087</c:v>
                </c:pt>
                <c:pt idx="90">
                  <c:v>23.564499999999999</c:v>
                </c:pt>
                <c:pt idx="91">
                  <c:v>24.0105</c:v>
                </c:pt>
                <c:pt idx="92">
                  <c:v>24.463100000000001</c:v>
                </c:pt>
                <c:pt idx="93">
                  <c:v>24.847899999999999</c:v>
                </c:pt>
                <c:pt idx="94">
                  <c:v>25.276900000000001</c:v>
                </c:pt>
                <c:pt idx="95">
                  <c:v>25.640899999999998</c:v>
                </c:pt>
                <c:pt idx="96">
                  <c:v>25.982600000000001</c:v>
                </c:pt>
                <c:pt idx="97">
                  <c:v>26.265999999999998</c:v>
                </c:pt>
                <c:pt idx="98">
                  <c:v>26.5395</c:v>
                </c:pt>
                <c:pt idx="99">
                  <c:v>27.032900000000001</c:v>
                </c:pt>
                <c:pt idx="100">
                  <c:v>30.808499999999999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Rural_700M_ModelA!$AP$25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Rural_700M_ModelA!$AP$29:$AP$129</c:f>
              <c:numCache>
                <c:formatCode>0.00_ </c:formatCode>
                <c:ptCount val="101"/>
                <c:pt idx="0">
                  <c:v>-5.0398649999999998</c:v>
                </c:pt>
                <c:pt idx="1">
                  <c:v>-3.00725869</c:v>
                </c:pt>
                <c:pt idx="2">
                  <c:v>-2.3080471199999999</c:v>
                </c:pt>
                <c:pt idx="3">
                  <c:v>-2.0206657699999999</c:v>
                </c:pt>
                <c:pt idx="4">
                  <c:v>-1.5951136400000001</c:v>
                </c:pt>
                <c:pt idx="5">
                  <c:v>-1.1643796</c:v>
                </c:pt>
                <c:pt idx="6">
                  <c:v>-0.89320569999999999</c:v>
                </c:pt>
                <c:pt idx="7">
                  <c:v>-0.56084451999999896</c:v>
                </c:pt>
                <c:pt idx="8">
                  <c:v>-0.35356228000000001</c:v>
                </c:pt>
                <c:pt idx="9">
                  <c:v>-0.25632635000000026</c:v>
                </c:pt>
                <c:pt idx="10">
                  <c:v>-1.9359899999999916E-2</c:v>
                </c:pt>
                <c:pt idx="11">
                  <c:v>6.209858E-2</c:v>
                </c:pt>
                <c:pt idx="12">
                  <c:v>0.37283327999999982</c:v>
                </c:pt>
                <c:pt idx="13">
                  <c:v>0.60687379000000041</c:v>
                </c:pt>
                <c:pt idx="14">
                  <c:v>0.78381456000000005</c:v>
                </c:pt>
                <c:pt idx="15">
                  <c:v>0.89912819999999982</c:v>
                </c:pt>
                <c:pt idx="16">
                  <c:v>1.1800312800000001</c:v>
                </c:pt>
                <c:pt idx="17">
                  <c:v>1.438864630000001</c:v>
                </c:pt>
                <c:pt idx="18">
                  <c:v>1.7412376599999995</c:v>
                </c:pt>
                <c:pt idx="19">
                  <c:v>2.0984089900000003</c:v>
                </c:pt>
                <c:pt idx="20">
                  <c:v>2.1631872000000003</c:v>
                </c:pt>
                <c:pt idx="21">
                  <c:v>2.2674156400000003</c:v>
                </c:pt>
                <c:pt idx="22">
                  <c:v>2.3818683599999999</c:v>
                </c:pt>
                <c:pt idx="23">
                  <c:v>2.4982452000000004</c:v>
                </c:pt>
                <c:pt idx="24">
                  <c:v>2.6769859599999997</c:v>
                </c:pt>
                <c:pt idx="25">
                  <c:v>2.8907354999999999</c:v>
                </c:pt>
                <c:pt idx="26">
                  <c:v>3.0570781600000001</c:v>
                </c:pt>
                <c:pt idx="27">
                  <c:v>3.1972198500000011</c:v>
                </c:pt>
                <c:pt idx="28">
                  <c:v>3.3910842400000019</c:v>
                </c:pt>
                <c:pt idx="29">
                  <c:v>3.5530227199999995</c:v>
                </c:pt>
                <c:pt idx="30">
                  <c:v>3.6849346999999999</c:v>
                </c:pt>
                <c:pt idx="31">
                  <c:v>4.2230078500000001</c:v>
                </c:pt>
                <c:pt idx="32">
                  <c:v>4.5176652000000006</c:v>
                </c:pt>
                <c:pt idx="33">
                  <c:v>4.7212139799999999</c:v>
                </c:pt>
                <c:pt idx="34">
                  <c:v>4.8297274000000012</c:v>
                </c:pt>
                <c:pt idx="35">
                  <c:v>5.1480509999999988</c:v>
                </c:pt>
                <c:pt idx="36">
                  <c:v>5.5397609599999997</c:v>
                </c:pt>
                <c:pt idx="37">
                  <c:v>5.6490993300000003</c:v>
                </c:pt>
                <c:pt idx="38">
                  <c:v>5.76439068</c:v>
                </c:pt>
                <c:pt idx="39">
                  <c:v>6.0067249500000015</c:v>
                </c:pt>
                <c:pt idx="40">
                  <c:v>6.3116106000000034</c:v>
                </c:pt>
                <c:pt idx="41">
                  <c:v>6.5631288399999956</c:v>
                </c:pt>
                <c:pt idx="42">
                  <c:v>6.6914344599999991</c:v>
                </c:pt>
                <c:pt idx="43">
                  <c:v>6.8512987000000001</c:v>
                </c:pt>
                <c:pt idx="44">
                  <c:v>7.0021806000000009</c:v>
                </c:pt>
                <c:pt idx="45">
                  <c:v>7.2536321500000005</c:v>
                </c:pt>
                <c:pt idx="46">
                  <c:v>7.5463922000000023</c:v>
                </c:pt>
                <c:pt idx="47">
                  <c:v>7.7380248400000005</c:v>
                </c:pt>
                <c:pt idx="48">
                  <c:v>8.2762173199999971</c:v>
                </c:pt>
                <c:pt idx="49">
                  <c:v>8.5110620299999997</c:v>
                </c:pt>
                <c:pt idx="50">
                  <c:v>8.7224395000000001</c:v>
                </c:pt>
                <c:pt idx="51">
                  <c:v>9.0108531200000002</c:v>
                </c:pt>
                <c:pt idx="52">
                  <c:v>9.1605168799999994</c:v>
                </c:pt>
                <c:pt idx="53">
                  <c:v>9.4070829500000013</c:v>
                </c:pt>
                <c:pt idx="54">
                  <c:v>9.5854882600000018</c:v>
                </c:pt>
                <c:pt idx="55">
                  <c:v>9.80655195000001</c:v>
                </c:pt>
                <c:pt idx="56">
                  <c:v>10.041754800000005</c:v>
                </c:pt>
                <c:pt idx="57">
                  <c:v>10.185211059999999</c:v>
                </c:pt>
                <c:pt idx="58">
                  <c:v>10.526981319999999</c:v>
                </c:pt>
                <c:pt idx="59">
                  <c:v>10.772617059999998</c:v>
                </c:pt>
                <c:pt idx="60">
                  <c:v>11.188875799999998</c:v>
                </c:pt>
                <c:pt idx="61">
                  <c:v>11.51503969</c:v>
                </c:pt>
                <c:pt idx="62">
                  <c:v>12.103001999999998</c:v>
                </c:pt>
                <c:pt idx="63">
                  <c:v>12.58128176</c:v>
                </c:pt>
                <c:pt idx="64">
                  <c:v>12.819933040000002</c:v>
                </c:pt>
                <c:pt idx="65">
                  <c:v>13.208622150000005</c:v>
                </c:pt>
                <c:pt idx="66">
                  <c:v>13.797856980000001</c:v>
                </c:pt>
                <c:pt idx="67">
                  <c:v>14.236795840000003</c:v>
                </c:pt>
                <c:pt idx="68">
                  <c:v>14.487950400000019</c:v>
                </c:pt>
                <c:pt idx="69">
                  <c:v>14.867430409999999</c:v>
                </c:pt>
                <c:pt idx="70">
                  <c:v>15.324964399999994</c:v>
                </c:pt>
                <c:pt idx="71">
                  <c:v>15.74502753</c:v>
                </c:pt>
                <c:pt idx="72">
                  <c:v>16.065554240000001</c:v>
                </c:pt>
                <c:pt idx="73">
                  <c:v>16.246102019999999</c:v>
                </c:pt>
                <c:pt idx="74">
                  <c:v>16.476736119999998</c:v>
                </c:pt>
                <c:pt idx="75">
                  <c:v>16.730781</c:v>
                </c:pt>
                <c:pt idx="76">
                  <c:v>17.178808640000003</c:v>
                </c:pt>
                <c:pt idx="77">
                  <c:v>17.574710140000001</c:v>
                </c:pt>
                <c:pt idx="78">
                  <c:v>18.020299940000001</c:v>
                </c:pt>
                <c:pt idx="79">
                  <c:v>18.362708699999999</c:v>
                </c:pt>
                <c:pt idx="80">
                  <c:v>18.760692000000006</c:v>
                </c:pt>
                <c:pt idx="81">
                  <c:v>19.081857120000002</c:v>
                </c:pt>
                <c:pt idx="82">
                  <c:v>19.462228279999998</c:v>
                </c:pt>
                <c:pt idx="83">
                  <c:v>19.808012770000001</c:v>
                </c:pt>
                <c:pt idx="84">
                  <c:v>19.931334199999998</c:v>
                </c:pt>
                <c:pt idx="85">
                  <c:v>20.447781849999998</c:v>
                </c:pt>
                <c:pt idx="86">
                  <c:v>20.833166300000002</c:v>
                </c:pt>
                <c:pt idx="87">
                  <c:v>21.222818880000002</c:v>
                </c:pt>
                <c:pt idx="88">
                  <c:v>21.634363359999998</c:v>
                </c:pt>
                <c:pt idx="89">
                  <c:v>22.018195600000002</c:v>
                </c:pt>
                <c:pt idx="90">
                  <c:v>22.440484400000003</c:v>
                </c:pt>
                <c:pt idx="91">
                  <c:v>22.953579640000005</c:v>
                </c:pt>
                <c:pt idx="92">
                  <c:v>23.500381840000003</c:v>
                </c:pt>
                <c:pt idx="93">
                  <c:v>23.845431020000007</c:v>
                </c:pt>
                <c:pt idx="94">
                  <c:v>24.144373720000001</c:v>
                </c:pt>
                <c:pt idx="95">
                  <c:v>24.698225650000001</c:v>
                </c:pt>
                <c:pt idx="96">
                  <c:v>24.982494599999995</c:v>
                </c:pt>
                <c:pt idx="97">
                  <c:v>25.5151787</c:v>
                </c:pt>
                <c:pt idx="98">
                  <c:v>25.654250180000002</c:v>
                </c:pt>
                <c:pt idx="99">
                  <c:v>26.466791000000001</c:v>
                </c:pt>
                <c:pt idx="100">
                  <c:v>26.978168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Rural_700M_ModelA!$AQ$25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Rural_700M_ModelA!$AQ$29:$AQ$129</c:f>
              <c:numCache>
                <c:formatCode>0.00_ </c:formatCode>
                <c:ptCount val="101"/>
                <c:pt idx="0">
                  <c:v>-5.7573699999999999</c:v>
                </c:pt>
                <c:pt idx="1">
                  <c:v>-3.5303</c:v>
                </c:pt>
                <c:pt idx="2">
                  <c:v>-2.7543500000000001</c:v>
                </c:pt>
                <c:pt idx="3">
                  <c:v>-2.0308600000000001</c:v>
                </c:pt>
                <c:pt idx="4">
                  <c:v>-1.5223899999999999</c:v>
                </c:pt>
                <c:pt idx="5">
                  <c:v>-1.18469</c:v>
                </c:pt>
                <c:pt idx="6">
                  <c:v>-0.87497199999999997</c:v>
                </c:pt>
                <c:pt idx="7">
                  <c:v>-0.65932500000000005</c:v>
                </c:pt>
                <c:pt idx="8">
                  <c:v>-0.47630800000000001</c:v>
                </c:pt>
                <c:pt idx="9">
                  <c:v>-0.22986300000000001</c:v>
                </c:pt>
                <c:pt idx="10">
                  <c:v>-9.2470499999999997E-2</c:v>
                </c:pt>
                <c:pt idx="11">
                  <c:v>9.2544399999999999E-2</c:v>
                </c:pt>
                <c:pt idx="12">
                  <c:v>0.21358199999999999</c:v>
                </c:pt>
                <c:pt idx="13">
                  <c:v>0.402582</c:v>
                </c:pt>
                <c:pt idx="14">
                  <c:v>0.67791999999999997</c:v>
                </c:pt>
                <c:pt idx="15">
                  <c:v>0.91422499999999995</c:v>
                </c:pt>
                <c:pt idx="16">
                  <c:v>1.0716699999999999</c:v>
                </c:pt>
                <c:pt idx="17">
                  <c:v>1.23783</c:v>
                </c:pt>
                <c:pt idx="18">
                  <c:v>1.4420999999999999</c:v>
                </c:pt>
                <c:pt idx="19">
                  <c:v>1.8094399999999999</c:v>
                </c:pt>
                <c:pt idx="20">
                  <c:v>1.92</c:v>
                </c:pt>
                <c:pt idx="21">
                  <c:v>2.0540699999999998</c:v>
                </c:pt>
                <c:pt idx="22">
                  <c:v>2.2868499999999998</c:v>
                </c:pt>
                <c:pt idx="23">
                  <c:v>2.5848200000000001</c:v>
                </c:pt>
                <c:pt idx="24">
                  <c:v>2.8044799999999999</c:v>
                </c:pt>
                <c:pt idx="25">
                  <c:v>2.9390399999999999</c:v>
                </c:pt>
                <c:pt idx="26">
                  <c:v>3.2073999999999998</c:v>
                </c:pt>
                <c:pt idx="27">
                  <c:v>3.3864200000000002</c:v>
                </c:pt>
                <c:pt idx="28">
                  <c:v>3.53234</c:v>
                </c:pt>
                <c:pt idx="29">
                  <c:v>3.6626500000000002</c:v>
                </c:pt>
                <c:pt idx="30">
                  <c:v>3.8587400000000001</c:v>
                </c:pt>
                <c:pt idx="31">
                  <c:v>4.11693</c:v>
                </c:pt>
                <c:pt idx="32">
                  <c:v>4.2946099999999996</c:v>
                </c:pt>
                <c:pt idx="33">
                  <c:v>4.4769500000000004</c:v>
                </c:pt>
                <c:pt idx="34">
                  <c:v>4.61226</c:v>
                </c:pt>
                <c:pt idx="35">
                  <c:v>4.7533700000000003</c:v>
                </c:pt>
                <c:pt idx="36">
                  <c:v>5.0010700000000003</c:v>
                </c:pt>
                <c:pt idx="37">
                  <c:v>5.2514500000000002</c:v>
                </c:pt>
                <c:pt idx="38">
                  <c:v>5.6175800000000002</c:v>
                </c:pt>
                <c:pt idx="39">
                  <c:v>5.8039899999999998</c:v>
                </c:pt>
                <c:pt idx="40">
                  <c:v>5.9784499999999996</c:v>
                </c:pt>
                <c:pt idx="41">
                  <c:v>6.1154000000000002</c:v>
                </c:pt>
                <c:pt idx="42">
                  <c:v>6.3676700000000004</c:v>
                </c:pt>
                <c:pt idx="43">
                  <c:v>6.5408999999999997</c:v>
                </c:pt>
                <c:pt idx="44">
                  <c:v>6.7840800000000003</c:v>
                </c:pt>
                <c:pt idx="45">
                  <c:v>6.9779099999999996</c:v>
                </c:pt>
                <c:pt idx="46">
                  <c:v>7.2533899999999996</c:v>
                </c:pt>
                <c:pt idx="47">
                  <c:v>7.5258900000000004</c:v>
                </c:pt>
                <c:pt idx="48">
                  <c:v>7.7549999999999999</c:v>
                </c:pt>
                <c:pt idx="49">
                  <c:v>8.0064700000000002</c:v>
                </c:pt>
                <c:pt idx="50">
                  <c:v>8.2165599999999994</c:v>
                </c:pt>
                <c:pt idx="51">
                  <c:v>8.4483599999999992</c:v>
                </c:pt>
                <c:pt idx="52">
                  <c:v>8.7758000000000003</c:v>
                </c:pt>
                <c:pt idx="53">
                  <c:v>9.0387900000000005</c:v>
                </c:pt>
                <c:pt idx="54">
                  <c:v>9.3193599999999996</c:v>
                </c:pt>
                <c:pt idx="55">
                  <c:v>9.4767700000000001</c:v>
                </c:pt>
                <c:pt idx="56">
                  <c:v>9.7235099999999992</c:v>
                </c:pt>
                <c:pt idx="57">
                  <c:v>9.97288</c:v>
                </c:pt>
                <c:pt idx="58">
                  <c:v>10.1753</c:v>
                </c:pt>
                <c:pt idx="59">
                  <c:v>10.5418</c:v>
                </c:pt>
                <c:pt idx="60">
                  <c:v>10.7951</c:v>
                </c:pt>
                <c:pt idx="61">
                  <c:v>11.214600000000001</c:v>
                </c:pt>
                <c:pt idx="62">
                  <c:v>11.6684</c:v>
                </c:pt>
                <c:pt idx="63">
                  <c:v>11.8903</c:v>
                </c:pt>
                <c:pt idx="64">
                  <c:v>12.157999999999999</c:v>
                </c:pt>
                <c:pt idx="65">
                  <c:v>12.517799999999999</c:v>
                </c:pt>
                <c:pt idx="66">
                  <c:v>12.835599999999999</c:v>
                </c:pt>
                <c:pt idx="67">
                  <c:v>13.088699999999999</c:v>
                </c:pt>
                <c:pt idx="68">
                  <c:v>13.5002</c:v>
                </c:pt>
                <c:pt idx="69">
                  <c:v>13.920400000000001</c:v>
                </c:pt>
                <c:pt idx="70">
                  <c:v>14.114100000000001</c:v>
                </c:pt>
                <c:pt idx="71">
                  <c:v>14.348800000000001</c:v>
                </c:pt>
                <c:pt idx="72">
                  <c:v>14.8103</c:v>
                </c:pt>
                <c:pt idx="73">
                  <c:v>15.1654</c:v>
                </c:pt>
                <c:pt idx="74">
                  <c:v>15.429600000000001</c:v>
                </c:pt>
                <c:pt idx="75">
                  <c:v>15.736599999999999</c:v>
                </c:pt>
                <c:pt idx="76">
                  <c:v>16.1355</c:v>
                </c:pt>
                <c:pt idx="77">
                  <c:v>16.630600000000001</c:v>
                </c:pt>
                <c:pt idx="78">
                  <c:v>16.947099999999999</c:v>
                </c:pt>
                <c:pt idx="79">
                  <c:v>17.382100000000001</c:v>
                </c:pt>
                <c:pt idx="80">
                  <c:v>17.988499999999998</c:v>
                </c:pt>
                <c:pt idx="81">
                  <c:v>18.671700000000001</c:v>
                </c:pt>
                <c:pt idx="82">
                  <c:v>19.1203</c:v>
                </c:pt>
                <c:pt idx="83">
                  <c:v>19.509</c:v>
                </c:pt>
                <c:pt idx="84">
                  <c:v>19.778199999999998</c:v>
                </c:pt>
                <c:pt idx="85">
                  <c:v>20.157399999999999</c:v>
                </c:pt>
                <c:pt idx="86">
                  <c:v>20.8034</c:v>
                </c:pt>
                <c:pt idx="87">
                  <c:v>21.339600000000001</c:v>
                </c:pt>
                <c:pt idx="88">
                  <c:v>21.587900000000001</c:v>
                </c:pt>
                <c:pt idx="89">
                  <c:v>21.989599999999999</c:v>
                </c:pt>
                <c:pt idx="90">
                  <c:v>22.254899999999999</c:v>
                </c:pt>
                <c:pt idx="91">
                  <c:v>22.820599999999999</c:v>
                </c:pt>
                <c:pt idx="92">
                  <c:v>23.179600000000001</c:v>
                </c:pt>
                <c:pt idx="93">
                  <c:v>23.723500000000001</c:v>
                </c:pt>
                <c:pt idx="94">
                  <c:v>24.2302</c:v>
                </c:pt>
                <c:pt idx="95">
                  <c:v>24.682200000000002</c:v>
                </c:pt>
                <c:pt idx="96">
                  <c:v>25.1922</c:v>
                </c:pt>
                <c:pt idx="97">
                  <c:v>25.5565</c:v>
                </c:pt>
                <c:pt idx="98">
                  <c:v>26.052800000000001</c:v>
                </c:pt>
                <c:pt idx="99">
                  <c:v>26.546199999999999</c:v>
                </c:pt>
                <c:pt idx="100">
                  <c:v>27.799700000000001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Rural_700M_ModelA!$AR$25</c:f>
              <c:strCache>
                <c:ptCount val="1"/>
                <c:pt idx="0">
                  <c:v>ITRI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Rural_700M_ModelA!$AR$29:$AR$129</c:f>
              <c:numCache>
                <c:formatCode>General</c:formatCode>
                <c:ptCount val="101"/>
                <c:pt idx="0">
                  <c:v>-4.5178902682380198</c:v>
                </c:pt>
                <c:pt idx="1">
                  <c:v>-3.06314950845809</c:v>
                </c:pt>
                <c:pt idx="2">
                  <c:v>-2.7861358945471002</c:v>
                </c:pt>
                <c:pt idx="3">
                  <c:v>-1.8278065930168601</c:v>
                </c:pt>
                <c:pt idx="4">
                  <c:v>-1.4940305991981699</c:v>
                </c:pt>
                <c:pt idx="5">
                  <c:v>-0.85881295385657197</c:v>
                </c:pt>
                <c:pt idx="6">
                  <c:v>-0.61107101472563796</c:v>
                </c:pt>
                <c:pt idx="7">
                  <c:v>-0.22769857400346899</c:v>
                </c:pt>
                <c:pt idx="8">
                  <c:v>-2.3039264636156801E-2</c:v>
                </c:pt>
                <c:pt idx="9">
                  <c:v>0.1141045607378</c:v>
                </c:pt>
                <c:pt idx="10">
                  <c:v>0.29514085140764401</c:v>
                </c:pt>
                <c:pt idx="11">
                  <c:v>0.41453342896975998</c:v>
                </c:pt>
                <c:pt idx="12">
                  <c:v>0.51628654461214596</c:v>
                </c:pt>
                <c:pt idx="13">
                  <c:v>0.65804120020916201</c:v>
                </c:pt>
                <c:pt idx="14">
                  <c:v>0.90590605271703895</c:v>
                </c:pt>
                <c:pt idx="15">
                  <c:v>1.0352972792300701</c:v>
                </c:pt>
                <c:pt idx="16">
                  <c:v>1.2641304716841</c:v>
                </c:pt>
                <c:pt idx="17">
                  <c:v>1.45809629478786</c:v>
                </c:pt>
                <c:pt idx="18">
                  <c:v>1.5997748855824701</c:v>
                </c:pt>
                <c:pt idx="19">
                  <c:v>1.69562800312324</c:v>
                </c:pt>
                <c:pt idx="20">
                  <c:v>1.90000249559212</c:v>
                </c:pt>
                <c:pt idx="21">
                  <c:v>2.0229306610191302</c:v>
                </c:pt>
                <c:pt idx="22">
                  <c:v>2.12182001852113</c:v>
                </c:pt>
                <c:pt idx="23">
                  <c:v>2.42113037667727</c:v>
                </c:pt>
                <c:pt idx="24">
                  <c:v>2.6358610167912402</c:v>
                </c:pt>
                <c:pt idx="25">
                  <c:v>2.7937114469619799</c:v>
                </c:pt>
                <c:pt idx="26">
                  <c:v>3.1116367219029901</c:v>
                </c:pt>
                <c:pt idx="27">
                  <c:v>3.2432829078504302</c:v>
                </c:pt>
                <c:pt idx="28">
                  <c:v>3.4450731992669001</c:v>
                </c:pt>
                <c:pt idx="29">
                  <c:v>3.5953059968635501</c:v>
                </c:pt>
                <c:pt idx="30">
                  <c:v>3.74835455609059</c:v>
                </c:pt>
                <c:pt idx="31">
                  <c:v>3.9557212119268401</c:v>
                </c:pt>
                <c:pt idx="32">
                  <c:v>4.0348423109656304</c:v>
                </c:pt>
                <c:pt idx="33">
                  <c:v>4.2725896009873701</c:v>
                </c:pt>
                <c:pt idx="34">
                  <c:v>4.4160234216196397</c:v>
                </c:pt>
                <c:pt idx="35">
                  <c:v>4.6458035698694804</c:v>
                </c:pt>
                <c:pt idx="36">
                  <c:v>4.9458136397793702</c:v>
                </c:pt>
                <c:pt idx="37">
                  <c:v>5.24463997969095</c:v>
                </c:pt>
                <c:pt idx="38">
                  <c:v>5.4153354761711903</c:v>
                </c:pt>
                <c:pt idx="39">
                  <c:v>5.6022898943012702</c:v>
                </c:pt>
                <c:pt idx="40">
                  <c:v>5.73658783454872</c:v>
                </c:pt>
                <c:pt idx="41">
                  <c:v>6.0212559553594502</c:v>
                </c:pt>
                <c:pt idx="42">
                  <c:v>6.2940692559193598</c:v>
                </c:pt>
                <c:pt idx="43">
                  <c:v>6.5808963872212898</c:v>
                </c:pt>
                <c:pt idx="44">
                  <c:v>6.8357221456422801</c:v>
                </c:pt>
                <c:pt idx="45">
                  <c:v>6.9491977755993997</c:v>
                </c:pt>
                <c:pt idx="46">
                  <c:v>7.2602180720949203</c:v>
                </c:pt>
                <c:pt idx="47">
                  <c:v>7.7141570649275497</c:v>
                </c:pt>
                <c:pt idx="48">
                  <c:v>7.9225338058946102</c:v>
                </c:pt>
                <c:pt idx="49">
                  <c:v>8.0746445595853604</c:v>
                </c:pt>
                <c:pt idx="50">
                  <c:v>8.3027697609070508</c:v>
                </c:pt>
                <c:pt idx="51">
                  <c:v>8.4619344895423492</c:v>
                </c:pt>
                <c:pt idx="52">
                  <c:v>8.9030111991649097</c:v>
                </c:pt>
                <c:pt idx="53">
                  <c:v>9.0678654149879403</c:v>
                </c:pt>
                <c:pt idx="54">
                  <c:v>9.4101626286717899</c:v>
                </c:pt>
                <c:pt idx="55">
                  <c:v>9.7222457742592301</c:v>
                </c:pt>
                <c:pt idx="56">
                  <c:v>10.018896864612801</c:v>
                </c:pt>
                <c:pt idx="57">
                  <c:v>10.293602797484301</c:v>
                </c:pt>
                <c:pt idx="58">
                  <c:v>10.861287710767501</c:v>
                </c:pt>
                <c:pt idx="59">
                  <c:v>11.132801334787599</c:v>
                </c:pt>
                <c:pt idx="60">
                  <c:v>11.3572468995403</c:v>
                </c:pt>
                <c:pt idx="61">
                  <c:v>11.764467964522201</c:v>
                </c:pt>
                <c:pt idx="62">
                  <c:v>11.9687284172162</c:v>
                </c:pt>
                <c:pt idx="63">
                  <c:v>12.206703965282999</c:v>
                </c:pt>
                <c:pt idx="64">
                  <c:v>12.686394699589</c:v>
                </c:pt>
                <c:pt idx="65">
                  <c:v>13.011052183286999</c:v>
                </c:pt>
                <c:pt idx="66">
                  <c:v>13.4641219924849</c:v>
                </c:pt>
                <c:pt idx="67">
                  <c:v>13.957166259179299</c:v>
                </c:pt>
                <c:pt idx="68">
                  <c:v>14.579946679397599</c:v>
                </c:pt>
                <c:pt idx="69">
                  <c:v>14.8891247050696</c:v>
                </c:pt>
                <c:pt idx="70">
                  <c:v>15.367950076789599</c:v>
                </c:pt>
                <c:pt idx="71">
                  <c:v>15.810130030175801</c:v>
                </c:pt>
                <c:pt idx="72">
                  <c:v>16.083383383191901</c:v>
                </c:pt>
                <c:pt idx="73">
                  <c:v>16.319505274692201</c:v>
                </c:pt>
                <c:pt idx="74">
                  <c:v>16.735748046620099</c:v>
                </c:pt>
                <c:pt idx="75">
                  <c:v>17.285965060017901</c:v>
                </c:pt>
                <c:pt idx="76">
                  <c:v>17.6666976686545</c:v>
                </c:pt>
                <c:pt idx="77">
                  <c:v>17.9469968477595</c:v>
                </c:pt>
                <c:pt idx="78">
                  <c:v>18.127530485008101</c:v>
                </c:pt>
                <c:pt idx="79">
                  <c:v>18.518333280984599</c:v>
                </c:pt>
                <c:pt idx="80">
                  <c:v>18.957112003390002</c:v>
                </c:pt>
                <c:pt idx="81">
                  <c:v>19.189201373065298</c:v>
                </c:pt>
                <c:pt idx="82">
                  <c:v>19.433467139533199</c:v>
                </c:pt>
                <c:pt idx="83">
                  <c:v>19.7848273450184</c:v>
                </c:pt>
                <c:pt idx="84">
                  <c:v>20.2752866793195</c:v>
                </c:pt>
                <c:pt idx="85">
                  <c:v>20.720824706471301</c:v>
                </c:pt>
                <c:pt idx="86">
                  <c:v>21.146968454679801</c:v>
                </c:pt>
                <c:pt idx="87">
                  <c:v>21.678337745705001</c:v>
                </c:pt>
                <c:pt idx="88">
                  <c:v>22.496651276615999</c:v>
                </c:pt>
                <c:pt idx="89">
                  <c:v>22.6755014886546</c:v>
                </c:pt>
                <c:pt idx="90">
                  <c:v>23.1206238619584</c:v>
                </c:pt>
                <c:pt idx="91">
                  <c:v>23.729419560480999</c:v>
                </c:pt>
                <c:pt idx="92">
                  <c:v>24.1830814792336</c:v>
                </c:pt>
                <c:pt idx="93">
                  <c:v>24.398900920323999</c:v>
                </c:pt>
                <c:pt idx="94">
                  <c:v>24.612403571549098</c:v>
                </c:pt>
                <c:pt idx="95">
                  <c:v>25.0677959194749</c:v>
                </c:pt>
                <c:pt idx="96">
                  <c:v>25.470252978438801</c:v>
                </c:pt>
                <c:pt idx="97">
                  <c:v>25.808783904089999</c:v>
                </c:pt>
                <c:pt idx="98">
                  <c:v>26.1852899015277</c:v>
                </c:pt>
                <c:pt idx="99">
                  <c:v>26.486612183962301</c:v>
                </c:pt>
                <c:pt idx="100">
                  <c:v>26.838501999201199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Rural_700M_ModelA!$AS$25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xVal>
            <c:numRef>
              <c:f>Rural_700M_ModelA!$AS$29:$AS$129</c:f>
              <c:numCache>
                <c:formatCode>General</c:formatCode>
                <c:ptCount val="101"/>
                <c:pt idx="0">
                  <c:v>-6.2742000000000004</c:v>
                </c:pt>
                <c:pt idx="1">
                  <c:v>-3.1518030000000001</c:v>
                </c:pt>
                <c:pt idx="2">
                  <c:v>-2.48285</c:v>
                </c:pt>
                <c:pt idx="3">
                  <c:v>-1.9765580000000005</c:v>
                </c:pt>
                <c:pt idx="4">
                  <c:v>-1.5670119999999998</c:v>
                </c:pt>
                <c:pt idx="5">
                  <c:v>-1.236105</c:v>
                </c:pt>
                <c:pt idx="6">
                  <c:v>-0.92112400000000005</c:v>
                </c:pt>
                <c:pt idx="7">
                  <c:v>-0.67140699999999998</c:v>
                </c:pt>
                <c:pt idx="8">
                  <c:v>-0.38615999999999984</c:v>
                </c:pt>
                <c:pt idx="9">
                  <c:v>-0.14892400000000053</c:v>
                </c:pt>
                <c:pt idx="10">
                  <c:v>5.1720000000000252E-2</c:v>
                </c:pt>
                <c:pt idx="11">
                  <c:v>0.22312600000000035</c:v>
                </c:pt>
                <c:pt idx="12">
                  <c:v>0.37980799999999981</c:v>
                </c:pt>
                <c:pt idx="13">
                  <c:v>0.54148699999999994</c:v>
                </c:pt>
                <c:pt idx="14">
                  <c:v>0.71221600000000007</c:v>
                </c:pt>
                <c:pt idx="15">
                  <c:v>0.91065499999999988</c:v>
                </c:pt>
                <c:pt idx="16">
                  <c:v>1.1218240000000002</c:v>
                </c:pt>
                <c:pt idx="17">
                  <c:v>1.2875280000000002</c:v>
                </c:pt>
                <c:pt idx="18">
                  <c:v>1.4425019999999997</c:v>
                </c:pt>
                <c:pt idx="19">
                  <c:v>1.6103479999999999</c:v>
                </c:pt>
                <c:pt idx="20">
                  <c:v>1.7925000000000004</c:v>
                </c:pt>
                <c:pt idx="21">
                  <c:v>1.9666789999999998</c:v>
                </c:pt>
                <c:pt idx="22">
                  <c:v>2.170712</c:v>
                </c:pt>
                <c:pt idx="23">
                  <c:v>2.3641169999999998</c:v>
                </c:pt>
                <c:pt idx="24">
                  <c:v>2.5328919999999995</c:v>
                </c:pt>
                <c:pt idx="25">
                  <c:v>2.737975</c:v>
                </c:pt>
                <c:pt idx="26">
                  <c:v>2.9159900000000007</c:v>
                </c:pt>
                <c:pt idx="27">
                  <c:v>3.1340070000000004</c:v>
                </c:pt>
                <c:pt idx="28">
                  <c:v>3.3158560000000006</c:v>
                </c:pt>
                <c:pt idx="29">
                  <c:v>3.5340139999999987</c:v>
                </c:pt>
                <c:pt idx="30">
                  <c:v>3.7401599999999995</c:v>
                </c:pt>
                <c:pt idx="31">
                  <c:v>3.9454290000000003</c:v>
                </c:pt>
                <c:pt idx="32">
                  <c:v>4.2045160000000008</c:v>
                </c:pt>
                <c:pt idx="33">
                  <c:v>4.4088019999999997</c:v>
                </c:pt>
                <c:pt idx="34">
                  <c:v>4.6350980000000002</c:v>
                </c:pt>
                <c:pt idx="35">
                  <c:v>4.8084549999999995</c:v>
                </c:pt>
                <c:pt idx="36">
                  <c:v>5.0592519999999981</c:v>
                </c:pt>
                <c:pt idx="37">
                  <c:v>5.2555190000000005</c:v>
                </c:pt>
                <c:pt idx="38">
                  <c:v>5.491142</c:v>
                </c:pt>
                <c:pt idx="39">
                  <c:v>5.7463540000000011</c:v>
                </c:pt>
                <c:pt idx="40">
                  <c:v>5.9533200000000006</c:v>
                </c:pt>
                <c:pt idx="41">
                  <c:v>6.172949</c:v>
                </c:pt>
                <c:pt idx="42">
                  <c:v>6.3852479999999998</c:v>
                </c:pt>
                <c:pt idx="43">
                  <c:v>6.6070119999999992</c:v>
                </c:pt>
                <c:pt idx="44">
                  <c:v>6.8721760000000014</c:v>
                </c:pt>
                <c:pt idx="45">
                  <c:v>7.1503700000000006</c:v>
                </c:pt>
                <c:pt idx="46">
                  <c:v>7.3501640000000004</c:v>
                </c:pt>
                <c:pt idx="47">
                  <c:v>7.6229899999999988</c:v>
                </c:pt>
                <c:pt idx="48">
                  <c:v>7.8799199999999994</c:v>
                </c:pt>
                <c:pt idx="49">
                  <c:v>8.1492160000000009</c:v>
                </c:pt>
                <c:pt idx="50">
                  <c:v>8.4152500000000003</c:v>
                </c:pt>
                <c:pt idx="51">
                  <c:v>8.6802349999999997</c:v>
                </c:pt>
                <c:pt idx="52">
                  <c:v>8.9569399999999995</c:v>
                </c:pt>
                <c:pt idx="53">
                  <c:v>9.1927990000000008</c:v>
                </c:pt>
                <c:pt idx="54">
                  <c:v>9.4911600000000007</c:v>
                </c:pt>
                <c:pt idx="55">
                  <c:v>9.7540400000000016</c:v>
                </c:pt>
                <c:pt idx="56">
                  <c:v>10.058352000000003</c:v>
                </c:pt>
                <c:pt idx="57">
                  <c:v>10.326972999999999</c:v>
                </c:pt>
                <c:pt idx="58">
                  <c:v>10.620452</c:v>
                </c:pt>
                <c:pt idx="59">
                  <c:v>10.890305</c:v>
                </c:pt>
                <c:pt idx="60">
                  <c:v>11.18756</c:v>
                </c:pt>
                <c:pt idx="61">
                  <c:v>11.394395999999997</c:v>
                </c:pt>
                <c:pt idx="62">
                  <c:v>11.661220000000002</c:v>
                </c:pt>
                <c:pt idx="63">
                  <c:v>11.951997999999998</c:v>
                </c:pt>
                <c:pt idx="64">
                  <c:v>12.311172000000003</c:v>
                </c:pt>
                <c:pt idx="65">
                  <c:v>12.67601</c:v>
                </c:pt>
                <c:pt idx="66">
                  <c:v>12.959403999999999</c:v>
                </c:pt>
                <c:pt idx="67">
                  <c:v>13.287124000000002</c:v>
                </c:pt>
                <c:pt idx="68">
                  <c:v>13.631672000000002</c:v>
                </c:pt>
                <c:pt idx="69">
                  <c:v>13.947448</c:v>
                </c:pt>
                <c:pt idx="70">
                  <c:v>14.283759999999999</c:v>
                </c:pt>
                <c:pt idx="71">
                  <c:v>14.646532000000001</c:v>
                </c:pt>
                <c:pt idx="72">
                  <c:v>15.077119999999999</c:v>
                </c:pt>
                <c:pt idx="73">
                  <c:v>15.462353000000002</c:v>
                </c:pt>
                <c:pt idx="74">
                  <c:v>15.846</c:v>
                </c:pt>
                <c:pt idx="75">
                  <c:v>16.280999999999999</c:v>
                </c:pt>
                <c:pt idx="76">
                  <c:v>16.64594</c:v>
                </c:pt>
                <c:pt idx="77">
                  <c:v>17.026056999999994</c:v>
                </c:pt>
                <c:pt idx="78">
                  <c:v>17.415507999999999</c:v>
                </c:pt>
                <c:pt idx="79">
                  <c:v>17.882731000000003</c:v>
                </c:pt>
                <c:pt idx="80">
                  <c:v>18.329120000000003</c:v>
                </c:pt>
                <c:pt idx="81">
                  <c:v>18.732946000000002</c:v>
                </c:pt>
                <c:pt idx="82">
                  <c:v>19.198298000000001</c:v>
                </c:pt>
                <c:pt idx="83">
                  <c:v>19.595418000000002</c:v>
                </c:pt>
                <c:pt idx="84">
                  <c:v>20.091792000000002</c:v>
                </c:pt>
                <c:pt idx="85">
                  <c:v>20.583684999999996</c:v>
                </c:pt>
                <c:pt idx="86">
                  <c:v>21.078413999999999</c:v>
                </c:pt>
                <c:pt idx="87">
                  <c:v>21.513325999999999</c:v>
                </c:pt>
                <c:pt idx="88">
                  <c:v>22.021664000000005</c:v>
                </c:pt>
                <c:pt idx="89">
                  <c:v>22.562990000000006</c:v>
                </c:pt>
                <c:pt idx="90">
                  <c:v>23.177940000000003</c:v>
                </c:pt>
                <c:pt idx="91">
                  <c:v>23.766197999999999</c:v>
                </c:pt>
                <c:pt idx="92">
                  <c:v>24.170960000000001</c:v>
                </c:pt>
                <c:pt idx="93">
                  <c:v>24.657316999999999</c:v>
                </c:pt>
                <c:pt idx="94">
                  <c:v>25.155535999999998</c:v>
                </c:pt>
                <c:pt idx="95">
                  <c:v>25.633205</c:v>
                </c:pt>
                <c:pt idx="96">
                  <c:v>26.034179999999992</c:v>
                </c:pt>
                <c:pt idx="97">
                  <c:v>26.415226999999998</c:v>
                </c:pt>
                <c:pt idx="98">
                  <c:v>26.812354000000003</c:v>
                </c:pt>
                <c:pt idx="99">
                  <c:v>29.37175800000001</c:v>
                </c:pt>
                <c:pt idx="100">
                  <c:v>43.010800000000003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Rural_700M_ModelA!$AT$25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Rural_700M_ModelA!$AT$29:$AT$129</c:f>
              <c:numCache>
                <c:formatCode>0.00</c:formatCode>
                <c:ptCount val="101"/>
                <c:pt idx="0">
                  <c:v>-8.5704799999999999</c:v>
                </c:pt>
                <c:pt idx="1">
                  <c:v>-3.5199799999999999</c:v>
                </c:pt>
                <c:pt idx="2">
                  <c:v>-2.8128700000000002</c:v>
                </c:pt>
                <c:pt idx="3">
                  <c:v>-2.3256800000000002</c:v>
                </c:pt>
                <c:pt idx="4">
                  <c:v>-1.9073</c:v>
                </c:pt>
                <c:pt idx="5">
                  <c:v>-1.5457399999999999</c:v>
                </c:pt>
                <c:pt idx="6">
                  <c:v>-1.2176499999999999</c:v>
                </c:pt>
                <c:pt idx="7">
                  <c:v>-0.873417</c:v>
                </c:pt>
                <c:pt idx="8">
                  <c:v>-0.60280800000000001</c:v>
                </c:pt>
                <c:pt idx="9">
                  <c:v>-0.372616</c:v>
                </c:pt>
                <c:pt idx="10">
                  <c:v>-0.16821</c:v>
                </c:pt>
                <c:pt idx="11">
                  <c:v>1.4591099999999999E-2</c:v>
                </c:pt>
                <c:pt idx="12">
                  <c:v>0.16547500000000001</c:v>
                </c:pt>
                <c:pt idx="13">
                  <c:v>0.32530700000000001</c:v>
                </c:pt>
                <c:pt idx="14">
                  <c:v>0.48829099999999998</c:v>
                </c:pt>
                <c:pt idx="15">
                  <c:v>0.65421200000000002</c:v>
                </c:pt>
                <c:pt idx="16">
                  <c:v>0.82553900000000002</c:v>
                </c:pt>
                <c:pt idx="17">
                  <c:v>0.99902599999999997</c:v>
                </c:pt>
                <c:pt idx="18">
                  <c:v>1.1487799999999999</c:v>
                </c:pt>
                <c:pt idx="19">
                  <c:v>1.34118</c:v>
                </c:pt>
                <c:pt idx="20">
                  <c:v>1.5263800000000001</c:v>
                </c:pt>
                <c:pt idx="21">
                  <c:v>1.7260800000000001</c:v>
                </c:pt>
                <c:pt idx="22">
                  <c:v>1.90713</c:v>
                </c:pt>
                <c:pt idx="23">
                  <c:v>2.0640999999999998</c:v>
                </c:pt>
                <c:pt idx="24">
                  <c:v>2.24458</c:v>
                </c:pt>
                <c:pt idx="25">
                  <c:v>2.4331100000000001</c:v>
                </c:pt>
                <c:pt idx="26">
                  <c:v>2.6201599999999998</c:v>
                </c:pt>
                <c:pt idx="27">
                  <c:v>2.8245499999999999</c:v>
                </c:pt>
                <c:pt idx="28">
                  <c:v>2.9943300000000002</c:v>
                </c:pt>
                <c:pt idx="29">
                  <c:v>3.1690299999999998</c:v>
                </c:pt>
                <c:pt idx="30">
                  <c:v>3.3542399999999999</c:v>
                </c:pt>
                <c:pt idx="31">
                  <c:v>3.5582500000000001</c:v>
                </c:pt>
                <c:pt idx="32">
                  <c:v>3.76471</c:v>
                </c:pt>
                <c:pt idx="33">
                  <c:v>3.9472700000000001</c:v>
                </c:pt>
                <c:pt idx="34">
                  <c:v>4.1645899999999996</c:v>
                </c:pt>
                <c:pt idx="35">
                  <c:v>4.3782800000000002</c:v>
                </c:pt>
                <c:pt idx="36">
                  <c:v>4.5838900000000002</c:v>
                </c:pt>
                <c:pt idx="37">
                  <c:v>4.7756699999999999</c:v>
                </c:pt>
                <c:pt idx="38">
                  <c:v>4.9985799999999996</c:v>
                </c:pt>
                <c:pt idx="39">
                  <c:v>5.2201599999999999</c:v>
                </c:pt>
                <c:pt idx="40">
                  <c:v>5.4455099999999996</c:v>
                </c:pt>
                <c:pt idx="41">
                  <c:v>5.6789300000000003</c:v>
                </c:pt>
                <c:pt idx="42">
                  <c:v>5.9122199999999996</c:v>
                </c:pt>
                <c:pt idx="43">
                  <c:v>6.1531500000000001</c:v>
                </c:pt>
                <c:pt idx="44">
                  <c:v>6.3879200000000003</c:v>
                </c:pt>
                <c:pt idx="45">
                  <c:v>6.6375500000000001</c:v>
                </c:pt>
                <c:pt idx="46">
                  <c:v>6.8674600000000003</c:v>
                </c:pt>
                <c:pt idx="47">
                  <c:v>7.1056100000000004</c:v>
                </c:pt>
                <c:pt idx="48">
                  <c:v>7.3503400000000001</c:v>
                </c:pt>
                <c:pt idx="49">
                  <c:v>7.6204000000000001</c:v>
                </c:pt>
                <c:pt idx="50">
                  <c:v>7.8982000000000001</c:v>
                </c:pt>
                <c:pt idx="51">
                  <c:v>8.1679600000000008</c:v>
                </c:pt>
                <c:pt idx="52">
                  <c:v>8.4159299999999995</c:v>
                </c:pt>
                <c:pt idx="53">
                  <c:v>8.6660799999999991</c:v>
                </c:pt>
                <c:pt idx="54">
                  <c:v>8.9407099999999993</c:v>
                </c:pt>
                <c:pt idx="55">
                  <c:v>9.2163599999999999</c:v>
                </c:pt>
                <c:pt idx="56">
                  <c:v>9.4798399999999994</c:v>
                </c:pt>
                <c:pt idx="57">
                  <c:v>9.7510600000000007</c:v>
                </c:pt>
                <c:pt idx="58">
                  <c:v>10.072100000000001</c:v>
                </c:pt>
                <c:pt idx="59">
                  <c:v>10.379300000000001</c:v>
                </c:pt>
                <c:pt idx="60">
                  <c:v>10.672000000000001</c:v>
                </c:pt>
                <c:pt idx="61">
                  <c:v>10.9635</c:v>
                </c:pt>
                <c:pt idx="62">
                  <c:v>11.2364</c:v>
                </c:pt>
                <c:pt idx="63">
                  <c:v>11.571</c:v>
                </c:pt>
                <c:pt idx="64">
                  <c:v>11.8871</c:v>
                </c:pt>
                <c:pt idx="65">
                  <c:v>12.240399999999999</c:v>
                </c:pt>
                <c:pt idx="66">
                  <c:v>12.5604</c:v>
                </c:pt>
                <c:pt idx="67">
                  <c:v>12.907999999999999</c:v>
                </c:pt>
                <c:pt idx="68">
                  <c:v>13.2425</c:v>
                </c:pt>
                <c:pt idx="69">
                  <c:v>13.606</c:v>
                </c:pt>
                <c:pt idx="70">
                  <c:v>13.925700000000001</c:v>
                </c:pt>
                <c:pt idx="71">
                  <c:v>14.2799</c:v>
                </c:pt>
                <c:pt idx="72">
                  <c:v>14.6388</c:v>
                </c:pt>
                <c:pt idx="73">
                  <c:v>15.048400000000001</c:v>
                </c:pt>
                <c:pt idx="74">
                  <c:v>15.4078</c:v>
                </c:pt>
                <c:pt idx="75">
                  <c:v>15.797700000000001</c:v>
                </c:pt>
                <c:pt idx="76">
                  <c:v>16.188300000000002</c:v>
                </c:pt>
                <c:pt idx="77">
                  <c:v>16.6007</c:v>
                </c:pt>
                <c:pt idx="78">
                  <c:v>17.013300000000001</c:v>
                </c:pt>
                <c:pt idx="79">
                  <c:v>17.445599999999999</c:v>
                </c:pt>
                <c:pt idx="80">
                  <c:v>17.902200000000001</c:v>
                </c:pt>
                <c:pt idx="81">
                  <c:v>18.346900000000002</c:v>
                </c:pt>
                <c:pt idx="82">
                  <c:v>18.767800000000001</c:v>
                </c:pt>
                <c:pt idx="83">
                  <c:v>19.242599999999999</c:v>
                </c:pt>
                <c:pt idx="84">
                  <c:v>19.709900000000001</c:v>
                </c:pt>
                <c:pt idx="85">
                  <c:v>20.197900000000001</c:v>
                </c:pt>
                <c:pt idx="86">
                  <c:v>20.613600000000002</c:v>
                </c:pt>
                <c:pt idx="87">
                  <c:v>21.082000000000001</c:v>
                </c:pt>
                <c:pt idx="88">
                  <c:v>21.55</c:v>
                </c:pt>
                <c:pt idx="89">
                  <c:v>22.0562</c:v>
                </c:pt>
                <c:pt idx="90">
                  <c:v>22.652999999999999</c:v>
                </c:pt>
                <c:pt idx="91">
                  <c:v>23.171600000000002</c:v>
                </c:pt>
                <c:pt idx="92">
                  <c:v>23.682200000000002</c:v>
                </c:pt>
                <c:pt idx="93">
                  <c:v>24.1784</c:v>
                </c:pt>
                <c:pt idx="94">
                  <c:v>24.6861</c:v>
                </c:pt>
                <c:pt idx="95">
                  <c:v>25.130299999999998</c:v>
                </c:pt>
                <c:pt idx="96">
                  <c:v>25.534300000000002</c:v>
                </c:pt>
                <c:pt idx="97">
                  <c:v>25.927199999999999</c:v>
                </c:pt>
                <c:pt idx="98">
                  <c:v>26.225000000000001</c:v>
                </c:pt>
                <c:pt idx="99">
                  <c:v>26.515999999999998</c:v>
                </c:pt>
                <c:pt idx="100">
                  <c:v>26.866399999999999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Rural_700M_ModelA!$AU$25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Rural_700M_ModelA!$AU$29:$AU$129</c:f>
              <c:numCache>
                <c:formatCode>0.0000</c:formatCode>
                <c:ptCount val="101"/>
                <c:pt idx="0">
                  <c:v>-4.1854054999999999</c:v>
                </c:pt>
                <c:pt idx="1">
                  <c:v>-2.3388002999999999</c:v>
                </c:pt>
                <c:pt idx="2">
                  <c:v>-1.8511959</c:v>
                </c:pt>
                <c:pt idx="3">
                  <c:v>-1.5020081999999999</c:v>
                </c:pt>
                <c:pt idx="4">
                  <c:v>-1.1685497</c:v>
                </c:pt>
                <c:pt idx="5">
                  <c:v>-0.85396616999999997</c:v>
                </c:pt>
                <c:pt idx="6">
                  <c:v>-0.58342435000000004</c:v>
                </c:pt>
                <c:pt idx="7">
                  <c:v>-0.34434089000000001</c:v>
                </c:pt>
                <c:pt idx="8">
                  <c:v>-0.10840326</c:v>
                </c:pt>
                <c:pt idx="9">
                  <c:v>4.2596821999999999E-2</c:v>
                </c:pt>
                <c:pt idx="10">
                  <c:v>0.17786773</c:v>
                </c:pt>
                <c:pt idx="11">
                  <c:v>0.36032616000000001</c:v>
                </c:pt>
                <c:pt idx="12">
                  <c:v>0.51132624999999998</c:v>
                </c:pt>
                <c:pt idx="13">
                  <c:v>0.63715964999999997</c:v>
                </c:pt>
                <c:pt idx="14">
                  <c:v>0.79759723000000005</c:v>
                </c:pt>
                <c:pt idx="15">
                  <c:v>1.0083682</c:v>
                </c:pt>
                <c:pt idx="16">
                  <c:v>1.1342015999999999</c:v>
                </c:pt>
                <c:pt idx="17">
                  <c:v>1.2820558</c:v>
                </c:pt>
                <c:pt idx="18">
                  <c:v>1.4991185</c:v>
                </c:pt>
                <c:pt idx="19">
                  <c:v>1.6910144</c:v>
                </c:pt>
                <c:pt idx="20">
                  <c:v>1.7885352999999999</c:v>
                </c:pt>
                <c:pt idx="21">
                  <c:v>1.9206603</c:v>
                </c:pt>
                <c:pt idx="22">
                  <c:v>2.1345771</c:v>
                </c:pt>
                <c:pt idx="23">
                  <c:v>2.3107438999999999</c:v>
                </c:pt>
                <c:pt idx="24">
                  <c:v>2.4523065000000002</c:v>
                </c:pt>
                <c:pt idx="25">
                  <c:v>2.5498273999999999</c:v>
                </c:pt>
                <c:pt idx="26">
                  <c:v>2.7511608000000001</c:v>
                </c:pt>
                <c:pt idx="27">
                  <c:v>2.9053067000000001</c:v>
                </c:pt>
                <c:pt idx="28">
                  <c:v>3.1978694000000001</c:v>
                </c:pt>
                <c:pt idx="29">
                  <c:v>3.3457235999999999</c:v>
                </c:pt>
                <c:pt idx="30">
                  <c:v>3.5816612999999999</c:v>
                </c:pt>
                <c:pt idx="31">
                  <c:v>3.8270363999999999</c:v>
                </c:pt>
                <c:pt idx="32">
                  <c:v>4.0220782000000002</c:v>
                </c:pt>
                <c:pt idx="33">
                  <c:v>4.1793699000000002</c:v>
                </c:pt>
                <c:pt idx="34">
                  <c:v>4.3649741999999998</c:v>
                </c:pt>
                <c:pt idx="35">
                  <c:v>4.597766</c:v>
                </c:pt>
                <c:pt idx="36">
                  <c:v>4.7330369000000001</c:v>
                </c:pt>
                <c:pt idx="37">
                  <c:v>4.8966203000000004</c:v>
                </c:pt>
                <c:pt idx="38">
                  <c:v>5.0539120999999998</c:v>
                </c:pt>
                <c:pt idx="39">
                  <c:v>5.2206412999999996</c:v>
                </c:pt>
                <c:pt idx="40">
                  <c:v>5.4282664</c:v>
                </c:pt>
                <c:pt idx="41">
                  <c:v>5.6767874000000003</c:v>
                </c:pt>
                <c:pt idx="42">
                  <c:v>5.9662042</c:v>
                </c:pt>
                <c:pt idx="43">
                  <c:v>6.2304544000000002</c:v>
                </c:pt>
                <c:pt idx="44">
                  <c:v>6.5230170000000003</c:v>
                </c:pt>
                <c:pt idx="45">
                  <c:v>6.6960379999999997</c:v>
                </c:pt>
                <c:pt idx="46">
                  <c:v>7.0357881000000004</c:v>
                </c:pt>
                <c:pt idx="47">
                  <c:v>7.4258717000000001</c:v>
                </c:pt>
                <c:pt idx="48">
                  <c:v>7.7498927000000002</c:v>
                </c:pt>
                <c:pt idx="49">
                  <c:v>7.9260595</c:v>
                </c:pt>
                <c:pt idx="50">
                  <c:v>8.1179553999999996</c:v>
                </c:pt>
                <c:pt idx="51">
                  <c:v>8.3255804999999992</c:v>
                </c:pt>
                <c:pt idx="52">
                  <c:v>8.5394973000000007</c:v>
                </c:pt>
                <c:pt idx="53">
                  <c:v>8.7691432999999996</c:v>
                </c:pt>
                <c:pt idx="54">
                  <c:v>9.0302475999999992</c:v>
                </c:pt>
                <c:pt idx="55">
                  <c:v>9.2850602000000002</c:v>
                </c:pt>
                <c:pt idx="56">
                  <c:v>9.5335812000000004</c:v>
                </c:pt>
                <c:pt idx="57">
                  <c:v>9.7097479</c:v>
                </c:pt>
                <c:pt idx="58">
                  <c:v>9.8764772000000001</c:v>
                </c:pt>
                <c:pt idx="59">
                  <c:v>10.181623</c:v>
                </c:pt>
                <c:pt idx="60">
                  <c:v>10.408123</c:v>
                </c:pt>
                <c:pt idx="61">
                  <c:v>10.77304</c:v>
                </c:pt>
                <c:pt idx="62">
                  <c:v>11.03729</c:v>
                </c:pt>
                <c:pt idx="63">
                  <c:v>11.194582</c:v>
                </c:pt>
                <c:pt idx="64">
                  <c:v>11.427374</c:v>
                </c:pt>
                <c:pt idx="65">
                  <c:v>11.641291000000001</c:v>
                </c:pt>
                <c:pt idx="66">
                  <c:v>11.943291</c:v>
                </c:pt>
                <c:pt idx="67">
                  <c:v>12.427749</c:v>
                </c:pt>
                <c:pt idx="68">
                  <c:v>12.679416</c:v>
                </c:pt>
                <c:pt idx="69">
                  <c:v>13.038041</c:v>
                </c:pt>
                <c:pt idx="70">
                  <c:v>13.299146</c:v>
                </c:pt>
                <c:pt idx="71">
                  <c:v>13.730124999999999</c:v>
                </c:pt>
                <c:pt idx="72">
                  <c:v>14.211437999999999</c:v>
                </c:pt>
                <c:pt idx="73">
                  <c:v>14.504001000000001</c:v>
                </c:pt>
                <c:pt idx="74">
                  <c:v>14.796563000000001</c:v>
                </c:pt>
                <c:pt idx="75">
                  <c:v>15.334500999999999</c:v>
                </c:pt>
                <c:pt idx="76">
                  <c:v>15.567292999999999</c:v>
                </c:pt>
                <c:pt idx="77">
                  <c:v>15.919625999999999</c:v>
                </c:pt>
                <c:pt idx="78">
                  <c:v>16.253084999999999</c:v>
                </c:pt>
                <c:pt idx="79">
                  <c:v>16.652605999999999</c:v>
                </c:pt>
                <c:pt idx="80">
                  <c:v>17.036397999999998</c:v>
                </c:pt>
                <c:pt idx="81">
                  <c:v>17.413898</c:v>
                </c:pt>
                <c:pt idx="82">
                  <c:v>17.907793999999999</c:v>
                </c:pt>
                <c:pt idx="83">
                  <c:v>18.228669</c:v>
                </c:pt>
                <c:pt idx="84">
                  <c:v>18.669086</c:v>
                </c:pt>
                <c:pt idx="85">
                  <c:v>19.081191</c:v>
                </c:pt>
                <c:pt idx="86">
                  <c:v>19.748107999999998</c:v>
                </c:pt>
                <c:pt idx="87">
                  <c:v>20.081565999999999</c:v>
                </c:pt>
                <c:pt idx="88">
                  <c:v>20.808254000000002</c:v>
                </c:pt>
                <c:pt idx="89">
                  <c:v>21.427983999999999</c:v>
                </c:pt>
                <c:pt idx="90">
                  <c:v>22.060296000000001</c:v>
                </c:pt>
                <c:pt idx="91">
                  <c:v>22.544754999999999</c:v>
                </c:pt>
                <c:pt idx="92">
                  <c:v>22.988318</c:v>
                </c:pt>
                <c:pt idx="93">
                  <c:v>23.554568</c:v>
                </c:pt>
                <c:pt idx="94">
                  <c:v>24.224630999999999</c:v>
                </c:pt>
                <c:pt idx="95">
                  <c:v>24.529776999999999</c:v>
                </c:pt>
                <c:pt idx="96">
                  <c:v>25.036256000000002</c:v>
                </c:pt>
                <c:pt idx="97">
                  <c:v>25.536443999999999</c:v>
                </c:pt>
                <c:pt idx="98">
                  <c:v>25.939111</c:v>
                </c:pt>
                <c:pt idx="99">
                  <c:v>26.307174</c:v>
                </c:pt>
                <c:pt idx="100">
                  <c:v>27.272945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Rural_700M_ModelA!$AV$25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Rural_700M_ModelA!$AV$29:$AV$129</c:f>
              <c:numCache>
                <c:formatCode>General</c:formatCode>
                <c:ptCount val="101"/>
                <c:pt idx="0">
                  <c:v>-5.6581400000000004</c:v>
                </c:pt>
                <c:pt idx="1">
                  <c:v>-2.8253699999999999</c:v>
                </c:pt>
                <c:pt idx="2">
                  <c:v>-2.1715399999999998</c:v>
                </c:pt>
                <c:pt idx="3">
                  <c:v>-1.8064800000000001</c:v>
                </c:pt>
                <c:pt idx="4">
                  <c:v>-1.4729399999999999</c:v>
                </c:pt>
                <c:pt idx="5">
                  <c:v>-1.13415</c:v>
                </c:pt>
                <c:pt idx="6">
                  <c:v>-0.80422099999999996</c:v>
                </c:pt>
                <c:pt idx="7">
                  <c:v>-0.53935</c:v>
                </c:pt>
                <c:pt idx="8">
                  <c:v>-0.30658600000000003</c:v>
                </c:pt>
                <c:pt idx="9">
                  <c:v>-9.7571000000000005E-2</c:v>
                </c:pt>
                <c:pt idx="10">
                  <c:v>4.2050499999999998E-2</c:v>
                </c:pt>
                <c:pt idx="11">
                  <c:v>0.22940199999999999</c:v>
                </c:pt>
                <c:pt idx="12">
                  <c:v>0.40285300000000002</c:v>
                </c:pt>
                <c:pt idx="13">
                  <c:v>0.58130099999999996</c:v>
                </c:pt>
                <c:pt idx="14">
                  <c:v>0.78050699999999995</c:v>
                </c:pt>
                <c:pt idx="15">
                  <c:v>0.97664200000000001</c:v>
                </c:pt>
                <c:pt idx="16">
                  <c:v>1.1331</c:v>
                </c:pt>
                <c:pt idx="17">
                  <c:v>1.3198300000000001</c:v>
                </c:pt>
                <c:pt idx="18">
                  <c:v>1.5035700000000001</c:v>
                </c:pt>
                <c:pt idx="19">
                  <c:v>1.6870400000000001</c:v>
                </c:pt>
                <c:pt idx="20">
                  <c:v>1.8531599999999999</c:v>
                </c:pt>
                <c:pt idx="21">
                  <c:v>2.0252300000000001</c:v>
                </c:pt>
                <c:pt idx="22">
                  <c:v>2.2157399999999998</c:v>
                </c:pt>
                <c:pt idx="23">
                  <c:v>2.4721500000000001</c:v>
                </c:pt>
                <c:pt idx="24">
                  <c:v>2.6533699999999998</c:v>
                </c:pt>
                <c:pt idx="25">
                  <c:v>2.8780999999999999</c:v>
                </c:pt>
                <c:pt idx="26">
                  <c:v>3.0763400000000001</c:v>
                </c:pt>
                <c:pt idx="27">
                  <c:v>3.2689400000000002</c:v>
                </c:pt>
                <c:pt idx="28">
                  <c:v>3.5016600000000002</c:v>
                </c:pt>
                <c:pt idx="29">
                  <c:v>3.7165499999999998</c:v>
                </c:pt>
                <c:pt idx="30">
                  <c:v>3.9668600000000001</c:v>
                </c:pt>
                <c:pt idx="31">
                  <c:v>4.1185799999999997</c:v>
                </c:pt>
                <c:pt idx="32">
                  <c:v>4.3258599999999996</c:v>
                </c:pt>
                <c:pt idx="33">
                  <c:v>4.5808200000000001</c:v>
                </c:pt>
                <c:pt idx="34">
                  <c:v>4.8098999999999998</c:v>
                </c:pt>
                <c:pt idx="35">
                  <c:v>5.1021900000000002</c:v>
                </c:pt>
                <c:pt idx="36">
                  <c:v>5.3119399999999999</c:v>
                </c:pt>
                <c:pt idx="37">
                  <c:v>5.5512699999999997</c:v>
                </c:pt>
                <c:pt idx="38">
                  <c:v>5.84056</c:v>
                </c:pt>
                <c:pt idx="39">
                  <c:v>6.0512499999999996</c:v>
                </c:pt>
                <c:pt idx="40">
                  <c:v>6.2963100000000001</c:v>
                </c:pt>
                <c:pt idx="41">
                  <c:v>6.5308700000000002</c:v>
                </c:pt>
                <c:pt idx="42">
                  <c:v>6.74139</c:v>
                </c:pt>
                <c:pt idx="43">
                  <c:v>6.95174</c:v>
                </c:pt>
                <c:pt idx="44">
                  <c:v>7.1523399999999997</c:v>
                </c:pt>
                <c:pt idx="45">
                  <c:v>7.4249499999999999</c:v>
                </c:pt>
                <c:pt idx="46">
                  <c:v>7.7159300000000002</c:v>
                </c:pt>
                <c:pt idx="47">
                  <c:v>7.9536300000000004</c:v>
                </c:pt>
                <c:pt idx="48">
                  <c:v>8.2640600000000006</c:v>
                </c:pt>
                <c:pt idx="49">
                  <c:v>8.5466300000000004</c:v>
                </c:pt>
                <c:pt idx="50">
                  <c:v>8.7969000000000008</c:v>
                </c:pt>
                <c:pt idx="51">
                  <c:v>9.0329999999999995</c:v>
                </c:pt>
                <c:pt idx="52">
                  <c:v>9.2581600000000002</c:v>
                </c:pt>
                <c:pt idx="53">
                  <c:v>9.5051799999999993</c:v>
                </c:pt>
                <c:pt idx="54">
                  <c:v>9.8705599999999993</c:v>
                </c:pt>
                <c:pt idx="55">
                  <c:v>10.132199999999999</c:v>
                </c:pt>
                <c:pt idx="56">
                  <c:v>10.3903</c:v>
                </c:pt>
                <c:pt idx="57">
                  <c:v>10.639200000000001</c:v>
                </c:pt>
                <c:pt idx="58">
                  <c:v>10.909700000000001</c:v>
                </c:pt>
                <c:pt idx="59">
                  <c:v>11.249599999999999</c:v>
                </c:pt>
                <c:pt idx="60">
                  <c:v>11.5344</c:v>
                </c:pt>
                <c:pt idx="61">
                  <c:v>11.775499999999999</c:v>
                </c:pt>
                <c:pt idx="62">
                  <c:v>12.0867</c:v>
                </c:pt>
                <c:pt idx="63">
                  <c:v>12.379099999999999</c:v>
                </c:pt>
                <c:pt idx="64">
                  <c:v>12.629799999999999</c:v>
                </c:pt>
                <c:pt idx="65">
                  <c:v>12.902200000000001</c:v>
                </c:pt>
                <c:pt idx="66">
                  <c:v>13.2608</c:v>
                </c:pt>
                <c:pt idx="67">
                  <c:v>13.608000000000001</c:v>
                </c:pt>
                <c:pt idx="68">
                  <c:v>13.972</c:v>
                </c:pt>
                <c:pt idx="69">
                  <c:v>14.4275</c:v>
                </c:pt>
                <c:pt idx="70">
                  <c:v>14.725</c:v>
                </c:pt>
                <c:pt idx="71">
                  <c:v>15.1258</c:v>
                </c:pt>
                <c:pt idx="72">
                  <c:v>15.4739</c:v>
                </c:pt>
                <c:pt idx="73">
                  <c:v>15.8246</c:v>
                </c:pt>
                <c:pt idx="74">
                  <c:v>16.230599999999999</c:v>
                </c:pt>
                <c:pt idx="75">
                  <c:v>16.6127</c:v>
                </c:pt>
                <c:pt idx="76">
                  <c:v>17.0289</c:v>
                </c:pt>
                <c:pt idx="77">
                  <c:v>17.4559</c:v>
                </c:pt>
                <c:pt idx="78">
                  <c:v>17.916499999999999</c:v>
                </c:pt>
                <c:pt idx="79">
                  <c:v>18.353899999999999</c:v>
                </c:pt>
                <c:pt idx="80">
                  <c:v>18.714600000000001</c:v>
                </c:pt>
                <c:pt idx="81">
                  <c:v>19.075600000000001</c:v>
                </c:pt>
                <c:pt idx="82">
                  <c:v>19.503499999999999</c:v>
                </c:pt>
                <c:pt idx="83">
                  <c:v>19.9116</c:v>
                </c:pt>
                <c:pt idx="84">
                  <c:v>20.254799999999999</c:v>
                </c:pt>
                <c:pt idx="85">
                  <c:v>20.7409</c:v>
                </c:pt>
                <c:pt idx="86">
                  <c:v>21.265899999999998</c:v>
                </c:pt>
                <c:pt idx="87">
                  <c:v>21.792100000000001</c:v>
                </c:pt>
                <c:pt idx="88">
                  <c:v>22.167000000000002</c:v>
                </c:pt>
                <c:pt idx="89">
                  <c:v>22.635899999999999</c:v>
                </c:pt>
                <c:pt idx="90">
                  <c:v>23.136600000000001</c:v>
                </c:pt>
                <c:pt idx="91">
                  <c:v>23.6465</c:v>
                </c:pt>
                <c:pt idx="92">
                  <c:v>24.032</c:v>
                </c:pt>
                <c:pt idx="93">
                  <c:v>24.4709</c:v>
                </c:pt>
                <c:pt idx="94">
                  <c:v>24.854299999999999</c:v>
                </c:pt>
                <c:pt idx="95">
                  <c:v>25.321000000000002</c:v>
                </c:pt>
                <c:pt idx="96">
                  <c:v>25.694700000000001</c:v>
                </c:pt>
                <c:pt idx="97">
                  <c:v>26.0261</c:v>
                </c:pt>
                <c:pt idx="98">
                  <c:v>26.304400000000001</c:v>
                </c:pt>
                <c:pt idx="99">
                  <c:v>26.527799999999999</c:v>
                </c:pt>
                <c:pt idx="100">
                  <c:v>26.8689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Rural_700M_ModelA!$AW$25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Rural_700M_ModelA!$AW$29:$AW$129</c:f>
              <c:numCache>
                <c:formatCode>0.00_ </c:formatCode>
                <c:ptCount val="101"/>
                <c:pt idx="0">
                  <c:v>-5.10676573949159</c:v>
                </c:pt>
                <c:pt idx="1">
                  <c:v>-3.16674203374142</c:v>
                </c:pt>
                <c:pt idx="2">
                  <c:v>-2.51191398059487</c:v>
                </c:pt>
                <c:pt idx="3">
                  <c:v>-1.97114339335223</c:v>
                </c:pt>
                <c:pt idx="4">
                  <c:v>-1.7200331495603201</c:v>
                </c:pt>
                <c:pt idx="5">
                  <c:v>-1.36885707401098</c:v>
                </c:pt>
                <c:pt idx="6">
                  <c:v>-1.11913612124186</c:v>
                </c:pt>
                <c:pt idx="7">
                  <c:v>-0.86190545267918095</c:v>
                </c:pt>
                <c:pt idx="8">
                  <c:v>-0.51917094414414</c:v>
                </c:pt>
                <c:pt idx="9">
                  <c:v>-0.237902201276978</c:v>
                </c:pt>
                <c:pt idx="10">
                  <c:v>-4.5199225208982598E-2</c:v>
                </c:pt>
                <c:pt idx="11">
                  <c:v>0.138145709863531</c:v>
                </c:pt>
                <c:pt idx="12">
                  <c:v>0.31087475974116402</c:v>
                </c:pt>
                <c:pt idx="13">
                  <c:v>0.51525717411151895</c:v>
                </c:pt>
                <c:pt idx="14">
                  <c:v>0.63788937667782297</c:v>
                </c:pt>
                <c:pt idx="15">
                  <c:v>0.75553077287438397</c:v>
                </c:pt>
                <c:pt idx="16">
                  <c:v>0.92067800979163505</c:v>
                </c:pt>
                <c:pt idx="17">
                  <c:v>1.0951667555370701</c:v>
                </c:pt>
                <c:pt idx="18">
                  <c:v>1.2537640069387599</c:v>
                </c:pt>
                <c:pt idx="19">
                  <c:v>1.4191992849891699</c:v>
                </c:pt>
                <c:pt idx="20">
                  <c:v>1.5225530162380201</c:v>
                </c:pt>
                <c:pt idx="21">
                  <c:v>1.71824938371823</c:v>
                </c:pt>
                <c:pt idx="22">
                  <c:v>1.94236386318642</c:v>
                </c:pt>
                <c:pt idx="23">
                  <c:v>2.1734376900401098</c:v>
                </c:pt>
                <c:pt idx="24">
                  <c:v>2.3437005669851501</c:v>
                </c:pt>
                <c:pt idx="25">
                  <c:v>2.57186544118125</c:v>
                </c:pt>
                <c:pt idx="26">
                  <c:v>2.8331303203204601</c:v>
                </c:pt>
                <c:pt idx="27">
                  <c:v>3.01524500357529</c:v>
                </c:pt>
                <c:pt idx="28">
                  <c:v>3.2075189988487298</c:v>
                </c:pt>
                <c:pt idx="29">
                  <c:v>3.37607919249835</c:v>
                </c:pt>
                <c:pt idx="30">
                  <c:v>3.6335498407301499</c:v>
                </c:pt>
                <c:pt idx="31">
                  <c:v>3.8565454839667401</c:v>
                </c:pt>
                <c:pt idx="32">
                  <c:v>4.0523785500041098</c:v>
                </c:pt>
                <c:pt idx="33">
                  <c:v>4.2812437407855004</c:v>
                </c:pt>
                <c:pt idx="34">
                  <c:v>4.5801362293068104</c:v>
                </c:pt>
                <c:pt idx="35">
                  <c:v>4.7851876146638403</c:v>
                </c:pt>
                <c:pt idx="36">
                  <c:v>5.1560916996575097</c:v>
                </c:pt>
                <c:pt idx="37">
                  <c:v>5.3572560381993597</c:v>
                </c:pt>
                <c:pt idx="38">
                  <c:v>5.6575994113146404</c:v>
                </c:pt>
                <c:pt idx="39">
                  <c:v>5.8553558728712698</c:v>
                </c:pt>
                <c:pt idx="40">
                  <c:v>6.0461528358996199</c:v>
                </c:pt>
                <c:pt idx="41">
                  <c:v>6.4499024052489302</c:v>
                </c:pt>
                <c:pt idx="42">
                  <c:v>6.6368925526110996</c:v>
                </c:pt>
                <c:pt idx="43">
                  <c:v>6.9140576033195504</c:v>
                </c:pt>
                <c:pt idx="44">
                  <c:v>7.0765255501854396</c:v>
                </c:pt>
                <c:pt idx="45">
                  <c:v>7.3330426964575901</c:v>
                </c:pt>
                <c:pt idx="46">
                  <c:v>7.5848287303786703</c:v>
                </c:pt>
                <c:pt idx="47">
                  <c:v>7.8717378455777398</c:v>
                </c:pt>
                <c:pt idx="48">
                  <c:v>8.1263885415890602</c:v>
                </c:pt>
                <c:pt idx="49">
                  <c:v>8.3693272708206194</c:v>
                </c:pt>
                <c:pt idx="50">
                  <c:v>8.6917353246582998</c:v>
                </c:pt>
                <c:pt idx="51">
                  <c:v>9.1776515722354706</c:v>
                </c:pt>
                <c:pt idx="52">
                  <c:v>9.4923249000360101</c:v>
                </c:pt>
                <c:pt idx="53">
                  <c:v>9.7852133768281906</c:v>
                </c:pt>
                <c:pt idx="54">
                  <c:v>10.1162687068287</c:v>
                </c:pt>
                <c:pt idx="55">
                  <c:v>10.3289525333154</c:v>
                </c:pt>
                <c:pt idx="56">
                  <c:v>10.573333295774701</c:v>
                </c:pt>
                <c:pt idx="57">
                  <c:v>10.8966722530485</c:v>
                </c:pt>
                <c:pt idx="58">
                  <c:v>11.1106719732845</c:v>
                </c:pt>
                <c:pt idx="59">
                  <c:v>11.3268301907717</c:v>
                </c:pt>
                <c:pt idx="60">
                  <c:v>11.5804843514571</c:v>
                </c:pt>
                <c:pt idx="61">
                  <c:v>11.8764781541233</c:v>
                </c:pt>
                <c:pt idx="62">
                  <c:v>12.2852402015266</c:v>
                </c:pt>
                <c:pt idx="63">
                  <c:v>12.611103042023201</c:v>
                </c:pt>
                <c:pt idx="64">
                  <c:v>12.9513199375686</c:v>
                </c:pt>
                <c:pt idx="65">
                  <c:v>13.3283261007723</c:v>
                </c:pt>
                <c:pt idx="66">
                  <c:v>13.632341230541799</c:v>
                </c:pt>
                <c:pt idx="67">
                  <c:v>14.1106699844176</c:v>
                </c:pt>
                <c:pt idx="68">
                  <c:v>14.4312629475323</c:v>
                </c:pt>
                <c:pt idx="69">
                  <c:v>14.8007691609658</c:v>
                </c:pt>
                <c:pt idx="70">
                  <c:v>15.2410866954594</c:v>
                </c:pt>
                <c:pt idx="71">
                  <c:v>15.5888994547776</c:v>
                </c:pt>
                <c:pt idx="72">
                  <c:v>15.9057272762761</c:v>
                </c:pt>
                <c:pt idx="73">
                  <c:v>16.5195927888293</c:v>
                </c:pt>
                <c:pt idx="74">
                  <c:v>16.865350600652199</c:v>
                </c:pt>
                <c:pt idx="75">
                  <c:v>17.323930019965701</c:v>
                </c:pt>
                <c:pt idx="76">
                  <c:v>17.854999784216101</c:v>
                </c:pt>
                <c:pt idx="77">
                  <c:v>18.3609728055179</c:v>
                </c:pt>
                <c:pt idx="78">
                  <c:v>18.876846874406102</c:v>
                </c:pt>
                <c:pt idx="79">
                  <c:v>19.247629214975099</c:v>
                </c:pt>
                <c:pt idx="80">
                  <c:v>19.578055339697599</c:v>
                </c:pt>
                <c:pt idx="81">
                  <c:v>19.915856368555101</c:v>
                </c:pt>
                <c:pt idx="82">
                  <c:v>20.409532049960902</c:v>
                </c:pt>
                <c:pt idx="83">
                  <c:v>20.896600122346701</c:v>
                </c:pt>
                <c:pt idx="84">
                  <c:v>21.3294095288792</c:v>
                </c:pt>
                <c:pt idx="85">
                  <c:v>21.835640676241201</c:v>
                </c:pt>
                <c:pt idx="86">
                  <c:v>22.279751530944498</c:v>
                </c:pt>
                <c:pt idx="87">
                  <c:v>22.776786472727199</c:v>
                </c:pt>
                <c:pt idx="88">
                  <c:v>23.117811254508101</c:v>
                </c:pt>
                <c:pt idx="89">
                  <c:v>23.384685316155799</c:v>
                </c:pt>
                <c:pt idx="90">
                  <c:v>23.753430345997199</c:v>
                </c:pt>
                <c:pt idx="91">
                  <c:v>24.067365057972399</c:v>
                </c:pt>
                <c:pt idx="92">
                  <c:v>24.522267744072199</c:v>
                </c:pt>
                <c:pt idx="93">
                  <c:v>24.7918531208011</c:v>
                </c:pt>
                <c:pt idx="94">
                  <c:v>25.118191639528</c:v>
                </c:pt>
                <c:pt idx="95">
                  <c:v>25.4527903678893</c:v>
                </c:pt>
                <c:pt idx="96">
                  <c:v>25.740347127134498</c:v>
                </c:pt>
                <c:pt idx="97">
                  <c:v>26.017864776819</c:v>
                </c:pt>
                <c:pt idx="98">
                  <c:v>26.3174643804429</c:v>
                </c:pt>
                <c:pt idx="99">
                  <c:v>26.5528420078907</c:v>
                </c:pt>
                <c:pt idx="100">
                  <c:v>27.131827335646499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Rural_700M_ModelA!$AX$25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Rural_700M_ModelA!$AX$29:$AX$129</c:f>
              <c:numCache>
                <c:formatCode>0.00_ </c:formatCode>
                <c:ptCount val="101"/>
                <c:pt idx="0">
                  <c:v>-6.3011100000000004</c:v>
                </c:pt>
                <c:pt idx="1">
                  <c:v>-3.556305</c:v>
                </c:pt>
                <c:pt idx="2">
                  <c:v>-2.7778299999999998</c:v>
                </c:pt>
                <c:pt idx="3">
                  <c:v>-2.27101</c:v>
                </c:pt>
                <c:pt idx="4">
                  <c:v>-1.7918400000000001</c:v>
                </c:pt>
                <c:pt idx="5">
                  <c:v>-1.4217649999999999</c:v>
                </c:pt>
                <c:pt idx="6">
                  <c:v>-1.1369199999999999</c:v>
                </c:pt>
                <c:pt idx="7">
                  <c:v>-0.82453449999999995</c:v>
                </c:pt>
                <c:pt idx="8">
                  <c:v>-0.562388</c:v>
                </c:pt>
                <c:pt idx="9">
                  <c:v>-0.34924500000000003</c:v>
                </c:pt>
                <c:pt idx="10">
                  <c:v>-0.12915550000000001</c:v>
                </c:pt>
                <c:pt idx="11">
                  <c:v>6.507695E-3</c:v>
                </c:pt>
                <c:pt idx="12">
                  <c:v>0.161998</c:v>
                </c:pt>
                <c:pt idx="13">
                  <c:v>0.34744649999999999</c:v>
                </c:pt>
                <c:pt idx="14">
                  <c:v>0.50285750000000295</c:v>
                </c:pt>
                <c:pt idx="15">
                  <c:v>0.69682750000000004</c:v>
                </c:pt>
                <c:pt idx="16">
                  <c:v>0.89918799999999999</c:v>
                </c:pt>
                <c:pt idx="17">
                  <c:v>1.070025</c:v>
                </c:pt>
                <c:pt idx="18">
                  <c:v>1.2842899999999999</c:v>
                </c:pt>
                <c:pt idx="19">
                  <c:v>1.4509749999999999</c:v>
                </c:pt>
                <c:pt idx="20">
                  <c:v>1.6738500000000001</c:v>
                </c:pt>
                <c:pt idx="21">
                  <c:v>1.8684499999999999</c:v>
                </c:pt>
                <c:pt idx="22">
                  <c:v>2.07192</c:v>
                </c:pt>
                <c:pt idx="23">
                  <c:v>2.2372999999999998</c:v>
                </c:pt>
                <c:pt idx="24">
                  <c:v>2.40727</c:v>
                </c:pt>
                <c:pt idx="25">
                  <c:v>2.6122450000000002</c:v>
                </c:pt>
                <c:pt idx="26">
                  <c:v>2.7866499999999998</c:v>
                </c:pt>
                <c:pt idx="27">
                  <c:v>2.9466549999999998</c:v>
                </c:pt>
                <c:pt idx="28">
                  <c:v>3.1598999999999999</c:v>
                </c:pt>
                <c:pt idx="29">
                  <c:v>3.35182</c:v>
                </c:pt>
                <c:pt idx="30">
                  <c:v>3.5289649999999999</c:v>
                </c:pt>
                <c:pt idx="31">
                  <c:v>3.7592449999999999</c:v>
                </c:pt>
                <c:pt idx="32">
                  <c:v>3.9307249999999998</c:v>
                </c:pt>
                <c:pt idx="33">
                  <c:v>4.1680450000000002</c:v>
                </c:pt>
                <c:pt idx="34">
                  <c:v>4.3373350000000004</c:v>
                </c:pt>
                <c:pt idx="35">
                  <c:v>4.5076200000000002</c:v>
                </c:pt>
                <c:pt idx="36">
                  <c:v>4.703125</c:v>
                </c:pt>
                <c:pt idx="37">
                  <c:v>4.9446950000000003</c:v>
                </c:pt>
                <c:pt idx="38">
                  <c:v>5.2246800000000002</c:v>
                </c:pt>
                <c:pt idx="39">
                  <c:v>5.3834949999999999</c:v>
                </c:pt>
                <c:pt idx="40">
                  <c:v>5.6023500000000004</c:v>
                </c:pt>
                <c:pt idx="41">
                  <c:v>5.8600750000000001</c:v>
                </c:pt>
                <c:pt idx="42">
                  <c:v>6.1029200000000001</c:v>
                </c:pt>
                <c:pt idx="43">
                  <c:v>6.3721699999999997</c:v>
                </c:pt>
                <c:pt idx="44">
                  <c:v>6.6257549999999998</c:v>
                </c:pt>
                <c:pt idx="45">
                  <c:v>6.8856849999999996</c:v>
                </c:pt>
                <c:pt idx="46">
                  <c:v>7.1787200000000002</c:v>
                </c:pt>
                <c:pt idx="47">
                  <c:v>7.4848749999999997</c:v>
                </c:pt>
                <c:pt idx="48">
                  <c:v>7.7248150000000004</c:v>
                </c:pt>
                <c:pt idx="49">
                  <c:v>7.9741400000000002</c:v>
                </c:pt>
                <c:pt idx="50">
                  <c:v>8.1589449999999992</c:v>
                </c:pt>
                <c:pt idx="51">
                  <c:v>8.3954249999999995</c:v>
                </c:pt>
                <c:pt idx="52">
                  <c:v>8.6302199999999996</c:v>
                </c:pt>
                <c:pt idx="53">
                  <c:v>8.90944</c:v>
                </c:pt>
                <c:pt idx="54">
                  <c:v>9.2709200000000003</c:v>
                </c:pt>
                <c:pt idx="55">
                  <c:v>9.5342000000000002</c:v>
                </c:pt>
                <c:pt idx="56">
                  <c:v>9.8279049999999994</c:v>
                </c:pt>
                <c:pt idx="57">
                  <c:v>10.065</c:v>
                </c:pt>
                <c:pt idx="58">
                  <c:v>10.3026</c:v>
                </c:pt>
                <c:pt idx="59">
                  <c:v>10.516299999999999</c:v>
                </c:pt>
                <c:pt idx="60">
                  <c:v>10.85145</c:v>
                </c:pt>
                <c:pt idx="61">
                  <c:v>11.154</c:v>
                </c:pt>
                <c:pt idx="62">
                  <c:v>11.4434</c:v>
                </c:pt>
                <c:pt idx="63">
                  <c:v>11.8019</c:v>
                </c:pt>
                <c:pt idx="64">
                  <c:v>12.1257</c:v>
                </c:pt>
                <c:pt idx="65">
                  <c:v>12.513299999999999</c:v>
                </c:pt>
                <c:pt idx="66">
                  <c:v>12.80965</c:v>
                </c:pt>
                <c:pt idx="67">
                  <c:v>13.065049999999999</c:v>
                </c:pt>
                <c:pt idx="68">
                  <c:v>13.3886</c:v>
                </c:pt>
                <c:pt idx="69">
                  <c:v>13.7707</c:v>
                </c:pt>
                <c:pt idx="70">
                  <c:v>14.0006</c:v>
                </c:pt>
                <c:pt idx="71">
                  <c:v>14.30185</c:v>
                </c:pt>
                <c:pt idx="72">
                  <c:v>14.5565</c:v>
                </c:pt>
                <c:pt idx="73">
                  <c:v>14.8832</c:v>
                </c:pt>
                <c:pt idx="74">
                  <c:v>15.27305</c:v>
                </c:pt>
                <c:pt idx="75">
                  <c:v>15.661899999999999</c:v>
                </c:pt>
                <c:pt idx="76">
                  <c:v>16.003699999999998</c:v>
                </c:pt>
                <c:pt idx="77">
                  <c:v>16.356449999999999</c:v>
                </c:pt>
                <c:pt idx="78">
                  <c:v>16.756</c:v>
                </c:pt>
                <c:pt idx="79">
                  <c:v>17.163049999999998</c:v>
                </c:pt>
                <c:pt idx="80">
                  <c:v>17.536349999999999</c:v>
                </c:pt>
                <c:pt idx="81">
                  <c:v>17.953800000000001</c:v>
                </c:pt>
                <c:pt idx="82">
                  <c:v>18.4893</c:v>
                </c:pt>
                <c:pt idx="83">
                  <c:v>18.941649999999999</c:v>
                </c:pt>
                <c:pt idx="84">
                  <c:v>19.46705</c:v>
                </c:pt>
                <c:pt idx="85">
                  <c:v>19.905149999999999</c:v>
                </c:pt>
                <c:pt idx="86">
                  <c:v>20.3184</c:v>
                </c:pt>
                <c:pt idx="87">
                  <c:v>20.7639</c:v>
                </c:pt>
                <c:pt idx="88">
                  <c:v>21.196249999999999</c:v>
                </c:pt>
                <c:pt idx="89">
                  <c:v>21.601900000000001</c:v>
                </c:pt>
                <c:pt idx="90">
                  <c:v>22.163399999999999</c:v>
                </c:pt>
                <c:pt idx="91">
                  <c:v>22.723849999999999</c:v>
                </c:pt>
                <c:pt idx="92">
                  <c:v>23.245899999999999</c:v>
                </c:pt>
                <c:pt idx="93">
                  <c:v>23.83465</c:v>
                </c:pt>
                <c:pt idx="94">
                  <c:v>24.312950000000001</c:v>
                </c:pt>
                <c:pt idx="95">
                  <c:v>24.758199999999999</c:v>
                </c:pt>
                <c:pt idx="96">
                  <c:v>25.228750000000002</c:v>
                </c:pt>
                <c:pt idx="97">
                  <c:v>25.692550000000001</c:v>
                </c:pt>
                <c:pt idx="98">
                  <c:v>26.16865</c:v>
                </c:pt>
                <c:pt idx="99">
                  <c:v>26.643999999999998</c:v>
                </c:pt>
                <c:pt idx="100">
                  <c:v>33.089199999999998</c:v>
                </c:pt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Rural_700M_ModelA!$AY$25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Rural_700M_ModelA!$AY$29:$AY$129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Rural_700M_ModelA!$AZ$25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Rural_700M_ModelA!$AZ$29:$AZ$129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Rural_700M_ModelA!$BA$25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Rural_700M_ModelA!$BA$29:$BA$129</c:f>
              <c:numCache>
                <c:formatCode>0.00\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Rural_700M_ModelA!$BB$25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Rural_700M_ModelA!$BB$29:$BB$129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Rural_700M_ModelA!$BC$25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Rural_700M_ModelA!$BC$29:$BC$129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Rural_700M_ModelA!$BD$25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Rural_700M_ModelA!$BD$29:$BD$129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Rural_700M_ModelA!$BE$25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Rural_700M_ModelA!$BE$29:$BE$129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Rural_700M_ModelA!$BF$25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Rural_700M_ModelA!$BF$29:$BF$129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Rural_700M_ModelA!$BG$25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Rural_700M_ModelA!$BG$29:$BG$129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Rural_700M_ModelA!$BH$25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Rural_700M_ModelA!$BH$29:$BH$129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Rural_700M_ModelA!$BI$25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Rural_700M_ModelA!$BI$29:$BI$129</c:f>
              <c:numCache>
                <c:formatCode>0.00_ </c:formatCode>
                <c:ptCount val="101"/>
              </c:numCache>
            </c:numRef>
          </c:xVal>
          <c:yVal>
            <c:numRef>
              <c:f>Rural_700M_ModelA!$A$29:$A$129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8656"/>
        <c:axId val="87960576"/>
      </c:scatterChart>
      <c:valAx>
        <c:axId val="87958656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960576"/>
        <c:crossesAt val="-120"/>
        <c:crossBetween val="midCat"/>
        <c:majorUnit val="5"/>
        <c:minorUnit val="1"/>
      </c:valAx>
      <c:valAx>
        <c:axId val="8796057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95865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Rural_700M_ModelB!$B$25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Rural_700M_ModelB!$B$29:$B$129</c:f>
              <c:numCache>
                <c:formatCode>General</c:formatCode>
                <c:ptCount val="101"/>
                <c:pt idx="0">
                  <c:v>-142.54498599999999</c:v>
                </c:pt>
                <c:pt idx="1">
                  <c:v>-130.89315500000001</c:v>
                </c:pt>
                <c:pt idx="2">
                  <c:v>-128.223555</c:v>
                </c:pt>
                <c:pt idx="3">
                  <c:v>-126.239141</c:v>
                </c:pt>
                <c:pt idx="4">
                  <c:v>-124.565771</c:v>
                </c:pt>
                <c:pt idx="5">
                  <c:v>-123.224129</c:v>
                </c:pt>
                <c:pt idx="6">
                  <c:v>-121.964956</c:v>
                </c:pt>
                <c:pt idx="7">
                  <c:v>-121.04461999999999</c:v>
                </c:pt>
                <c:pt idx="8">
                  <c:v>-120.13723400000001</c:v>
                </c:pt>
                <c:pt idx="9">
                  <c:v>-119.374306</c:v>
                </c:pt>
                <c:pt idx="10">
                  <c:v>-118.64564</c:v>
                </c:pt>
                <c:pt idx="11">
                  <c:v>-117.942078</c:v>
                </c:pt>
                <c:pt idx="12">
                  <c:v>-117.422471</c:v>
                </c:pt>
                <c:pt idx="13">
                  <c:v>-116.66354699999999</c:v>
                </c:pt>
                <c:pt idx="14">
                  <c:v>-115.976038</c:v>
                </c:pt>
                <c:pt idx="15">
                  <c:v>-115.361307</c:v>
                </c:pt>
                <c:pt idx="16">
                  <c:v>-114.93450900000001</c:v>
                </c:pt>
                <c:pt idx="17">
                  <c:v>-114.28252999999999</c:v>
                </c:pt>
                <c:pt idx="18">
                  <c:v>-113.716651</c:v>
                </c:pt>
                <c:pt idx="19">
                  <c:v>-113.094819</c:v>
                </c:pt>
                <c:pt idx="20">
                  <c:v>-112.50187200000001</c:v>
                </c:pt>
                <c:pt idx="21">
                  <c:v>-112.085194</c:v>
                </c:pt>
                <c:pt idx="22">
                  <c:v>-111.607603</c:v>
                </c:pt>
                <c:pt idx="23">
                  <c:v>-111.093067</c:v>
                </c:pt>
                <c:pt idx="24">
                  <c:v>-110.579885</c:v>
                </c:pt>
                <c:pt idx="25">
                  <c:v>-110.159391</c:v>
                </c:pt>
                <c:pt idx="26">
                  <c:v>-109.798574</c:v>
                </c:pt>
                <c:pt idx="27">
                  <c:v>-109.373368</c:v>
                </c:pt>
                <c:pt idx="28">
                  <c:v>-108.91127299999999</c:v>
                </c:pt>
                <c:pt idx="29">
                  <c:v>-108.526914</c:v>
                </c:pt>
                <c:pt idx="30">
                  <c:v>-108.095353</c:v>
                </c:pt>
                <c:pt idx="31">
                  <c:v>-107.700785</c:v>
                </c:pt>
                <c:pt idx="32">
                  <c:v>-107.217489</c:v>
                </c:pt>
                <c:pt idx="33">
                  <c:v>-106.797963</c:v>
                </c:pt>
                <c:pt idx="34">
                  <c:v>-106.412031</c:v>
                </c:pt>
                <c:pt idx="35">
                  <c:v>-106.04891499999999</c:v>
                </c:pt>
                <c:pt idx="36">
                  <c:v>-105.58610299999999</c:v>
                </c:pt>
                <c:pt idx="37">
                  <c:v>-105.261509</c:v>
                </c:pt>
                <c:pt idx="38">
                  <c:v>-104.892331</c:v>
                </c:pt>
                <c:pt idx="39">
                  <c:v>-104.53676900000001</c:v>
                </c:pt>
                <c:pt idx="40">
                  <c:v>-104.179271</c:v>
                </c:pt>
                <c:pt idx="41">
                  <c:v>-103.75714499999999</c:v>
                </c:pt>
                <c:pt idx="42">
                  <c:v>-103.366271</c:v>
                </c:pt>
                <c:pt idx="43">
                  <c:v>-103.00573300000001</c:v>
                </c:pt>
                <c:pt idx="44">
                  <c:v>-102.676802</c:v>
                </c:pt>
                <c:pt idx="45">
                  <c:v>-102.248392</c:v>
                </c:pt>
                <c:pt idx="46">
                  <c:v>-101.87268299999999</c:v>
                </c:pt>
                <c:pt idx="47">
                  <c:v>-101.50019</c:v>
                </c:pt>
                <c:pt idx="48">
                  <c:v>-101.15532399999999</c:v>
                </c:pt>
                <c:pt idx="49">
                  <c:v>-100.798119</c:v>
                </c:pt>
                <c:pt idx="50">
                  <c:v>-100.409392</c:v>
                </c:pt>
                <c:pt idx="51">
                  <c:v>-100.04588</c:v>
                </c:pt>
                <c:pt idx="52">
                  <c:v>-99.689696999999995</c:v>
                </c:pt>
                <c:pt idx="53">
                  <c:v>-99.256253000000001</c:v>
                </c:pt>
                <c:pt idx="54">
                  <c:v>-98.827575999999993</c:v>
                </c:pt>
                <c:pt idx="55">
                  <c:v>-98.384957999999997</c:v>
                </c:pt>
                <c:pt idx="56">
                  <c:v>-97.997923999999998</c:v>
                </c:pt>
                <c:pt idx="57">
                  <c:v>-97.670762999999994</c:v>
                </c:pt>
                <c:pt idx="58">
                  <c:v>-97.169041000000007</c:v>
                </c:pt>
                <c:pt idx="59">
                  <c:v>-96.709300999999996</c:v>
                </c:pt>
                <c:pt idx="60">
                  <c:v>-96.249416999999994</c:v>
                </c:pt>
                <c:pt idx="61">
                  <c:v>-95.901944</c:v>
                </c:pt>
                <c:pt idx="62">
                  <c:v>-95.449832999999998</c:v>
                </c:pt>
                <c:pt idx="63">
                  <c:v>-95.045220999999998</c:v>
                </c:pt>
                <c:pt idx="64">
                  <c:v>-94.622144000000006</c:v>
                </c:pt>
                <c:pt idx="65">
                  <c:v>-94.229810000000001</c:v>
                </c:pt>
                <c:pt idx="66">
                  <c:v>-93.820904999999996</c:v>
                </c:pt>
                <c:pt idx="67">
                  <c:v>-93.452575999999993</c:v>
                </c:pt>
                <c:pt idx="68">
                  <c:v>-93.077400999999995</c:v>
                </c:pt>
                <c:pt idx="69">
                  <c:v>-92.663212999999999</c:v>
                </c:pt>
                <c:pt idx="70">
                  <c:v>-92.259604999999993</c:v>
                </c:pt>
                <c:pt idx="71">
                  <c:v>-91.835722000000004</c:v>
                </c:pt>
                <c:pt idx="72">
                  <c:v>-91.462384</c:v>
                </c:pt>
                <c:pt idx="73">
                  <c:v>-91.034768</c:v>
                </c:pt>
                <c:pt idx="74">
                  <c:v>-90.524102999999997</c:v>
                </c:pt>
                <c:pt idx="75">
                  <c:v>-90.076590999999993</c:v>
                </c:pt>
                <c:pt idx="76">
                  <c:v>-89.542655999999994</c:v>
                </c:pt>
                <c:pt idx="77">
                  <c:v>-89.002730999999997</c:v>
                </c:pt>
                <c:pt idx="78">
                  <c:v>-88.552549999999997</c:v>
                </c:pt>
                <c:pt idx="79">
                  <c:v>-88.049308999999994</c:v>
                </c:pt>
                <c:pt idx="80">
                  <c:v>-87.554595000000006</c:v>
                </c:pt>
                <c:pt idx="81">
                  <c:v>-87.005883999999995</c:v>
                </c:pt>
                <c:pt idx="82">
                  <c:v>-86.401777999999993</c:v>
                </c:pt>
                <c:pt idx="83">
                  <c:v>-85.795815000000005</c:v>
                </c:pt>
                <c:pt idx="84">
                  <c:v>-84.969194999999999</c:v>
                </c:pt>
                <c:pt idx="85">
                  <c:v>-84.415580000000006</c:v>
                </c:pt>
                <c:pt idx="86">
                  <c:v>-83.925449</c:v>
                </c:pt>
                <c:pt idx="87">
                  <c:v>-83.283372</c:v>
                </c:pt>
                <c:pt idx="88">
                  <c:v>-82.507615000000001</c:v>
                </c:pt>
                <c:pt idx="89">
                  <c:v>-81.879309000000006</c:v>
                </c:pt>
                <c:pt idx="90">
                  <c:v>-81.276033999999996</c:v>
                </c:pt>
                <c:pt idx="91">
                  <c:v>-80.621526000000003</c:v>
                </c:pt>
                <c:pt idx="92">
                  <c:v>-79.819515999999993</c:v>
                </c:pt>
                <c:pt idx="93">
                  <c:v>-78.852701999999994</c:v>
                </c:pt>
                <c:pt idx="94">
                  <c:v>-77.576818000000003</c:v>
                </c:pt>
                <c:pt idx="95">
                  <c:v>-76.391743000000005</c:v>
                </c:pt>
                <c:pt idx="96">
                  <c:v>-74.788390000000007</c:v>
                </c:pt>
                <c:pt idx="97">
                  <c:v>-73.178899000000001</c:v>
                </c:pt>
                <c:pt idx="98">
                  <c:v>-70.633516</c:v>
                </c:pt>
                <c:pt idx="99">
                  <c:v>-67.538214999999994</c:v>
                </c:pt>
                <c:pt idx="100">
                  <c:v>-44.887816000000001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Rural_700M_ModelB!$C$25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Rural_700M_ModelB!$C$29:$C$129</c:f>
              <c:numCache>
                <c:formatCode>General</c:formatCode>
                <c:ptCount val="101"/>
                <c:pt idx="0">
                  <c:v>-147.52070000000001</c:v>
                </c:pt>
                <c:pt idx="1">
                  <c:v>-129.69380000000001</c:v>
                </c:pt>
                <c:pt idx="2">
                  <c:v>-126.6187</c:v>
                </c:pt>
                <c:pt idx="3">
                  <c:v>-124.771</c:v>
                </c:pt>
                <c:pt idx="4">
                  <c:v>-123.8407</c:v>
                </c:pt>
                <c:pt idx="5">
                  <c:v>-122.83369999999999</c:v>
                </c:pt>
                <c:pt idx="6">
                  <c:v>-121.4271</c:v>
                </c:pt>
                <c:pt idx="7">
                  <c:v>-120.75790000000001</c:v>
                </c:pt>
                <c:pt idx="8">
                  <c:v>-120.0149</c:v>
                </c:pt>
                <c:pt idx="9">
                  <c:v>-119.4117</c:v>
                </c:pt>
                <c:pt idx="10">
                  <c:v>-118.91160000000001</c:v>
                </c:pt>
                <c:pt idx="11">
                  <c:v>-118.36960000000001</c:v>
                </c:pt>
                <c:pt idx="12">
                  <c:v>-117.7522</c:v>
                </c:pt>
                <c:pt idx="13">
                  <c:v>-117.1709</c:v>
                </c:pt>
                <c:pt idx="14">
                  <c:v>-116.4736</c:v>
                </c:pt>
                <c:pt idx="15">
                  <c:v>-116.0594</c:v>
                </c:pt>
                <c:pt idx="16">
                  <c:v>-115.572</c:v>
                </c:pt>
                <c:pt idx="17">
                  <c:v>-114.7865</c:v>
                </c:pt>
                <c:pt idx="18">
                  <c:v>-114.2978</c:v>
                </c:pt>
                <c:pt idx="19">
                  <c:v>-113.8717</c:v>
                </c:pt>
                <c:pt idx="20">
                  <c:v>-113.47320000000001</c:v>
                </c:pt>
                <c:pt idx="21">
                  <c:v>-112.8561</c:v>
                </c:pt>
                <c:pt idx="22">
                  <c:v>-112.2921</c:v>
                </c:pt>
                <c:pt idx="23">
                  <c:v>-111.86150000000001</c:v>
                </c:pt>
                <c:pt idx="24">
                  <c:v>-111.3977</c:v>
                </c:pt>
                <c:pt idx="25">
                  <c:v>-110.8169</c:v>
                </c:pt>
                <c:pt idx="26">
                  <c:v>-110.2377</c:v>
                </c:pt>
                <c:pt idx="27">
                  <c:v>-109.7514</c:v>
                </c:pt>
                <c:pt idx="28">
                  <c:v>-109.1737</c:v>
                </c:pt>
                <c:pt idx="29">
                  <c:v>-108.7259</c:v>
                </c:pt>
                <c:pt idx="30">
                  <c:v>-108.2354</c:v>
                </c:pt>
                <c:pt idx="31">
                  <c:v>-107.7201</c:v>
                </c:pt>
                <c:pt idx="32">
                  <c:v>-107.4149</c:v>
                </c:pt>
                <c:pt idx="33">
                  <c:v>-107.1053</c:v>
                </c:pt>
                <c:pt idx="34">
                  <c:v>-106.8215</c:v>
                </c:pt>
                <c:pt idx="35">
                  <c:v>-106.5956</c:v>
                </c:pt>
                <c:pt idx="36">
                  <c:v>-106.19410000000001</c:v>
                </c:pt>
                <c:pt idx="37">
                  <c:v>-105.8064</c:v>
                </c:pt>
                <c:pt idx="38">
                  <c:v>-105.3389</c:v>
                </c:pt>
                <c:pt idx="39">
                  <c:v>-104.80370000000001</c:v>
                </c:pt>
                <c:pt idx="40">
                  <c:v>-104.4913</c:v>
                </c:pt>
                <c:pt idx="41">
                  <c:v>-104.12090000000001</c:v>
                </c:pt>
                <c:pt idx="42">
                  <c:v>-103.7255</c:v>
                </c:pt>
                <c:pt idx="43">
                  <c:v>-103.31789999999999</c:v>
                </c:pt>
                <c:pt idx="44">
                  <c:v>-102.9532</c:v>
                </c:pt>
                <c:pt idx="45">
                  <c:v>-102.5119</c:v>
                </c:pt>
                <c:pt idx="46">
                  <c:v>-102.0256</c:v>
                </c:pt>
                <c:pt idx="47">
                  <c:v>-101.71469999999999</c:v>
                </c:pt>
                <c:pt idx="48">
                  <c:v>-101.4066</c:v>
                </c:pt>
                <c:pt idx="49">
                  <c:v>-101.05629999999999</c:v>
                </c:pt>
                <c:pt idx="50">
                  <c:v>-100.7718</c:v>
                </c:pt>
                <c:pt idx="51">
                  <c:v>-100.4701</c:v>
                </c:pt>
                <c:pt idx="52">
                  <c:v>-100.13330000000001</c:v>
                </c:pt>
                <c:pt idx="53">
                  <c:v>-99.6845</c:v>
                </c:pt>
                <c:pt idx="54">
                  <c:v>-99.267899999999997</c:v>
                </c:pt>
                <c:pt idx="55">
                  <c:v>-98.939400000000006</c:v>
                </c:pt>
                <c:pt idx="56">
                  <c:v>-98.494699999999995</c:v>
                </c:pt>
                <c:pt idx="57">
                  <c:v>-98.010599999999997</c:v>
                </c:pt>
                <c:pt idx="58">
                  <c:v>-97.574700000000007</c:v>
                </c:pt>
                <c:pt idx="59">
                  <c:v>-97.326800000000006</c:v>
                </c:pt>
                <c:pt idx="60">
                  <c:v>-96.887699999999995</c:v>
                </c:pt>
                <c:pt idx="61">
                  <c:v>-96.568899999999999</c:v>
                </c:pt>
                <c:pt idx="62">
                  <c:v>-96.098699999999994</c:v>
                </c:pt>
                <c:pt idx="63">
                  <c:v>-95.754300000000001</c:v>
                </c:pt>
                <c:pt idx="64">
                  <c:v>-95.068399999999997</c:v>
                </c:pt>
                <c:pt idx="65">
                  <c:v>-94.634399999999999</c:v>
                </c:pt>
                <c:pt idx="66">
                  <c:v>-94.195300000000003</c:v>
                </c:pt>
                <c:pt idx="67">
                  <c:v>-93.872</c:v>
                </c:pt>
                <c:pt idx="68">
                  <c:v>-93.453900000000004</c:v>
                </c:pt>
                <c:pt idx="69">
                  <c:v>-93.080799999999996</c:v>
                </c:pt>
                <c:pt idx="70">
                  <c:v>-92.555599999999998</c:v>
                </c:pt>
                <c:pt idx="71">
                  <c:v>-92.117500000000007</c:v>
                </c:pt>
                <c:pt idx="72">
                  <c:v>-91.582400000000007</c:v>
                </c:pt>
                <c:pt idx="73">
                  <c:v>-91.220399999999998</c:v>
                </c:pt>
                <c:pt idx="74">
                  <c:v>-90.765699999999995</c:v>
                </c:pt>
                <c:pt idx="75">
                  <c:v>-90.375500000000002</c:v>
                </c:pt>
                <c:pt idx="76">
                  <c:v>-89.883700000000005</c:v>
                </c:pt>
                <c:pt idx="77">
                  <c:v>-89.290499999999994</c:v>
                </c:pt>
                <c:pt idx="78">
                  <c:v>-88.770200000000003</c:v>
                </c:pt>
                <c:pt idx="79">
                  <c:v>-88.288799999999995</c:v>
                </c:pt>
                <c:pt idx="80">
                  <c:v>-87.593400000000003</c:v>
                </c:pt>
                <c:pt idx="81">
                  <c:v>-87.022499999999994</c:v>
                </c:pt>
                <c:pt idx="82">
                  <c:v>-86.558999999999997</c:v>
                </c:pt>
                <c:pt idx="83">
                  <c:v>-85.944599999999994</c:v>
                </c:pt>
                <c:pt idx="84">
                  <c:v>-85.378100000000003</c:v>
                </c:pt>
                <c:pt idx="85">
                  <c:v>-84.697599999999994</c:v>
                </c:pt>
                <c:pt idx="86">
                  <c:v>-83.935599999999994</c:v>
                </c:pt>
                <c:pt idx="87">
                  <c:v>-83.017099999999999</c:v>
                </c:pt>
                <c:pt idx="88">
                  <c:v>-82.001199999999997</c:v>
                </c:pt>
                <c:pt idx="89">
                  <c:v>-81.300600000000003</c:v>
                </c:pt>
                <c:pt idx="90">
                  <c:v>-80.302199999999999</c:v>
                </c:pt>
                <c:pt idx="91">
                  <c:v>-79.254900000000006</c:v>
                </c:pt>
                <c:pt idx="92">
                  <c:v>-78.479500000000002</c:v>
                </c:pt>
                <c:pt idx="93">
                  <c:v>-77.548599999999993</c:v>
                </c:pt>
                <c:pt idx="94">
                  <c:v>-76.430099999999996</c:v>
                </c:pt>
                <c:pt idx="95">
                  <c:v>-75.159099999999995</c:v>
                </c:pt>
                <c:pt idx="96">
                  <c:v>-74.076499999999996</c:v>
                </c:pt>
                <c:pt idx="97">
                  <c:v>-72.651499999999999</c:v>
                </c:pt>
                <c:pt idx="98">
                  <c:v>-70.879499999999993</c:v>
                </c:pt>
                <c:pt idx="99">
                  <c:v>-68.021799999999999</c:v>
                </c:pt>
                <c:pt idx="100">
                  <c:v>-55.557899999999997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Rural_700M_ModelB!$D$25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Rural_700M_ModelB!$D$29:$D$129</c:f>
              <c:numCache>
                <c:formatCode>General</c:formatCode>
                <c:ptCount val="101"/>
                <c:pt idx="0">
                  <c:v>-144.31200000000001</c:v>
                </c:pt>
                <c:pt idx="1">
                  <c:v>-131.84100000000001</c:v>
                </c:pt>
                <c:pt idx="2">
                  <c:v>-129.239</c:v>
                </c:pt>
                <c:pt idx="3">
                  <c:v>-127.381</c:v>
                </c:pt>
                <c:pt idx="4">
                  <c:v>-125.883</c:v>
                </c:pt>
                <c:pt idx="5">
                  <c:v>-124.55500000000001</c:v>
                </c:pt>
                <c:pt idx="6">
                  <c:v>-123.489</c:v>
                </c:pt>
                <c:pt idx="7">
                  <c:v>-122.52</c:v>
                </c:pt>
                <c:pt idx="8">
                  <c:v>-121.684</c:v>
                </c:pt>
                <c:pt idx="9">
                  <c:v>-120.899</c:v>
                </c:pt>
                <c:pt idx="10">
                  <c:v>-120.02200000000001</c:v>
                </c:pt>
                <c:pt idx="11">
                  <c:v>-119.289</c:v>
                </c:pt>
                <c:pt idx="12">
                  <c:v>-118.72199999999999</c:v>
                </c:pt>
                <c:pt idx="13">
                  <c:v>-118.051</c:v>
                </c:pt>
                <c:pt idx="14">
                  <c:v>-117.224</c:v>
                </c:pt>
                <c:pt idx="15">
                  <c:v>-116.59399999999999</c:v>
                </c:pt>
                <c:pt idx="16">
                  <c:v>-116.089</c:v>
                </c:pt>
                <c:pt idx="17">
                  <c:v>-115.46</c:v>
                </c:pt>
                <c:pt idx="18">
                  <c:v>-114.801</c:v>
                </c:pt>
                <c:pt idx="19">
                  <c:v>-114.313</c:v>
                </c:pt>
                <c:pt idx="20">
                  <c:v>-113.871</c:v>
                </c:pt>
                <c:pt idx="21">
                  <c:v>-113.214</c:v>
                </c:pt>
                <c:pt idx="22">
                  <c:v>-112.747</c:v>
                </c:pt>
                <c:pt idx="23">
                  <c:v>-112.252</c:v>
                </c:pt>
                <c:pt idx="24">
                  <c:v>-111.761</c:v>
                </c:pt>
                <c:pt idx="25">
                  <c:v>-111.27200000000001</c:v>
                </c:pt>
                <c:pt idx="26">
                  <c:v>-110.89100000000001</c:v>
                </c:pt>
                <c:pt idx="27">
                  <c:v>-110.547</c:v>
                </c:pt>
                <c:pt idx="28">
                  <c:v>-110.029</c:v>
                </c:pt>
                <c:pt idx="29">
                  <c:v>-109.59</c:v>
                </c:pt>
                <c:pt idx="30">
                  <c:v>-109.248</c:v>
                </c:pt>
                <c:pt idx="31">
                  <c:v>-108.806</c:v>
                </c:pt>
                <c:pt idx="32">
                  <c:v>-108.411</c:v>
                </c:pt>
                <c:pt idx="33">
                  <c:v>-107.875</c:v>
                </c:pt>
                <c:pt idx="34">
                  <c:v>-107.45399999999999</c:v>
                </c:pt>
                <c:pt idx="35">
                  <c:v>-107.038</c:v>
                </c:pt>
                <c:pt idx="36">
                  <c:v>-106.66200000000001</c:v>
                </c:pt>
                <c:pt idx="37">
                  <c:v>-106.193</c:v>
                </c:pt>
                <c:pt idx="38">
                  <c:v>-105.884</c:v>
                </c:pt>
                <c:pt idx="39">
                  <c:v>-105.57</c:v>
                </c:pt>
                <c:pt idx="40">
                  <c:v>-105.149</c:v>
                </c:pt>
                <c:pt idx="41">
                  <c:v>-104.84</c:v>
                </c:pt>
                <c:pt idx="42">
                  <c:v>-104.402</c:v>
                </c:pt>
                <c:pt idx="43">
                  <c:v>-104.102</c:v>
                </c:pt>
                <c:pt idx="44">
                  <c:v>-103.71599999999999</c:v>
                </c:pt>
                <c:pt idx="45">
                  <c:v>-103.384</c:v>
                </c:pt>
                <c:pt idx="46">
                  <c:v>-103.084</c:v>
                </c:pt>
                <c:pt idx="47">
                  <c:v>-102.64100000000001</c:v>
                </c:pt>
                <c:pt idx="48">
                  <c:v>-102.196</c:v>
                </c:pt>
                <c:pt idx="49">
                  <c:v>-101.79900000000001</c:v>
                </c:pt>
                <c:pt idx="50">
                  <c:v>-101.425</c:v>
                </c:pt>
                <c:pt idx="51">
                  <c:v>-101.004</c:v>
                </c:pt>
                <c:pt idx="52">
                  <c:v>-100.64400000000001</c:v>
                </c:pt>
                <c:pt idx="53">
                  <c:v>-100.3</c:v>
                </c:pt>
                <c:pt idx="54">
                  <c:v>-99.902699999999996</c:v>
                </c:pt>
                <c:pt idx="55">
                  <c:v>-99.477900000000005</c:v>
                </c:pt>
                <c:pt idx="56">
                  <c:v>-99.104500000000002</c:v>
                </c:pt>
                <c:pt idx="57">
                  <c:v>-98.705699999999993</c:v>
                </c:pt>
                <c:pt idx="58">
                  <c:v>-98.339200000000005</c:v>
                </c:pt>
                <c:pt idx="59">
                  <c:v>-97.923100000000005</c:v>
                </c:pt>
                <c:pt idx="60">
                  <c:v>-97.5655</c:v>
                </c:pt>
                <c:pt idx="61">
                  <c:v>-97.134799999999998</c:v>
                </c:pt>
                <c:pt idx="62">
                  <c:v>-96.698499999999996</c:v>
                </c:pt>
                <c:pt idx="63">
                  <c:v>-96.291799999999995</c:v>
                </c:pt>
                <c:pt idx="64">
                  <c:v>-95.790599999999998</c:v>
                </c:pt>
                <c:pt idx="65">
                  <c:v>-95.455299999999994</c:v>
                </c:pt>
                <c:pt idx="66">
                  <c:v>-95.044799999999995</c:v>
                </c:pt>
                <c:pt idx="67">
                  <c:v>-94.521199999999993</c:v>
                </c:pt>
                <c:pt idx="68">
                  <c:v>-94.081699999999998</c:v>
                </c:pt>
                <c:pt idx="69">
                  <c:v>-93.742599999999996</c:v>
                </c:pt>
                <c:pt idx="70">
                  <c:v>-93.233099999999993</c:v>
                </c:pt>
                <c:pt idx="71">
                  <c:v>-92.805700000000002</c:v>
                </c:pt>
                <c:pt idx="72">
                  <c:v>-92.389899999999997</c:v>
                </c:pt>
                <c:pt idx="73">
                  <c:v>-91.967100000000002</c:v>
                </c:pt>
                <c:pt idx="74">
                  <c:v>-91.385800000000003</c:v>
                </c:pt>
                <c:pt idx="75">
                  <c:v>-90.876599999999996</c:v>
                </c:pt>
                <c:pt idx="76">
                  <c:v>-90.368200000000002</c:v>
                </c:pt>
                <c:pt idx="77">
                  <c:v>-89.871899999999997</c:v>
                </c:pt>
                <c:pt idx="78">
                  <c:v>-89.310599999999994</c:v>
                </c:pt>
                <c:pt idx="79">
                  <c:v>-88.837800000000001</c:v>
                </c:pt>
                <c:pt idx="80">
                  <c:v>-88.177000000000007</c:v>
                </c:pt>
                <c:pt idx="81">
                  <c:v>-87.508600000000001</c:v>
                </c:pt>
                <c:pt idx="82">
                  <c:v>-86.815700000000007</c:v>
                </c:pt>
                <c:pt idx="83">
                  <c:v>-86.257499999999993</c:v>
                </c:pt>
                <c:pt idx="84">
                  <c:v>-85.669200000000004</c:v>
                </c:pt>
                <c:pt idx="85">
                  <c:v>-85.037300000000002</c:v>
                </c:pt>
                <c:pt idx="86">
                  <c:v>-84.456199999999995</c:v>
                </c:pt>
                <c:pt idx="87">
                  <c:v>-83.917900000000003</c:v>
                </c:pt>
                <c:pt idx="88">
                  <c:v>-83.193700000000007</c:v>
                </c:pt>
                <c:pt idx="89">
                  <c:v>-82.343999999999994</c:v>
                </c:pt>
                <c:pt idx="90">
                  <c:v>-81.479500000000002</c:v>
                </c:pt>
                <c:pt idx="91">
                  <c:v>-80.575800000000001</c:v>
                </c:pt>
                <c:pt idx="92">
                  <c:v>-79.535200000000003</c:v>
                </c:pt>
                <c:pt idx="93">
                  <c:v>-78.431200000000004</c:v>
                </c:pt>
                <c:pt idx="94">
                  <c:v>-77.231300000000005</c:v>
                </c:pt>
                <c:pt idx="95">
                  <c:v>-76.077399999999997</c:v>
                </c:pt>
                <c:pt idx="96">
                  <c:v>-74.611000000000004</c:v>
                </c:pt>
                <c:pt idx="97">
                  <c:v>-72.761700000000005</c:v>
                </c:pt>
                <c:pt idx="98">
                  <c:v>-70.429199999999994</c:v>
                </c:pt>
                <c:pt idx="99">
                  <c:v>-67.742500000000007</c:v>
                </c:pt>
                <c:pt idx="100">
                  <c:v>-54.994399999999999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Rural_700M_ModelB!$E$25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Rural_700M_ModelB!$E$29:$E$129</c:f>
              <c:numCache>
                <c:formatCode>General</c:formatCode>
                <c:ptCount val="101"/>
                <c:pt idx="0">
                  <c:v>-141.44360399999999</c:v>
                </c:pt>
                <c:pt idx="1">
                  <c:v>-133.54144299999999</c:v>
                </c:pt>
                <c:pt idx="2">
                  <c:v>-129.40133700000001</c:v>
                </c:pt>
                <c:pt idx="3">
                  <c:v>-127.066284</c:v>
                </c:pt>
                <c:pt idx="4">
                  <c:v>-126.019363</c:v>
                </c:pt>
                <c:pt idx="5">
                  <c:v>-124.609329</c:v>
                </c:pt>
                <c:pt idx="6">
                  <c:v>-123.680069</c:v>
                </c:pt>
                <c:pt idx="7">
                  <c:v>-122.869293</c:v>
                </c:pt>
                <c:pt idx="8">
                  <c:v>-121.95657300000001</c:v>
                </c:pt>
                <c:pt idx="9">
                  <c:v>-120.786377</c:v>
                </c:pt>
                <c:pt idx="10">
                  <c:v>-120.247925</c:v>
                </c:pt>
                <c:pt idx="11">
                  <c:v>-119.137405</c:v>
                </c:pt>
                <c:pt idx="12">
                  <c:v>-118.10759</c:v>
                </c:pt>
                <c:pt idx="13">
                  <c:v>-117.65922500000001</c:v>
                </c:pt>
                <c:pt idx="14">
                  <c:v>-117.205856</c:v>
                </c:pt>
                <c:pt idx="15">
                  <c:v>-116.49498</c:v>
                </c:pt>
                <c:pt idx="16">
                  <c:v>-116.076126</c:v>
                </c:pt>
                <c:pt idx="17">
                  <c:v>-115.332245</c:v>
                </c:pt>
                <c:pt idx="18">
                  <c:v>-114.824646</c:v>
                </c:pt>
                <c:pt idx="19">
                  <c:v>-114.115234</c:v>
                </c:pt>
                <c:pt idx="20">
                  <c:v>-113.67559799999999</c:v>
                </c:pt>
                <c:pt idx="21">
                  <c:v>-113.422043</c:v>
                </c:pt>
                <c:pt idx="22">
                  <c:v>-112.97287</c:v>
                </c:pt>
                <c:pt idx="23">
                  <c:v>-112.527512</c:v>
                </c:pt>
                <c:pt idx="24">
                  <c:v>-112.015839</c:v>
                </c:pt>
                <c:pt idx="25">
                  <c:v>-111.648712</c:v>
                </c:pt>
                <c:pt idx="26">
                  <c:v>-111.028122</c:v>
                </c:pt>
                <c:pt idx="27">
                  <c:v>-110.375153</c:v>
                </c:pt>
                <c:pt idx="28">
                  <c:v>-110.041901</c:v>
                </c:pt>
                <c:pt idx="29">
                  <c:v>-109.577789</c:v>
                </c:pt>
                <c:pt idx="30">
                  <c:v>-109.124207</c:v>
                </c:pt>
                <c:pt idx="31">
                  <c:v>-108.849396</c:v>
                </c:pt>
                <c:pt idx="32">
                  <c:v>-108.44935599999999</c:v>
                </c:pt>
                <c:pt idx="33">
                  <c:v>-107.892731</c:v>
                </c:pt>
                <c:pt idx="34">
                  <c:v>-107.609039</c:v>
                </c:pt>
                <c:pt idx="35">
                  <c:v>-107.269867</c:v>
                </c:pt>
                <c:pt idx="36">
                  <c:v>-106.79029800000001</c:v>
                </c:pt>
                <c:pt idx="37">
                  <c:v>-106.313141</c:v>
                </c:pt>
                <c:pt idx="38">
                  <c:v>-106.01301599999999</c:v>
                </c:pt>
                <c:pt idx="39">
                  <c:v>-105.687164</c:v>
                </c:pt>
                <c:pt idx="40">
                  <c:v>-105.411697</c:v>
                </c:pt>
                <c:pt idx="41">
                  <c:v>-104.872528</c:v>
                </c:pt>
                <c:pt idx="42">
                  <c:v>-104.602051</c:v>
                </c:pt>
                <c:pt idx="43">
                  <c:v>-104.11045799999999</c:v>
                </c:pt>
                <c:pt idx="44">
                  <c:v>-103.69761699999999</c:v>
                </c:pt>
                <c:pt idx="45">
                  <c:v>-103.34491</c:v>
                </c:pt>
                <c:pt idx="46">
                  <c:v>-102.98201</c:v>
                </c:pt>
                <c:pt idx="47">
                  <c:v>-102.614929</c:v>
                </c:pt>
                <c:pt idx="48">
                  <c:v>-102.26535</c:v>
                </c:pt>
                <c:pt idx="49">
                  <c:v>-101.70285</c:v>
                </c:pt>
                <c:pt idx="50">
                  <c:v>-101.366455</c:v>
                </c:pt>
                <c:pt idx="51">
                  <c:v>-101.005447</c:v>
                </c:pt>
                <c:pt idx="52">
                  <c:v>-100.76733400000001</c:v>
                </c:pt>
                <c:pt idx="53">
                  <c:v>-100.415741</c:v>
                </c:pt>
                <c:pt idx="54">
                  <c:v>-99.972365999999994</c:v>
                </c:pt>
                <c:pt idx="55">
                  <c:v>-99.648712000000003</c:v>
                </c:pt>
                <c:pt idx="56">
                  <c:v>-99.272109999999998</c:v>
                </c:pt>
                <c:pt idx="57">
                  <c:v>-98.905838000000003</c:v>
                </c:pt>
                <c:pt idx="58">
                  <c:v>-98.565826000000001</c:v>
                </c:pt>
                <c:pt idx="59">
                  <c:v>-97.829987000000003</c:v>
                </c:pt>
                <c:pt idx="60">
                  <c:v>-97.531372000000005</c:v>
                </c:pt>
                <c:pt idx="61">
                  <c:v>-97.139374000000004</c:v>
                </c:pt>
                <c:pt idx="62">
                  <c:v>-96.668364999999994</c:v>
                </c:pt>
                <c:pt idx="63">
                  <c:v>-96.321472</c:v>
                </c:pt>
                <c:pt idx="64">
                  <c:v>-95.862410999999994</c:v>
                </c:pt>
                <c:pt idx="65">
                  <c:v>-95.570473000000007</c:v>
                </c:pt>
                <c:pt idx="66">
                  <c:v>-95.296172999999996</c:v>
                </c:pt>
                <c:pt idx="67">
                  <c:v>-94.974082999999993</c:v>
                </c:pt>
                <c:pt idx="68">
                  <c:v>-94.534554</c:v>
                </c:pt>
                <c:pt idx="69">
                  <c:v>-93.942627000000002</c:v>
                </c:pt>
                <c:pt idx="70">
                  <c:v>-93.588615000000004</c:v>
                </c:pt>
                <c:pt idx="71">
                  <c:v>-93.045340999999993</c:v>
                </c:pt>
                <c:pt idx="72">
                  <c:v>-92.549080000000004</c:v>
                </c:pt>
                <c:pt idx="73">
                  <c:v>-92.126389000000003</c:v>
                </c:pt>
                <c:pt idx="74">
                  <c:v>-91.674155999999996</c:v>
                </c:pt>
                <c:pt idx="75">
                  <c:v>-91.278274999999994</c:v>
                </c:pt>
                <c:pt idx="76">
                  <c:v>-90.938216999999995</c:v>
                </c:pt>
                <c:pt idx="77">
                  <c:v>-90.562934999999996</c:v>
                </c:pt>
                <c:pt idx="78">
                  <c:v>-89.994743</c:v>
                </c:pt>
                <c:pt idx="79">
                  <c:v>-89.463318000000001</c:v>
                </c:pt>
                <c:pt idx="80">
                  <c:v>-89.012703000000002</c:v>
                </c:pt>
                <c:pt idx="81">
                  <c:v>-88.475143000000003</c:v>
                </c:pt>
                <c:pt idx="82">
                  <c:v>-88.066292000000004</c:v>
                </c:pt>
                <c:pt idx="83">
                  <c:v>-87.555260000000004</c:v>
                </c:pt>
                <c:pt idx="84">
                  <c:v>-86.901199000000005</c:v>
                </c:pt>
                <c:pt idx="85">
                  <c:v>-86.335678000000001</c:v>
                </c:pt>
                <c:pt idx="86">
                  <c:v>-85.446410999999998</c:v>
                </c:pt>
                <c:pt idx="87">
                  <c:v>-84.656211999999996</c:v>
                </c:pt>
                <c:pt idx="88">
                  <c:v>-84.053314</c:v>
                </c:pt>
                <c:pt idx="89">
                  <c:v>-83.235809000000003</c:v>
                </c:pt>
                <c:pt idx="90">
                  <c:v>-82.605591000000004</c:v>
                </c:pt>
                <c:pt idx="91">
                  <c:v>-81.590774999999994</c:v>
                </c:pt>
                <c:pt idx="92">
                  <c:v>-80.856505999999996</c:v>
                </c:pt>
                <c:pt idx="93">
                  <c:v>-80.009131999999994</c:v>
                </c:pt>
                <c:pt idx="94">
                  <c:v>-78.748215000000002</c:v>
                </c:pt>
                <c:pt idx="95">
                  <c:v>-77.685187999999997</c:v>
                </c:pt>
                <c:pt idx="96">
                  <c:v>-76.650069999999999</c:v>
                </c:pt>
                <c:pt idx="97">
                  <c:v>-75.523482999999999</c:v>
                </c:pt>
                <c:pt idx="98">
                  <c:v>-73.972274999999996</c:v>
                </c:pt>
                <c:pt idx="99">
                  <c:v>-71.217697000000001</c:v>
                </c:pt>
                <c:pt idx="100">
                  <c:v>-60.252189999999999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Rural_700M_ModelB!$F$25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Rural_700M_ModelB!$F$29:$F$129</c:f>
              <c:numCache>
                <c:formatCode>General</c:formatCode>
                <c:ptCount val="101"/>
                <c:pt idx="0">
                  <c:v>-131.52600000000001</c:v>
                </c:pt>
                <c:pt idx="1">
                  <c:v>-128.30000000000001</c:v>
                </c:pt>
                <c:pt idx="2">
                  <c:v>-126.26900000000001</c:v>
                </c:pt>
                <c:pt idx="3">
                  <c:v>-124.634</c:v>
                </c:pt>
                <c:pt idx="4">
                  <c:v>-123.68300000000001</c:v>
                </c:pt>
                <c:pt idx="5">
                  <c:v>-122.892</c:v>
                </c:pt>
                <c:pt idx="6">
                  <c:v>-121.605</c:v>
                </c:pt>
                <c:pt idx="7">
                  <c:v>-120.679</c:v>
                </c:pt>
                <c:pt idx="8">
                  <c:v>-120.11</c:v>
                </c:pt>
                <c:pt idx="9">
                  <c:v>-119.227</c:v>
                </c:pt>
                <c:pt idx="10">
                  <c:v>-118.508</c:v>
                </c:pt>
                <c:pt idx="11">
                  <c:v>-117.974</c:v>
                </c:pt>
                <c:pt idx="12">
                  <c:v>-117.227</c:v>
                </c:pt>
                <c:pt idx="13">
                  <c:v>-116.417</c:v>
                </c:pt>
                <c:pt idx="14">
                  <c:v>-115.81399999999999</c:v>
                </c:pt>
                <c:pt idx="15">
                  <c:v>-115.26300000000001</c:v>
                </c:pt>
                <c:pt idx="16">
                  <c:v>-114.696</c:v>
                </c:pt>
                <c:pt idx="17">
                  <c:v>-114.19199999999999</c:v>
                </c:pt>
                <c:pt idx="18">
                  <c:v>-113.655</c:v>
                </c:pt>
                <c:pt idx="19">
                  <c:v>-113.151</c:v>
                </c:pt>
                <c:pt idx="20">
                  <c:v>-112.684</c:v>
                </c:pt>
                <c:pt idx="21">
                  <c:v>-112.28700000000001</c:v>
                </c:pt>
                <c:pt idx="22">
                  <c:v>-111.807</c:v>
                </c:pt>
                <c:pt idx="23">
                  <c:v>-111.256</c:v>
                </c:pt>
                <c:pt idx="24">
                  <c:v>-110.76300000000001</c:v>
                </c:pt>
                <c:pt idx="25">
                  <c:v>-110.342</c:v>
                </c:pt>
                <c:pt idx="26">
                  <c:v>-109.771</c:v>
                </c:pt>
                <c:pt idx="27">
                  <c:v>-109.28100000000001</c:v>
                </c:pt>
                <c:pt idx="28">
                  <c:v>-108.929</c:v>
                </c:pt>
                <c:pt idx="29">
                  <c:v>-108.58199999999999</c:v>
                </c:pt>
                <c:pt idx="30">
                  <c:v>-108.185</c:v>
                </c:pt>
                <c:pt idx="31">
                  <c:v>-107.60299999999999</c:v>
                </c:pt>
                <c:pt idx="32">
                  <c:v>-107.352</c:v>
                </c:pt>
                <c:pt idx="33">
                  <c:v>-107.057</c:v>
                </c:pt>
                <c:pt idx="34">
                  <c:v>-106.678</c:v>
                </c:pt>
                <c:pt idx="35">
                  <c:v>-106.182</c:v>
                </c:pt>
                <c:pt idx="36">
                  <c:v>-105.754</c:v>
                </c:pt>
                <c:pt idx="37">
                  <c:v>-105.35</c:v>
                </c:pt>
                <c:pt idx="38">
                  <c:v>-105.021</c:v>
                </c:pt>
                <c:pt idx="39">
                  <c:v>-104.765</c:v>
                </c:pt>
                <c:pt idx="40">
                  <c:v>-104.277</c:v>
                </c:pt>
                <c:pt idx="41">
                  <c:v>-103.85</c:v>
                </c:pt>
                <c:pt idx="42">
                  <c:v>-103.57599999999999</c:v>
                </c:pt>
                <c:pt idx="43">
                  <c:v>-103.127</c:v>
                </c:pt>
                <c:pt idx="44">
                  <c:v>-102.681</c:v>
                </c:pt>
                <c:pt idx="45">
                  <c:v>-102.438</c:v>
                </c:pt>
                <c:pt idx="46">
                  <c:v>-102.078</c:v>
                </c:pt>
                <c:pt idx="47">
                  <c:v>-101.60599999999999</c:v>
                </c:pt>
                <c:pt idx="48">
                  <c:v>-101.23099999999999</c:v>
                </c:pt>
                <c:pt idx="49">
                  <c:v>-100.812</c:v>
                </c:pt>
                <c:pt idx="50">
                  <c:v>-100.41500000000001</c:v>
                </c:pt>
                <c:pt idx="51">
                  <c:v>-100.098</c:v>
                </c:pt>
                <c:pt idx="52">
                  <c:v>-99.682500000000005</c:v>
                </c:pt>
                <c:pt idx="53">
                  <c:v>-99.352800000000002</c:v>
                </c:pt>
                <c:pt idx="54">
                  <c:v>-98.916200000000003</c:v>
                </c:pt>
                <c:pt idx="55">
                  <c:v>-98.620800000000003</c:v>
                </c:pt>
                <c:pt idx="56">
                  <c:v>-98.260499999999993</c:v>
                </c:pt>
                <c:pt idx="57">
                  <c:v>-97.787899999999993</c:v>
                </c:pt>
                <c:pt idx="58">
                  <c:v>-97.430300000000003</c:v>
                </c:pt>
                <c:pt idx="59">
                  <c:v>-97.104600000000005</c:v>
                </c:pt>
                <c:pt idx="60">
                  <c:v>-96.683000000000007</c:v>
                </c:pt>
                <c:pt idx="61">
                  <c:v>-96.254999999999995</c:v>
                </c:pt>
                <c:pt idx="62">
                  <c:v>-95.927899999999994</c:v>
                </c:pt>
                <c:pt idx="63">
                  <c:v>-95.439800000000005</c:v>
                </c:pt>
                <c:pt idx="64">
                  <c:v>-95.128200000000007</c:v>
                </c:pt>
                <c:pt idx="65">
                  <c:v>-94.743899999999996</c:v>
                </c:pt>
                <c:pt idx="66">
                  <c:v>-94.266199999999998</c:v>
                </c:pt>
                <c:pt idx="67">
                  <c:v>-93.918899999999994</c:v>
                </c:pt>
                <c:pt idx="68">
                  <c:v>-93.506299999999996</c:v>
                </c:pt>
                <c:pt idx="69">
                  <c:v>-93.084199999999996</c:v>
                </c:pt>
                <c:pt idx="70">
                  <c:v>-92.763599999999997</c:v>
                </c:pt>
                <c:pt idx="71">
                  <c:v>-92.264300000000006</c:v>
                </c:pt>
                <c:pt idx="72">
                  <c:v>-91.918800000000005</c:v>
                </c:pt>
                <c:pt idx="73">
                  <c:v>-91.552599999999998</c:v>
                </c:pt>
                <c:pt idx="74">
                  <c:v>-91.033900000000003</c:v>
                </c:pt>
                <c:pt idx="75">
                  <c:v>-90.457999999999998</c:v>
                </c:pt>
                <c:pt idx="76">
                  <c:v>-89.958799999999997</c:v>
                </c:pt>
                <c:pt idx="77">
                  <c:v>-89.548199999999994</c:v>
                </c:pt>
                <c:pt idx="78">
                  <c:v>-89.140699999999995</c:v>
                </c:pt>
                <c:pt idx="79">
                  <c:v>-88.547200000000004</c:v>
                </c:pt>
                <c:pt idx="80">
                  <c:v>-87.9803</c:v>
                </c:pt>
                <c:pt idx="81">
                  <c:v>-87.365099999999998</c:v>
                </c:pt>
                <c:pt idx="82">
                  <c:v>-86.697599999999994</c:v>
                </c:pt>
                <c:pt idx="83">
                  <c:v>-86.0398</c:v>
                </c:pt>
                <c:pt idx="84">
                  <c:v>-85.488900000000001</c:v>
                </c:pt>
                <c:pt idx="85">
                  <c:v>-84.928399999999996</c:v>
                </c:pt>
                <c:pt idx="86">
                  <c:v>-84.151799999999994</c:v>
                </c:pt>
                <c:pt idx="87">
                  <c:v>-83.365200000000002</c:v>
                </c:pt>
                <c:pt idx="88">
                  <c:v>-82.802300000000002</c:v>
                </c:pt>
                <c:pt idx="89">
                  <c:v>-81.811899999999994</c:v>
                </c:pt>
                <c:pt idx="90">
                  <c:v>-81.024199999999993</c:v>
                </c:pt>
                <c:pt idx="91">
                  <c:v>-80.434299999999993</c:v>
                </c:pt>
                <c:pt idx="92">
                  <c:v>-79.678600000000003</c:v>
                </c:pt>
                <c:pt idx="93">
                  <c:v>-78.236400000000003</c:v>
                </c:pt>
                <c:pt idx="94">
                  <c:v>-76.581800000000001</c:v>
                </c:pt>
                <c:pt idx="95">
                  <c:v>-75.212699999999998</c:v>
                </c:pt>
                <c:pt idx="96">
                  <c:v>-73.242400000000004</c:v>
                </c:pt>
                <c:pt idx="97">
                  <c:v>-71.102000000000004</c:v>
                </c:pt>
                <c:pt idx="98">
                  <c:v>-68.201899999999995</c:v>
                </c:pt>
                <c:pt idx="99">
                  <c:v>-59.0383</c:v>
                </c:pt>
                <c:pt idx="100">
                  <c:v>-57.933399999999999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Rural_700M_ModelB!$G$25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Rural_700M_ModelB!$G$29:$G$129</c:f>
              <c:numCache>
                <c:formatCode>General</c:formatCode>
                <c:ptCount val="101"/>
                <c:pt idx="0">
                  <c:v>-139.956374926731</c:v>
                </c:pt>
                <c:pt idx="1">
                  <c:v>-133.35417775757799</c:v>
                </c:pt>
                <c:pt idx="2">
                  <c:v>-130.228373038748</c:v>
                </c:pt>
                <c:pt idx="3">
                  <c:v>-128.06165629627299</c:v>
                </c:pt>
                <c:pt idx="4">
                  <c:v>-126.142171474454</c:v>
                </c:pt>
                <c:pt idx="5">
                  <c:v>-125.070891793743</c:v>
                </c:pt>
                <c:pt idx="6">
                  <c:v>-124.325371988426</c:v>
                </c:pt>
                <c:pt idx="7">
                  <c:v>-123.202664391307</c:v>
                </c:pt>
                <c:pt idx="8">
                  <c:v>-122.387504258311</c:v>
                </c:pt>
                <c:pt idx="9">
                  <c:v>-121.45687289836</c:v>
                </c:pt>
                <c:pt idx="10">
                  <c:v>-120.757843522686</c:v>
                </c:pt>
                <c:pt idx="11">
                  <c:v>-120.16330889867</c:v>
                </c:pt>
                <c:pt idx="12">
                  <c:v>-119.466842071145</c:v>
                </c:pt>
                <c:pt idx="13">
                  <c:v>-118.961507096738</c:v>
                </c:pt>
                <c:pt idx="14">
                  <c:v>-118.40810973941799</c:v>
                </c:pt>
                <c:pt idx="15">
                  <c:v>-117.904092929263</c:v>
                </c:pt>
                <c:pt idx="16">
                  <c:v>-117.569951654302</c:v>
                </c:pt>
                <c:pt idx="17">
                  <c:v>-117.25608836296399</c:v>
                </c:pt>
                <c:pt idx="18">
                  <c:v>-116.592061354614</c:v>
                </c:pt>
                <c:pt idx="19">
                  <c:v>-116.321798764508</c:v>
                </c:pt>
                <c:pt idx="20">
                  <c:v>-115.59793133042</c:v>
                </c:pt>
                <c:pt idx="21">
                  <c:v>-115.115007841726</c:v>
                </c:pt>
                <c:pt idx="22">
                  <c:v>-114.1142536583</c:v>
                </c:pt>
                <c:pt idx="23">
                  <c:v>-113.269081020097</c:v>
                </c:pt>
                <c:pt idx="24">
                  <c:v>-112.76958024521799</c:v>
                </c:pt>
                <c:pt idx="25">
                  <c:v>-112.105374682834</c:v>
                </c:pt>
                <c:pt idx="26">
                  <c:v>-111.75789038485</c:v>
                </c:pt>
                <c:pt idx="27">
                  <c:v>-111.420888997501</c:v>
                </c:pt>
                <c:pt idx="28">
                  <c:v>-110.716143234562</c:v>
                </c:pt>
                <c:pt idx="29">
                  <c:v>-110.172971410054</c:v>
                </c:pt>
                <c:pt idx="30">
                  <c:v>-109.844506290685</c:v>
                </c:pt>
                <c:pt idx="31">
                  <c:v>-109.59556432918301</c:v>
                </c:pt>
                <c:pt idx="32">
                  <c:v>-108.979808885358</c:v>
                </c:pt>
                <c:pt idx="33">
                  <c:v>-108.414823672731</c:v>
                </c:pt>
                <c:pt idx="34">
                  <c:v>-107.947487894536</c:v>
                </c:pt>
                <c:pt idx="35">
                  <c:v>-107.419846922818</c:v>
                </c:pt>
                <c:pt idx="36">
                  <c:v>-107.170128788748</c:v>
                </c:pt>
                <c:pt idx="37">
                  <c:v>-106.68126437827</c:v>
                </c:pt>
                <c:pt idx="38">
                  <c:v>-106.24377193109</c:v>
                </c:pt>
                <c:pt idx="39">
                  <c:v>-105.822774669586</c:v>
                </c:pt>
                <c:pt idx="40">
                  <c:v>-105.55136554997701</c:v>
                </c:pt>
                <c:pt idx="41">
                  <c:v>-105.047207208614</c:v>
                </c:pt>
                <c:pt idx="42">
                  <c:v>-104.638365486526</c:v>
                </c:pt>
                <c:pt idx="43">
                  <c:v>-104.347302257751</c:v>
                </c:pt>
                <c:pt idx="44">
                  <c:v>-104.052400840613</c:v>
                </c:pt>
                <c:pt idx="45">
                  <c:v>-103.578243568172</c:v>
                </c:pt>
                <c:pt idx="46">
                  <c:v>-102.97940740396901</c:v>
                </c:pt>
                <c:pt idx="47">
                  <c:v>-102.515713318086</c:v>
                </c:pt>
                <c:pt idx="48">
                  <c:v>-102.21713907841099</c:v>
                </c:pt>
                <c:pt idx="49">
                  <c:v>-101.60567499162801</c:v>
                </c:pt>
                <c:pt idx="50">
                  <c:v>-101.24066977778</c:v>
                </c:pt>
                <c:pt idx="51">
                  <c:v>-100.733170484254</c:v>
                </c:pt>
                <c:pt idx="52">
                  <c:v>-100.518289732358</c:v>
                </c:pt>
                <c:pt idx="53">
                  <c:v>-99.932431864328095</c:v>
                </c:pt>
                <c:pt idx="54">
                  <c:v>-99.313359037156502</c:v>
                </c:pt>
                <c:pt idx="55">
                  <c:v>-98.821924140806104</c:v>
                </c:pt>
                <c:pt idx="56">
                  <c:v>-98.431158099338106</c:v>
                </c:pt>
                <c:pt idx="57">
                  <c:v>-98.068534773269306</c:v>
                </c:pt>
                <c:pt idx="58">
                  <c:v>-97.892762209676903</c:v>
                </c:pt>
                <c:pt idx="59">
                  <c:v>-97.436733137196796</c:v>
                </c:pt>
                <c:pt idx="60">
                  <c:v>-97.199884712991306</c:v>
                </c:pt>
                <c:pt idx="61">
                  <c:v>-96.859657552122897</c:v>
                </c:pt>
                <c:pt idx="62">
                  <c:v>-96.274684758022005</c:v>
                </c:pt>
                <c:pt idx="63">
                  <c:v>-95.903052002569595</c:v>
                </c:pt>
                <c:pt idx="64">
                  <c:v>-95.337565674719499</c:v>
                </c:pt>
                <c:pt idx="65">
                  <c:v>-95.142407621087898</c:v>
                </c:pt>
                <c:pt idx="66">
                  <c:v>-94.740399719594606</c:v>
                </c:pt>
                <c:pt idx="67">
                  <c:v>-94.484474888485195</c:v>
                </c:pt>
                <c:pt idx="68">
                  <c:v>-93.865465492562706</c:v>
                </c:pt>
                <c:pt idx="69">
                  <c:v>-93.403194609420098</c:v>
                </c:pt>
                <c:pt idx="70">
                  <c:v>-93.021975585659604</c:v>
                </c:pt>
                <c:pt idx="71">
                  <c:v>-92.609301237620997</c:v>
                </c:pt>
                <c:pt idx="72">
                  <c:v>-92.120471544133395</c:v>
                </c:pt>
                <c:pt idx="73">
                  <c:v>-91.642959040938507</c:v>
                </c:pt>
                <c:pt idx="74">
                  <c:v>-91.030430946290807</c:v>
                </c:pt>
                <c:pt idx="75">
                  <c:v>-90.620120909466706</c:v>
                </c:pt>
                <c:pt idx="76">
                  <c:v>-90.054570932192902</c:v>
                </c:pt>
                <c:pt idx="77">
                  <c:v>-89.847928747559493</c:v>
                </c:pt>
                <c:pt idx="78">
                  <c:v>-89.451385814176405</c:v>
                </c:pt>
                <c:pt idx="79">
                  <c:v>-88.848518654716401</c:v>
                </c:pt>
                <c:pt idx="80">
                  <c:v>-88.014926895705898</c:v>
                </c:pt>
                <c:pt idx="81">
                  <c:v>-87.710220716299403</c:v>
                </c:pt>
                <c:pt idx="82">
                  <c:v>-87.181828599158294</c:v>
                </c:pt>
                <c:pt idx="83">
                  <c:v>-86.396885507349594</c:v>
                </c:pt>
                <c:pt idx="84">
                  <c:v>-85.796238361798601</c:v>
                </c:pt>
                <c:pt idx="85">
                  <c:v>-84.621970115095294</c:v>
                </c:pt>
                <c:pt idx="86">
                  <c:v>-84.1434026484268</c:v>
                </c:pt>
                <c:pt idx="87">
                  <c:v>-83.649722003587399</c:v>
                </c:pt>
                <c:pt idx="88">
                  <c:v>-83.147712826856306</c:v>
                </c:pt>
                <c:pt idx="89">
                  <c:v>-82.357000935827003</c:v>
                </c:pt>
                <c:pt idx="90">
                  <c:v>-81.813707128336404</c:v>
                </c:pt>
                <c:pt idx="91">
                  <c:v>-81.208516183066095</c:v>
                </c:pt>
                <c:pt idx="92">
                  <c:v>-80.537649770552903</c:v>
                </c:pt>
                <c:pt idx="93">
                  <c:v>-79.729248658614694</c:v>
                </c:pt>
                <c:pt idx="94">
                  <c:v>-77.761284047904596</c:v>
                </c:pt>
                <c:pt idx="95">
                  <c:v>-76.524650820038204</c:v>
                </c:pt>
                <c:pt idx="96">
                  <c:v>-74.739025642535495</c:v>
                </c:pt>
                <c:pt idx="97">
                  <c:v>-73.248300541857404</c:v>
                </c:pt>
                <c:pt idx="98">
                  <c:v>-72.151171786749501</c:v>
                </c:pt>
                <c:pt idx="99">
                  <c:v>-70.034807875607001</c:v>
                </c:pt>
                <c:pt idx="100">
                  <c:v>-60.215003794059101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Rural_700M_ModelB!$H$25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Rural_700M_ModelB!$H$29:$H$129</c:f>
              <c:numCache>
                <c:formatCode>0.00_ </c:formatCode>
                <c:ptCount val="101"/>
                <c:pt idx="0">
                  <c:v>-137.78200000000001</c:v>
                </c:pt>
                <c:pt idx="1">
                  <c:v>-130.28700000000001</c:v>
                </c:pt>
                <c:pt idx="2">
                  <c:v>-127.50700000000001</c:v>
                </c:pt>
                <c:pt idx="3">
                  <c:v>-125.95399999999999</c:v>
                </c:pt>
                <c:pt idx="4">
                  <c:v>-123.886</c:v>
                </c:pt>
                <c:pt idx="5">
                  <c:v>-122.435</c:v>
                </c:pt>
                <c:pt idx="6">
                  <c:v>-121.239</c:v>
                </c:pt>
                <c:pt idx="7">
                  <c:v>-119.729</c:v>
                </c:pt>
                <c:pt idx="8">
                  <c:v>-118.10599999999999</c:v>
                </c:pt>
                <c:pt idx="9">
                  <c:v>-117.639</c:v>
                </c:pt>
                <c:pt idx="10">
                  <c:v>-117.10599999999999</c:v>
                </c:pt>
                <c:pt idx="11">
                  <c:v>-116.71</c:v>
                </c:pt>
                <c:pt idx="12">
                  <c:v>-115.755</c:v>
                </c:pt>
                <c:pt idx="13">
                  <c:v>-115.03700000000001</c:v>
                </c:pt>
                <c:pt idx="14">
                  <c:v>-113.79900000000001</c:v>
                </c:pt>
                <c:pt idx="15">
                  <c:v>-113.461</c:v>
                </c:pt>
                <c:pt idx="16">
                  <c:v>-113.324</c:v>
                </c:pt>
                <c:pt idx="17">
                  <c:v>-112.756</c:v>
                </c:pt>
                <c:pt idx="18">
                  <c:v>-112.224</c:v>
                </c:pt>
                <c:pt idx="19">
                  <c:v>-111.46299999999999</c:v>
                </c:pt>
                <c:pt idx="20">
                  <c:v>-111.318</c:v>
                </c:pt>
                <c:pt idx="21">
                  <c:v>-111.032</c:v>
                </c:pt>
                <c:pt idx="22">
                  <c:v>-110.592</c:v>
                </c:pt>
                <c:pt idx="23">
                  <c:v>-109.614</c:v>
                </c:pt>
                <c:pt idx="24">
                  <c:v>-109.468</c:v>
                </c:pt>
                <c:pt idx="25">
                  <c:v>-109.176</c:v>
                </c:pt>
                <c:pt idx="26">
                  <c:v>-108.93600000000001</c:v>
                </c:pt>
                <c:pt idx="27">
                  <c:v>-108.508</c:v>
                </c:pt>
                <c:pt idx="28">
                  <c:v>-108.01900000000001</c:v>
                </c:pt>
                <c:pt idx="29">
                  <c:v>-107.735</c:v>
                </c:pt>
                <c:pt idx="30">
                  <c:v>-107.535</c:v>
                </c:pt>
                <c:pt idx="31">
                  <c:v>-107.325</c:v>
                </c:pt>
                <c:pt idx="32">
                  <c:v>-106.937</c:v>
                </c:pt>
                <c:pt idx="33">
                  <c:v>-106.44199999999999</c:v>
                </c:pt>
                <c:pt idx="34">
                  <c:v>-106.114</c:v>
                </c:pt>
                <c:pt idx="35">
                  <c:v>-105.892</c:v>
                </c:pt>
                <c:pt idx="36">
                  <c:v>-105.28</c:v>
                </c:pt>
                <c:pt idx="37">
                  <c:v>-105.063</c:v>
                </c:pt>
                <c:pt idx="38">
                  <c:v>-104.721</c:v>
                </c:pt>
                <c:pt idx="39">
                  <c:v>-104.376</c:v>
                </c:pt>
                <c:pt idx="40">
                  <c:v>-103.785</c:v>
                </c:pt>
                <c:pt idx="41">
                  <c:v>-103.255</c:v>
                </c:pt>
                <c:pt idx="42">
                  <c:v>-102.631</c:v>
                </c:pt>
                <c:pt idx="43">
                  <c:v>-102.276</c:v>
                </c:pt>
                <c:pt idx="44">
                  <c:v>-101.706</c:v>
                </c:pt>
                <c:pt idx="45">
                  <c:v>-101.471</c:v>
                </c:pt>
                <c:pt idx="46">
                  <c:v>-100.762</c:v>
                </c:pt>
                <c:pt idx="47">
                  <c:v>-100.526</c:v>
                </c:pt>
                <c:pt idx="48">
                  <c:v>-99.953999999999994</c:v>
                </c:pt>
                <c:pt idx="49">
                  <c:v>-99.501999999999995</c:v>
                </c:pt>
                <c:pt idx="50">
                  <c:v>-99.298000000000002</c:v>
                </c:pt>
                <c:pt idx="51">
                  <c:v>-98.891000000000005</c:v>
                </c:pt>
                <c:pt idx="52">
                  <c:v>-98.77</c:v>
                </c:pt>
                <c:pt idx="53">
                  <c:v>-98.552000000000007</c:v>
                </c:pt>
                <c:pt idx="54">
                  <c:v>-98.16</c:v>
                </c:pt>
                <c:pt idx="55">
                  <c:v>-97.721999999999994</c:v>
                </c:pt>
                <c:pt idx="56">
                  <c:v>-97.477000000000004</c:v>
                </c:pt>
                <c:pt idx="57">
                  <c:v>-97.183999999999997</c:v>
                </c:pt>
                <c:pt idx="58">
                  <c:v>-96.76</c:v>
                </c:pt>
                <c:pt idx="59">
                  <c:v>-96.492000000000004</c:v>
                </c:pt>
                <c:pt idx="60">
                  <c:v>-96.352000000000004</c:v>
                </c:pt>
                <c:pt idx="61">
                  <c:v>-95.988</c:v>
                </c:pt>
                <c:pt idx="62">
                  <c:v>-95.576999999999998</c:v>
                </c:pt>
                <c:pt idx="63">
                  <c:v>-95.23</c:v>
                </c:pt>
                <c:pt idx="64">
                  <c:v>-94.831999999999994</c:v>
                </c:pt>
                <c:pt idx="65">
                  <c:v>-94.528999999999996</c:v>
                </c:pt>
                <c:pt idx="66">
                  <c:v>-94.17</c:v>
                </c:pt>
                <c:pt idx="67">
                  <c:v>-93.918000000000006</c:v>
                </c:pt>
                <c:pt idx="68">
                  <c:v>-93.299000000000007</c:v>
                </c:pt>
                <c:pt idx="69">
                  <c:v>-92.945999999999998</c:v>
                </c:pt>
                <c:pt idx="70">
                  <c:v>-92.778000000000006</c:v>
                </c:pt>
                <c:pt idx="71">
                  <c:v>-92.486999999999995</c:v>
                </c:pt>
                <c:pt idx="72">
                  <c:v>-91.724000000000004</c:v>
                </c:pt>
                <c:pt idx="73">
                  <c:v>-91.367000000000004</c:v>
                </c:pt>
                <c:pt idx="74">
                  <c:v>-90.995999999999995</c:v>
                </c:pt>
                <c:pt idx="75">
                  <c:v>-90.400999999999996</c:v>
                </c:pt>
                <c:pt idx="76">
                  <c:v>-89.74</c:v>
                </c:pt>
                <c:pt idx="77">
                  <c:v>-88.912999999999997</c:v>
                </c:pt>
                <c:pt idx="78">
                  <c:v>-88.325000000000003</c:v>
                </c:pt>
                <c:pt idx="79">
                  <c:v>-87.856999999999999</c:v>
                </c:pt>
                <c:pt idx="80">
                  <c:v>-87.704999999999998</c:v>
                </c:pt>
                <c:pt idx="81">
                  <c:v>-87.400999999999996</c:v>
                </c:pt>
                <c:pt idx="82">
                  <c:v>-86.531999999999996</c:v>
                </c:pt>
                <c:pt idx="83">
                  <c:v>-86.097999999999999</c:v>
                </c:pt>
                <c:pt idx="84">
                  <c:v>-85.745999999999995</c:v>
                </c:pt>
                <c:pt idx="85">
                  <c:v>-85.36</c:v>
                </c:pt>
                <c:pt idx="86">
                  <c:v>-84.727999999999994</c:v>
                </c:pt>
                <c:pt idx="87">
                  <c:v>-84.108999999999995</c:v>
                </c:pt>
                <c:pt idx="88">
                  <c:v>-83.730999999999995</c:v>
                </c:pt>
                <c:pt idx="89">
                  <c:v>-83.137</c:v>
                </c:pt>
                <c:pt idx="90">
                  <c:v>-81.793000000000006</c:v>
                </c:pt>
                <c:pt idx="91">
                  <c:v>-80.322999999999993</c:v>
                </c:pt>
                <c:pt idx="92">
                  <c:v>-78.831999999999994</c:v>
                </c:pt>
                <c:pt idx="93">
                  <c:v>-78.361000000000004</c:v>
                </c:pt>
                <c:pt idx="94">
                  <c:v>-77.451999999999998</c:v>
                </c:pt>
                <c:pt idx="95">
                  <c:v>-76.123000000000005</c:v>
                </c:pt>
                <c:pt idx="96">
                  <c:v>-74.762</c:v>
                </c:pt>
                <c:pt idx="97">
                  <c:v>-72.835999999999999</c:v>
                </c:pt>
                <c:pt idx="98">
                  <c:v>-71.438999999999993</c:v>
                </c:pt>
                <c:pt idx="99">
                  <c:v>-69.391000000000005</c:v>
                </c:pt>
                <c:pt idx="100">
                  <c:v>-64.924000000000007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Rural_700M_ModelB!$I$25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Rural_700M_ModelB!$I$29:$I$129</c:f>
              <c:numCache>
                <c:formatCode>General</c:formatCode>
                <c:ptCount val="101"/>
                <c:pt idx="0">
                  <c:v>-144.9246</c:v>
                </c:pt>
                <c:pt idx="1">
                  <c:v>-131.85249999999999</c:v>
                </c:pt>
                <c:pt idx="2">
                  <c:v>-128.4119</c:v>
                </c:pt>
                <c:pt idx="3">
                  <c:v>-126.8955</c:v>
                </c:pt>
                <c:pt idx="4">
                  <c:v>-125.6348</c:v>
                </c:pt>
                <c:pt idx="5">
                  <c:v>-124.4327</c:v>
                </c:pt>
                <c:pt idx="6">
                  <c:v>-123.30029999999999</c:v>
                </c:pt>
                <c:pt idx="7">
                  <c:v>-122.41800000000001</c:v>
                </c:pt>
                <c:pt idx="8">
                  <c:v>-121.4522</c:v>
                </c:pt>
                <c:pt idx="9">
                  <c:v>-120.6861</c:v>
                </c:pt>
                <c:pt idx="10">
                  <c:v>-120.04219999999999</c:v>
                </c:pt>
                <c:pt idx="11">
                  <c:v>-119.0826</c:v>
                </c:pt>
                <c:pt idx="12">
                  <c:v>-118.5086</c:v>
                </c:pt>
                <c:pt idx="13">
                  <c:v>-117.8579</c:v>
                </c:pt>
                <c:pt idx="14">
                  <c:v>-117.3751</c:v>
                </c:pt>
                <c:pt idx="15">
                  <c:v>-116.6634</c:v>
                </c:pt>
                <c:pt idx="16">
                  <c:v>-116.35339999999999</c:v>
                </c:pt>
                <c:pt idx="17">
                  <c:v>-115.8053</c:v>
                </c:pt>
                <c:pt idx="18">
                  <c:v>-115.2349</c:v>
                </c:pt>
                <c:pt idx="19">
                  <c:v>-114.7482</c:v>
                </c:pt>
                <c:pt idx="20">
                  <c:v>-114.20010000000001</c:v>
                </c:pt>
                <c:pt idx="21">
                  <c:v>-113.7998</c:v>
                </c:pt>
                <c:pt idx="22">
                  <c:v>-113.2681</c:v>
                </c:pt>
                <c:pt idx="23">
                  <c:v>-112.7979</c:v>
                </c:pt>
                <c:pt idx="24">
                  <c:v>-112.3751</c:v>
                </c:pt>
                <c:pt idx="25">
                  <c:v>-111.8459</c:v>
                </c:pt>
                <c:pt idx="26">
                  <c:v>-111.4004</c:v>
                </c:pt>
                <c:pt idx="27">
                  <c:v>-110.9468</c:v>
                </c:pt>
                <c:pt idx="28">
                  <c:v>-110.453</c:v>
                </c:pt>
                <c:pt idx="29">
                  <c:v>-110.1374</c:v>
                </c:pt>
                <c:pt idx="30">
                  <c:v>-109.705</c:v>
                </c:pt>
                <c:pt idx="31">
                  <c:v>-109.0955</c:v>
                </c:pt>
                <c:pt idx="32">
                  <c:v>-108.8567</c:v>
                </c:pt>
                <c:pt idx="33">
                  <c:v>-108.4363</c:v>
                </c:pt>
                <c:pt idx="34">
                  <c:v>-108.10939999999999</c:v>
                </c:pt>
                <c:pt idx="35">
                  <c:v>-107.7315</c:v>
                </c:pt>
                <c:pt idx="36">
                  <c:v>-107.2784</c:v>
                </c:pt>
                <c:pt idx="37">
                  <c:v>-106.7564</c:v>
                </c:pt>
                <c:pt idx="38">
                  <c:v>-106.2843</c:v>
                </c:pt>
                <c:pt idx="39">
                  <c:v>-105.9854</c:v>
                </c:pt>
                <c:pt idx="40">
                  <c:v>-105.65300000000001</c:v>
                </c:pt>
                <c:pt idx="41">
                  <c:v>-105.1613</c:v>
                </c:pt>
                <c:pt idx="42">
                  <c:v>-104.8498</c:v>
                </c:pt>
                <c:pt idx="43">
                  <c:v>-104.37779999999999</c:v>
                </c:pt>
                <c:pt idx="44">
                  <c:v>-103.88379999999999</c:v>
                </c:pt>
                <c:pt idx="45">
                  <c:v>-103.5346</c:v>
                </c:pt>
                <c:pt idx="46">
                  <c:v>-103.18689999999999</c:v>
                </c:pt>
                <c:pt idx="47">
                  <c:v>-102.723</c:v>
                </c:pt>
                <c:pt idx="48">
                  <c:v>-102.3729</c:v>
                </c:pt>
                <c:pt idx="49">
                  <c:v>-101.91679999999999</c:v>
                </c:pt>
                <c:pt idx="50">
                  <c:v>-101.5316</c:v>
                </c:pt>
                <c:pt idx="51">
                  <c:v>-101.0552</c:v>
                </c:pt>
                <c:pt idx="52">
                  <c:v>-100.66119999999999</c:v>
                </c:pt>
                <c:pt idx="53">
                  <c:v>-100.214</c:v>
                </c:pt>
                <c:pt idx="54">
                  <c:v>-99.776300000000006</c:v>
                </c:pt>
                <c:pt idx="55">
                  <c:v>-99.376400000000004</c:v>
                </c:pt>
                <c:pt idx="56">
                  <c:v>-99.028800000000004</c:v>
                </c:pt>
                <c:pt idx="57">
                  <c:v>-98.584999999999994</c:v>
                </c:pt>
                <c:pt idx="58">
                  <c:v>-98.233099999999993</c:v>
                </c:pt>
                <c:pt idx="59">
                  <c:v>-97.7286</c:v>
                </c:pt>
                <c:pt idx="60">
                  <c:v>-97.317800000000005</c:v>
                </c:pt>
                <c:pt idx="61">
                  <c:v>-96.927800000000005</c:v>
                </c:pt>
                <c:pt idx="62">
                  <c:v>-96.504300000000001</c:v>
                </c:pt>
                <c:pt idx="63">
                  <c:v>-96.010300000000001</c:v>
                </c:pt>
                <c:pt idx="64">
                  <c:v>-95.605400000000003</c:v>
                </c:pt>
                <c:pt idx="65">
                  <c:v>-95.166200000000003</c:v>
                </c:pt>
                <c:pt idx="66">
                  <c:v>-94.697000000000003</c:v>
                </c:pt>
                <c:pt idx="67">
                  <c:v>-94.164000000000001</c:v>
                </c:pt>
                <c:pt idx="68">
                  <c:v>-93.663600000000002</c:v>
                </c:pt>
                <c:pt idx="69">
                  <c:v>-93.128200000000007</c:v>
                </c:pt>
                <c:pt idx="70">
                  <c:v>-92.687600000000003</c:v>
                </c:pt>
                <c:pt idx="71">
                  <c:v>-92.217699999999994</c:v>
                </c:pt>
                <c:pt idx="72">
                  <c:v>-91.723100000000002</c:v>
                </c:pt>
                <c:pt idx="73">
                  <c:v>-91.232900000000001</c:v>
                </c:pt>
                <c:pt idx="74">
                  <c:v>-90.709000000000003</c:v>
                </c:pt>
                <c:pt idx="75">
                  <c:v>-90.329499999999996</c:v>
                </c:pt>
                <c:pt idx="76">
                  <c:v>-89.9435</c:v>
                </c:pt>
                <c:pt idx="77">
                  <c:v>-89.506699999999995</c:v>
                </c:pt>
                <c:pt idx="78">
                  <c:v>-88.939599999999999</c:v>
                </c:pt>
                <c:pt idx="79">
                  <c:v>-88.446799999999996</c:v>
                </c:pt>
                <c:pt idx="80">
                  <c:v>-87.824600000000004</c:v>
                </c:pt>
                <c:pt idx="81">
                  <c:v>-87.2898</c:v>
                </c:pt>
                <c:pt idx="82">
                  <c:v>-86.670100000000005</c:v>
                </c:pt>
                <c:pt idx="83">
                  <c:v>-86.007099999999994</c:v>
                </c:pt>
                <c:pt idx="84">
                  <c:v>-85.480599999999995</c:v>
                </c:pt>
                <c:pt idx="85">
                  <c:v>-84.480599999999995</c:v>
                </c:pt>
                <c:pt idx="86">
                  <c:v>-83.745099999999994</c:v>
                </c:pt>
                <c:pt idx="87">
                  <c:v>-83.206199999999995</c:v>
                </c:pt>
                <c:pt idx="88">
                  <c:v>-82.160600000000002</c:v>
                </c:pt>
                <c:pt idx="89">
                  <c:v>-81.575100000000006</c:v>
                </c:pt>
                <c:pt idx="90">
                  <c:v>-80.644400000000005</c:v>
                </c:pt>
                <c:pt idx="91">
                  <c:v>-79.892600000000002</c:v>
                </c:pt>
                <c:pt idx="92">
                  <c:v>-78.985900000000001</c:v>
                </c:pt>
                <c:pt idx="93">
                  <c:v>-77.987799999999993</c:v>
                </c:pt>
                <c:pt idx="94">
                  <c:v>-76.400300000000001</c:v>
                </c:pt>
                <c:pt idx="95">
                  <c:v>-74.903899999999993</c:v>
                </c:pt>
                <c:pt idx="96">
                  <c:v>-73.69</c:v>
                </c:pt>
                <c:pt idx="97">
                  <c:v>-72.272900000000007</c:v>
                </c:pt>
                <c:pt idx="98">
                  <c:v>-69.347999999999999</c:v>
                </c:pt>
                <c:pt idx="99">
                  <c:v>-65.765100000000004</c:v>
                </c:pt>
                <c:pt idx="100">
                  <c:v>-52.833199999999998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Rural_700M_ModelB!$J$25</c:f>
              <c:strCache>
                <c:ptCount val="1"/>
                <c:pt idx="0">
                  <c:v>Samsung</c:v>
                </c:pt>
              </c:strCache>
            </c:strRef>
          </c:tx>
          <c:marker>
            <c:symbol val="none"/>
          </c:marker>
          <c:xVal>
            <c:numRef>
              <c:f>Rural_700M_ModelB!$J$29:$J$129</c:f>
              <c:numCache>
                <c:formatCode>General</c:formatCode>
                <c:ptCount val="101"/>
                <c:pt idx="0">
                  <c:v>-143.124786</c:v>
                </c:pt>
                <c:pt idx="1">
                  <c:v>-133.03031189000001</c:v>
                </c:pt>
                <c:pt idx="2">
                  <c:v>-130.22397572</c:v>
                </c:pt>
                <c:pt idx="3">
                  <c:v>-128.33832698000001</c:v>
                </c:pt>
                <c:pt idx="4">
                  <c:v>-126.91984312000001</c:v>
                </c:pt>
                <c:pt idx="5">
                  <c:v>-126.13925665000001</c:v>
                </c:pt>
                <c:pt idx="6">
                  <c:v>-125.1609447</c:v>
                </c:pt>
                <c:pt idx="7">
                  <c:v>-124.11948659999999</c:v>
                </c:pt>
                <c:pt idx="8">
                  <c:v>-123.22964824</c:v>
                </c:pt>
                <c:pt idx="9">
                  <c:v>-122.07499250000001</c:v>
                </c:pt>
                <c:pt idx="10">
                  <c:v>-121.3971597</c:v>
                </c:pt>
                <c:pt idx="11">
                  <c:v>-120.85151030999999</c:v>
                </c:pt>
                <c:pt idx="12">
                  <c:v>-120.02100356000001</c:v>
                </c:pt>
                <c:pt idx="13">
                  <c:v>-119.15481913000001</c:v>
                </c:pt>
                <c:pt idx="14">
                  <c:v>-118.40639775999999</c:v>
                </c:pt>
                <c:pt idx="15">
                  <c:v>-117.86098344999999</c:v>
                </c:pt>
                <c:pt idx="16">
                  <c:v>-117.2579798</c:v>
                </c:pt>
                <c:pt idx="17">
                  <c:v>-116.73266783000001</c:v>
                </c:pt>
                <c:pt idx="18">
                  <c:v>-116.118297</c:v>
                </c:pt>
                <c:pt idx="19">
                  <c:v>-115.77651988000001</c:v>
                </c:pt>
                <c:pt idx="20">
                  <c:v>-114.96671259999999</c:v>
                </c:pt>
                <c:pt idx="21">
                  <c:v>-114.43169161</c:v>
                </c:pt>
                <c:pt idx="22">
                  <c:v>-113.98057968000001</c:v>
                </c:pt>
                <c:pt idx="23">
                  <c:v>-113.42535262999999</c:v>
                </c:pt>
                <c:pt idx="24">
                  <c:v>-112.99234912</c:v>
                </c:pt>
                <c:pt idx="25">
                  <c:v>-112.24651900000001</c:v>
                </c:pt>
                <c:pt idx="26">
                  <c:v>-111.73479882000001</c:v>
                </c:pt>
                <c:pt idx="27">
                  <c:v>-111.42019587</c:v>
                </c:pt>
                <c:pt idx="28">
                  <c:v>-111.0040702</c:v>
                </c:pt>
                <c:pt idx="29">
                  <c:v>-110.35565911</c:v>
                </c:pt>
                <c:pt idx="30">
                  <c:v>-109.82719139999999</c:v>
                </c:pt>
                <c:pt idx="31">
                  <c:v>-109.35929968000001</c:v>
                </c:pt>
                <c:pt idx="32">
                  <c:v>-109.109217</c:v>
                </c:pt>
                <c:pt idx="33">
                  <c:v>-108.58694057999999</c:v>
                </c:pt>
                <c:pt idx="34">
                  <c:v>-108.12207766</c:v>
                </c:pt>
                <c:pt idx="35">
                  <c:v>-107.70841324999999</c:v>
                </c:pt>
                <c:pt idx="36">
                  <c:v>-107.3044682</c:v>
                </c:pt>
                <c:pt idx="37">
                  <c:v>-106.50866945</c:v>
                </c:pt>
                <c:pt idx="38">
                  <c:v>-106.05690971999999</c:v>
                </c:pt>
                <c:pt idx="39">
                  <c:v>-105.56119869</c:v>
                </c:pt>
                <c:pt idx="40">
                  <c:v>-105.22790239999999</c:v>
                </c:pt>
                <c:pt idx="41">
                  <c:v>-104.85817054</c:v>
                </c:pt>
                <c:pt idx="42">
                  <c:v>-104.40156538000001</c:v>
                </c:pt>
                <c:pt idx="43">
                  <c:v>-103.99699542</c:v>
                </c:pt>
                <c:pt idx="44">
                  <c:v>-103.54232859999999</c:v>
                </c:pt>
                <c:pt idx="45">
                  <c:v>-103.21740765</c:v>
                </c:pt>
                <c:pt idx="46">
                  <c:v>-102.7437106</c:v>
                </c:pt>
                <c:pt idx="47">
                  <c:v>-102.11183381000001</c:v>
                </c:pt>
                <c:pt idx="48">
                  <c:v>-101.53235124</c:v>
                </c:pt>
                <c:pt idx="49">
                  <c:v>-101.24373652</c:v>
                </c:pt>
                <c:pt idx="50">
                  <c:v>-100.788498</c:v>
                </c:pt>
                <c:pt idx="51">
                  <c:v>-100.54466814</c:v>
                </c:pt>
                <c:pt idx="52">
                  <c:v>-100.01534651999999</c:v>
                </c:pt>
                <c:pt idx="53">
                  <c:v>-99.640899579999996</c:v>
                </c:pt>
                <c:pt idx="54">
                  <c:v>-99.266027960000002</c:v>
                </c:pt>
                <c:pt idx="55">
                  <c:v>-99.081151749999989</c:v>
                </c:pt>
                <c:pt idx="56">
                  <c:v>-98.692520360000003</c:v>
                </c:pt>
                <c:pt idx="57">
                  <c:v>-98.286841960000004</c:v>
                </c:pt>
                <c:pt idx="58">
                  <c:v>-97.325443060000012</c:v>
                </c:pt>
                <c:pt idx="59">
                  <c:v>-96.711924089999997</c:v>
                </c:pt>
                <c:pt idx="60">
                  <c:v>-96.437495200000001</c:v>
                </c:pt>
                <c:pt idx="61">
                  <c:v>-95.892694140000003</c:v>
                </c:pt>
                <c:pt idx="62">
                  <c:v>-95.54109170000001</c:v>
                </c:pt>
                <c:pt idx="63">
                  <c:v>-95.017546350000003</c:v>
                </c:pt>
                <c:pt idx="64">
                  <c:v>-94.607299560000001</c:v>
                </c:pt>
                <c:pt idx="65">
                  <c:v>-94.030752450000008</c:v>
                </c:pt>
                <c:pt idx="66">
                  <c:v>-93.423354199999991</c:v>
                </c:pt>
                <c:pt idx="67">
                  <c:v>-92.996970509999997</c:v>
                </c:pt>
                <c:pt idx="68">
                  <c:v>-92.394873879999992</c:v>
                </c:pt>
                <c:pt idx="69">
                  <c:v>-91.980747040000011</c:v>
                </c:pt>
                <c:pt idx="70">
                  <c:v>-91.596964200000002</c:v>
                </c:pt>
                <c:pt idx="71">
                  <c:v>-91.325846920000004</c:v>
                </c:pt>
                <c:pt idx="72">
                  <c:v>-90.837088919999999</c:v>
                </c:pt>
                <c:pt idx="73">
                  <c:v>-90.306856620000005</c:v>
                </c:pt>
                <c:pt idx="74">
                  <c:v>-89.703371439999998</c:v>
                </c:pt>
                <c:pt idx="75">
                  <c:v>-89.241072000000003</c:v>
                </c:pt>
                <c:pt idx="76">
                  <c:v>-88.838574879999996</c:v>
                </c:pt>
                <c:pt idx="77">
                  <c:v>-88.039581909999995</c:v>
                </c:pt>
                <c:pt idx="78">
                  <c:v>-87.620193999999998</c:v>
                </c:pt>
                <c:pt idx="79">
                  <c:v>-87.119902569999994</c:v>
                </c:pt>
                <c:pt idx="80">
                  <c:v>-86.582138199999989</c:v>
                </c:pt>
                <c:pt idx="81">
                  <c:v>-85.929143699999997</c:v>
                </c:pt>
                <c:pt idx="82">
                  <c:v>-85.359519180000007</c:v>
                </c:pt>
                <c:pt idx="83">
                  <c:v>-84.723650079999999</c:v>
                </c:pt>
                <c:pt idx="84">
                  <c:v>-84.173163119999998</c:v>
                </c:pt>
                <c:pt idx="85">
                  <c:v>-83.215917899999994</c:v>
                </c:pt>
                <c:pt idx="86">
                  <c:v>-82.133341119999997</c:v>
                </c:pt>
                <c:pt idx="87">
                  <c:v>-81.413584420000007</c:v>
                </c:pt>
                <c:pt idx="88">
                  <c:v>-80.521097680000011</c:v>
                </c:pt>
                <c:pt idx="89">
                  <c:v>-79.632833809999994</c:v>
                </c:pt>
                <c:pt idx="90">
                  <c:v>-79.09408959999999</c:v>
                </c:pt>
                <c:pt idx="91">
                  <c:v>-77.921926849999991</c:v>
                </c:pt>
                <c:pt idx="92">
                  <c:v>-76.779117880000001</c:v>
                </c:pt>
                <c:pt idx="93">
                  <c:v>-76.237879859999993</c:v>
                </c:pt>
                <c:pt idx="94">
                  <c:v>-75.122921559999995</c:v>
                </c:pt>
                <c:pt idx="95">
                  <c:v>-73.57367090000001</c:v>
                </c:pt>
                <c:pt idx="96">
                  <c:v>-71.401130159999994</c:v>
                </c:pt>
                <c:pt idx="97">
                  <c:v>-70.110455140000042</c:v>
                </c:pt>
                <c:pt idx="98">
                  <c:v>-67.231748940000017</c:v>
                </c:pt>
                <c:pt idx="99">
                  <c:v>-62.160298700000006</c:v>
                </c:pt>
                <c:pt idx="100">
                  <c:v>-52.052619999999997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Rural_700M_ModelB!$K$25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Rural_700M_ModelB!$K$29:$K$129</c:f>
              <c:numCache>
                <c:formatCode>General</c:formatCode>
                <c:ptCount val="101"/>
                <c:pt idx="0">
                  <c:v>-140.163058621</c:v>
                </c:pt>
                <c:pt idx="1">
                  <c:v>-129.44259424099999</c:v>
                </c:pt>
                <c:pt idx="2">
                  <c:v>-127.269438476</c:v>
                </c:pt>
                <c:pt idx="3">
                  <c:v>-125.27401553</c:v>
                </c:pt>
                <c:pt idx="4">
                  <c:v>-123.87821518600001</c:v>
                </c:pt>
                <c:pt idx="5">
                  <c:v>-122.849011205</c:v>
                </c:pt>
                <c:pt idx="6">
                  <c:v>-121.846580714</c:v>
                </c:pt>
                <c:pt idx="7">
                  <c:v>-120.885933804</c:v>
                </c:pt>
                <c:pt idx="8">
                  <c:v>-119.87451729999999</c:v>
                </c:pt>
                <c:pt idx="9">
                  <c:v>-118.922077538</c:v>
                </c:pt>
                <c:pt idx="10">
                  <c:v>-118.12809589</c:v>
                </c:pt>
                <c:pt idx="11">
                  <c:v>-117.53088266899999</c:v>
                </c:pt>
                <c:pt idx="12">
                  <c:v>-116.979618487</c:v>
                </c:pt>
                <c:pt idx="13">
                  <c:v>-116.285286235</c:v>
                </c:pt>
                <c:pt idx="14">
                  <c:v>-115.63569546399999</c:v>
                </c:pt>
                <c:pt idx="15">
                  <c:v>-115.19182770499999</c:v>
                </c:pt>
                <c:pt idx="16">
                  <c:v>-114.642860794</c:v>
                </c:pt>
                <c:pt idx="17">
                  <c:v>-114.191623733</c:v>
                </c:pt>
                <c:pt idx="18">
                  <c:v>-113.776894224</c:v>
                </c:pt>
                <c:pt idx="19">
                  <c:v>-113.22352463</c:v>
                </c:pt>
                <c:pt idx="20">
                  <c:v>-112.728725278</c:v>
                </c:pt>
                <c:pt idx="21">
                  <c:v>-112.172110336</c:v>
                </c:pt>
                <c:pt idx="22">
                  <c:v>-111.58241273</c:v>
                </c:pt>
                <c:pt idx="23">
                  <c:v>-111.099087993</c:v>
                </c:pt>
                <c:pt idx="24">
                  <c:v>-110.666603761</c:v>
                </c:pt>
                <c:pt idx="25">
                  <c:v>-110.240749505</c:v>
                </c:pt>
                <c:pt idx="26">
                  <c:v>-109.87958790099999</c:v>
                </c:pt>
                <c:pt idx="27">
                  <c:v>-109.352065184</c:v>
                </c:pt>
                <c:pt idx="28">
                  <c:v>-108.96834493199999</c:v>
                </c:pt>
                <c:pt idx="29">
                  <c:v>-108.488004163</c:v>
                </c:pt>
                <c:pt idx="30">
                  <c:v>-108.14120285600001</c:v>
                </c:pt>
                <c:pt idx="31">
                  <c:v>-107.72035504500001</c:v>
                </c:pt>
                <c:pt idx="32">
                  <c:v>-107.351203203</c:v>
                </c:pt>
                <c:pt idx="33">
                  <c:v>-106.89221357300001</c:v>
                </c:pt>
                <c:pt idx="34">
                  <c:v>-106.492899935</c:v>
                </c:pt>
                <c:pt idx="35">
                  <c:v>-106.086960244</c:v>
                </c:pt>
                <c:pt idx="36">
                  <c:v>-105.596352463</c:v>
                </c:pt>
                <c:pt idx="37">
                  <c:v>-105.260450925</c:v>
                </c:pt>
                <c:pt idx="38">
                  <c:v>-104.97567106</c:v>
                </c:pt>
                <c:pt idx="39">
                  <c:v>-104.52998060100001</c:v>
                </c:pt>
                <c:pt idx="40">
                  <c:v>-104.051003358</c:v>
                </c:pt>
                <c:pt idx="41">
                  <c:v>-103.64432575799999</c:v>
                </c:pt>
                <c:pt idx="42">
                  <c:v>-103.33225605600001</c:v>
                </c:pt>
                <c:pt idx="43">
                  <c:v>-103.080772623</c:v>
                </c:pt>
                <c:pt idx="44">
                  <c:v>-102.696116128</c:v>
                </c:pt>
                <c:pt idx="45">
                  <c:v>-102.316448972</c:v>
                </c:pt>
                <c:pt idx="46">
                  <c:v>-101.94079141100001</c:v>
                </c:pt>
                <c:pt idx="47">
                  <c:v>-101.56144174000001</c:v>
                </c:pt>
                <c:pt idx="48">
                  <c:v>-101.208367193</c:v>
                </c:pt>
                <c:pt idx="49">
                  <c:v>-100.840969759</c:v>
                </c:pt>
                <c:pt idx="50">
                  <c:v>-100.45107436000001</c:v>
                </c:pt>
                <c:pt idx="51">
                  <c:v>-100.09222546300001</c:v>
                </c:pt>
                <c:pt idx="52">
                  <c:v>-99.743789962999998</c:v>
                </c:pt>
                <c:pt idx="53">
                  <c:v>-99.386510970000003</c:v>
                </c:pt>
                <c:pt idx="54">
                  <c:v>-99.027249433999998</c:v>
                </c:pt>
                <c:pt idx="55">
                  <c:v>-98.666232626999999</c:v>
                </c:pt>
                <c:pt idx="56">
                  <c:v>-98.311714735999999</c:v>
                </c:pt>
                <c:pt idx="57">
                  <c:v>-98.001262690000004</c:v>
                </c:pt>
                <c:pt idx="58">
                  <c:v>-97.589110375999994</c:v>
                </c:pt>
                <c:pt idx="59">
                  <c:v>-97.245871437000005</c:v>
                </c:pt>
                <c:pt idx="60">
                  <c:v>-96.909948447999895</c:v>
                </c:pt>
                <c:pt idx="61">
                  <c:v>-96.523207786</c:v>
                </c:pt>
                <c:pt idx="62">
                  <c:v>-96.027600157999998</c:v>
                </c:pt>
                <c:pt idx="63">
                  <c:v>-95.642308733999997</c:v>
                </c:pt>
                <c:pt idx="64">
                  <c:v>-95.277438179999905</c:v>
                </c:pt>
                <c:pt idx="65">
                  <c:v>-94.918048561999996</c:v>
                </c:pt>
                <c:pt idx="66">
                  <c:v>-94.548031151000004</c:v>
                </c:pt>
                <c:pt idx="67">
                  <c:v>-94.167750947000002</c:v>
                </c:pt>
                <c:pt idx="68">
                  <c:v>-93.682890170999997</c:v>
                </c:pt>
                <c:pt idx="69">
                  <c:v>-93.256541644999999</c:v>
                </c:pt>
                <c:pt idx="70">
                  <c:v>-92.659570579999993</c:v>
                </c:pt>
                <c:pt idx="71">
                  <c:v>-92.267971869999997</c:v>
                </c:pt>
                <c:pt idx="72">
                  <c:v>-91.788720471000005</c:v>
                </c:pt>
                <c:pt idx="73">
                  <c:v>-91.271872329999994</c:v>
                </c:pt>
                <c:pt idx="74">
                  <c:v>-90.865486339</c:v>
                </c:pt>
                <c:pt idx="75">
                  <c:v>-90.339071988999905</c:v>
                </c:pt>
                <c:pt idx="76">
                  <c:v>-89.842261230999995</c:v>
                </c:pt>
                <c:pt idx="77">
                  <c:v>-89.334446107999995</c:v>
                </c:pt>
                <c:pt idx="78">
                  <c:v>-88.833845323999995</c:v>
                </c:pt>
                <c:pt idx="79">
                  <c:v>-88.324277557000002</c:v>
                </c:pt>
                <c:pt idx="80">
                  <c:v>-87.762357753000003</c:v>
                </c:pt>
                <c:pt idx="81">
                  <c:v>-87.209659068999997</c:v>
                </c:pt>
                <c:pt idx="82">
                  <c:v>-86.601127019000003</c:v>
                </c:pt>
                <c:pt idx="83">
                  <c:v>-86.013215728999995</c:v>
                </c:pt>
                <c:pt idx="84">
                  <c:v>-85.415603107999999</c:v>
                </c:pt>
                <c:pt idx="85">
                  <c:v>-84.801385787000001</c:v>
                </c:pt>
                <c:pt idx="86">
                  <c:v>-84.140115824999995</c:v>
                </c:pt>
                <c:pt idx="87">
                  <c:v>-83.397302607</c:v>
                </c:pt>
                <c:pt idx="88">
                  <c:v>-82.689570376000006</c:v>
                </c:pt>
                <c:pt idx="89">
                  <c:v>-81.837565570999999</c:v>
                </c:pt>
                <c:pt idx="90">
                  <c:v>-81.056400612000004</c:v>
                </c:pt>
                <c:pt idx="91">
                  <c:v>-80.336077496000001</c:v>
                </c:pt>
                <c:pt idx="92">
                  <c:v>-79.518748584999997</c:v>
                </c:pt>
                <c:pt idx="93">
                  <c:v>-78.330265093999998</c:v>
                </c:pt>
                <c:pt idx="94">
                  <c:v>-77.088852989000003</c:v>
                </c:pt>
                <c:pt idx="95">
                  <c:v>-75.599907259999895</c:v>
                </c:pt>
                <c:pt idx="96">
                  <c:v>-73.963409065999997</c:v>
                </c:pt>
                <c:pt idx="97">
                  <c:v>-72.483126330000005</c:v>
                </c:pt>
                <c:pt idx="98">
                  <c:v>-69.677942842999997</c:v>
                </c:pt>
                <c:pt idx="99">
                  <c:v>-66.534321078999895</c:v>
                </c:pt>
                <c:pt idx="100">
                  <c:v>-50.763042296000002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Rural_700M_ModelB!$L$25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Rural_700M_ModelB!$L$29:$L$129</c:f>
              <c:numCache>
                <c:formatCode>General</c:formatCode>
                <c:ptCount val="101"/>
                <c:pt idx="0" formatCode="0.00_ ">
                  <c:v>-139.03489999999999</c:v>
                </c:pt>
                <c:pt idx="1">
                  <c:v>-133.37309999999999</c:v>
                </c:pt>
                <c:pt idx="2">
                  <c:v>-129.62049999999999</c:v>
                </c:pt>
                <c:pt idx="3">
                  <c:v>-127.01560000000001</c:v>
                </c:pt>
                <c:pt idx="4">
                  <c:v>-126.04689999999999</c:v>
                </c:pt>
                <c:pt idx="5">
                  <c:v>-124.5338</c:v>
                </c:pt>
                <c:pt idx="6">
                  <c:v>-123.3639</c:v>
                </c:pt>
                <c:pt idx="7">
                  <c:v>-122.5134</c:v>
                </c:pt>
                <c:pt idx="8">
                  <c:v>-121.565</c:v>
                </c:pt>
                <c:pt idx="9">
                  <c:v>-120.6854</c:v>
                </c:pt>
                <c:pt idx="10">
                  <c:v>-119.89279999999999</c:v>
                </c:pt>
                <c:pt idx="11">
                  <c:v>-119.3549</c:v>
                </c:pt>
                <c:pt idx="12">
                  <c:v>-118.6418</c:v>
                </c:pt>
                <c:pt idx="13">
                  <c:v>-118.2276</c:v>
                </c:pt>
                <c:pt idx="14">
                  <c:v>-117.6816</c:v>
                </c:pt>
                <c:pt idx="15">
                  <c:v>-116.9562</c:v>
                </c:pt>
                <c:pt idx="16">
                  <c:v>-116.3689</c:v>
                </c:pt>
                <c:pt idx="17">
                  <c:v>-115.435</c:v>
                </c:pt>
                <c:pt idx="18">
                  <c:v>-114.9534</c:v>
                </c:pt>
                <c:pt idx="19">
                  <c:v>-114.4522</c:v>
                </c:pt>
                <c:pt idx="20">
                  <c:v>-114.0727</c:v>
                </c:pt>
                <c:pt idx="21">
                  <c:v>-113.4057</c:v>
                </c:pt>
                <c:pt idx="22">
                  <c:v>-113.008</c:v>
                </c:pt>
                <c:pt idx="23">
                  <c:v>-112.7007</c:v>
                </c:pt>
                <c:pt idx="24">
                  <c:v>-112.3621</c:v>
                </c:pt>
                <c:pt idx="25">
                  <c:v>-112.13509999999999</c:v>
                </c:pt>
                <c:pt idx="26">
                  <c:v>-111.8049</c:v>
                </c:pt>
                <c:pt idx="27">
                  <c:v>-111.46339999999999</c:v>
                </c:pt>
                <c:pt idx="28">
                  <c:v>-111.137</c:v>
                </c:pt>
                <c:pt idx="29">
                  <c:v>-110.56059999999999</c:v>
                </c:pt>
                <c:pt idx="30">
                  <c:v>-109.9684</c:v>
                </c:pt>
                <c:pt idx="31">
                  <c:v>-109.3433</c:v>
                </c:pt>
                <c:pt idx="32">
                  <c:v>-108.8377</c:v>
                </c:pt>
                <c:pt idx="33">
                  <c:v>-108.3798</c:v>
                </c:pt>
                <c:pt idx="34">
                  <c:v>-108.0316</c:v>
                </c:pt>
                <c:pt idx="35">
                  <c:v>-107.3103</c:v>
                </c:pt>
                <c:pt idx="36">
                  <c:v>-106.8899</c:v>
                </c:pt>
                <c:pt idx="37">
                  <c:v>-106.4926</c:v>
                </c:pt>
                <c:pt idx="38">
                  <c:v>-106.179</c:v>
                </c:pt>
                <c:pt idx="39">
                  <c:v>-105.9402</c:v>
                </c:pt>
                <c:pt idx="40">
                  <c:v>-105.4218</c:v>
                </c:pt>
                <c:pt idx="41">
                  <c:v>-104.97620000000001</c:v>
                </c:pt>
                <c:pt idx="42">
                  <c:v>-104.5752</c:v>
                </c:pt>
                <c:pt idx="43">
                  <c:v>-104.1553</c:v>
                </c:pt>
                <c:pt idx="44">
                  <c:v>-103.6664</c:v>
                </c:pt>
                <c:pt idx="45">
                  <c:v>-103.1356</c:v>
                </c:pt>
                <c:pt idx="46">
                  <c:v>-102.78400000000001</c:v>
                </c:pt>
                <c:pt idx="47">
                  <c:v>-102.3163</c:v>
                </c:pt>
                <c:pt idx="48">
                  <c:v>-102.0633</c:v>
                </c:pt>
                <c:pt idx="49">
                  <c:v>-101.6544</c:v>
                </c:pt>
                <c:pt idx="50">
                  <c:v>-101.1961</c:v>
                </c:pt>
                <c:pt idx="51">
                  <c:v>-100.9049</c:v>
                </c:pt>
                <c:pt idx="52">
                  <c:v>-100.7299</c:v>
                </c:pt>
                <c:pt idx="53">
                  <c:v>-100.4594</c:v>
                </c:pt>
                <c:pt idx="54">
                  <c:v>-99.967860000000002</c:v>
                </c:pt>
                <c:pt idx="55">
                  <c:v>-99.521010000000004</c:v>
                </c:pt>
                <c:pt idx="56">
                  <c:v>-99.381870000000006</c:v>
                </c:pt>
                <c:pt idx="57">
                  <c:v>-99.073939999999993</c:v>
                </c:pt>
                <c:pt idx="58">
                  <c:v>-98.684389999999993</c:v>
                </c:pt>
                <c:pt idx="59">
                  <c:v>-98.482919999999993</c:v>
                </c:pt>
                <c:pt idx="60">
                  <c:v>-98.19032</c:v>
                </c:pt>
                <c:pt idx="61">
                  <c:v>-97.590580000000003</c:v>
                </c:pt>
                <c:pt idx="62">
                  <c:v>-97.259370000000004</c:v>
                </c:pt>
                <c:pt idx="63">
                  <c:v>-96.730680000000007</c:v>
                </c:pt>
                <c:pt idx="64">
                  <c:v>-96.490039999999993</c:v>
                </c:pt>
                <c:pt idx="65">
                  <c:v>-96.162300000000002</c:v>
                </c:pt>
                <c:pt idx="66">
                  <c:v>-95.852599999999995</c:v>
                </c:pt>
                <c:pt idx="67">
                  <c:v>-95.462090000000003</c:v>
                </c:pt>
                <c:pt idx="68">
                  <c:v>-94.633740000000003</c:v>
                </c:pt>
                <c:pt idx="69">
                  <c:v>-94.208060000000003</c:v>
                </c:pt>
                <c:pt idx="70">
                  <c:v>-93.942049999999995</c:v>
                </c:pt>
                <c:pt idx="71">
                  <c:v>-93.62218</c:v>
                </c:pt>
                <c:pt idx="72">
                  <c:v>-93.179990000000004</c:v>
                </c:pt>
                <c:pt idx="73">
                  <c:v>-92.811359999999993</c:v>
                </c:pt>
                <c:pt idx="74">
                  <c:v>-92.287850000000006</c:v>
                </c:pt>
                <c:pt idx="75">
                  <c:v>-91.870059999999995</c:v>
                </c:pt>
                <c:pt idx="76">
                  <c:v>-91.061660000000003</c:v>
                </c:pt>
                <c:pt idx="77">
                  <c:v>-90.600200000000001</c:v>
                </c:pt>
                <c:pt idx="78">
                  <c:v>-90.031459999999996</c:v>
                </c:pt>
                <c:pt idx="79">
                  <c:v>-89.304640000000006</c:v>
                </c:pt>
                <c:pt idx="80">
                  <c:v>-89.025580000000005</c:v>
                </c:pt>
                <c:pt idx="81">
                  <c:v>-88.583699999999993</c:v>
                </c:pt>
                <c:pt idx="82">
                  <c:v>-88.013069999999999</c:v>
                </c:pt>
                <c:pt idx="83">
                  <c:v>-87.75479</c:v>
                </c:pt>
                <c:pt idx="84">
                  <c:v>-87.020870000000002</c:v>
                </c:pt>
                <c:pt idx="85">
                  <c:v>-86.448139999999995</c:v>
                </c:pt>
                <c:pt idx="86">
                  <c:v>-85.549809999999994</c:v>
                </c:pt>
                <c:pt idx="87">
                  <c:v>-85.110159999999993</c:v>
                </c:pt>
                <c:pt idx="88">
                  <c:v>-84.223010000000002</c:v>
                </c:pt>
                <c:pt idx="89">
                  <c:v>-83.007990000000007</c:v>
                </c:pt>
                <c:pt idx="90">
                  <c:v>-82.154910000000001</c:v>
                </c:pt>
                <c:pt idx="91">
                  <c:v>-81.443430000000006</c:v>
                </c:pt>
                <c:pt idx="92">
                  <c:v>-80.312539999999998</c:v>
                </c:pt>
                <c:pt idx="93">
                  <c:v>-79.211070000000007</c:v>
                </c:pt>
                <c:pt idx="94">
                  <c:v>-78.339939999999999</c:v>
                </c:pt>
                <c:pt idx="95">
                  <c:v>-77.347530000000006</c:v>
                </c:pt>
                <c:pt idx="96">
                  <c:v>-76.578670000000002</c:v>
                </c:pt>
                <c:pt idx="97">
                  <c:v>-74.554029999999997</c:v>
                </c:pt>
                <c:pt idx="98">
                  <c:v>-72.124920000000003</c:v>
                </c:pt>
                <c:pt idx="99">
                  <c:v>-68.575760000000002</c:v>
                </c:pt>
                <c:pt idx="100">
                  <c:v>-55.293979999999998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Rural_700M_ModelB!$M$25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Rural_700M_ModelB!$M$29:$M$129</c:f>
              <c:numCache>
                <c:formatCode>General</c:formatCode>
                <c:ptCount val="101"/>
                <c:pt idx="1">
                  <c:v>-133.329984</c:v>
                </c:pt>
                <c:pt idx="2">
                  <c:v>-129.27225300000001</c:v>
                </c:pt>
                <c:pt idx="3">
                  <c:v>-127.53907</c:v>
                </c:pt>
                <c:pt idx="4">
                  <c:v>-126.244615</c:v>
                </c:pt>
                <c:pt idx="5">
                  <c:v>-124.978632</c:v>
                </c:pt>
                <c:pt idx="6">
                  <c:v>-124.198007</c:v>
                </c:pt>
                <c:pt idx="7">
                  <c:v>-123.103453</c:v>
                </c:pt>
                <c:pt idx="8">
                  <c:v>-122.46479600000001</c:v>
                </c:pt>
                <c:pt idx="9">
                  <c:v>-121.814747</c:v>
                </c:pt>
                <c:pt idx="10">
                  <c:v>-121.24548900000001</c:v>
                </c:pt>
                <c:pt idx="11">
                  <c:v>-120.68322000000001</c:v>
                </c:pt>
                <c:pt idx="12">
                  <c:v>-120.49382799999999</c:v>
                </c:pt>
                <c:pt idx="13">
                  <c:v>-119.96211700000001</c:v>
                </c:pt>
                <c:pt idx="14">
                  <c:v>-119.155947</c:v>
                </c:pt>
                <c:pt idx="15">
                  <c:v>-118.012139</c:v>
                </c:pt>
                <c:pt idx="16">
                  <c:v>-117.08093100000001</c:v>
                </c:pt>
                <c:pt idx="17">
                  <c:v>-116.58802</c:v>
                </c:pt>
                <c:pt idx="18">
                  <c:v>-115.742699</c:v>
                </c:pt>
                <c:pt idx="19">
                  <c:v>-115.324057</c:v>
                </c:pt>
                <c:pt idx="20">
                  <c:v>-114.853112</c:v>
                </c:pt>
                <c:pt idx="21">
                  <c:v>-114.38930999999999</c:v>
                </c:pt>
                <c:pt idx="22">
                  <c:v>-113.614541</c:v>
                </c:pt>
                <c:pt idx="23">
                  <c:v>-113.182542</c:v>
                </c:pt>
                <c:pt idx="24">
                  <c:v>-112.82167200000001</c:v>
                </c:pt>
                <c:pt idx="25">
                  <c:v>-112.65095100000001</c:v>
                </c:pt>
                <c:pt idx="26">
                  <c:v>-112.20077999999999</c:v>
                </c:pt>
                <c:pt idx="27">
                  <c:v>-111.84315700000001</c:v>
                </c:pt>
                <c:pt idx="28">
                  <c:v>-111.647583</c:v>
                </c:pt>
                <c:pt idx="29">
                  <c:v>-111.00039599999999</c:v>
                </c:pt>
                <c:pt idx="30">
                  <c:v>-110.649919</c:v>
                </c:pt>
                <c:pt idx="31">
                  <c:v>-110.48347200000001</c:v>
                </c:pt>
                <c:pt idx="32">
                  <c:v>-110.23764</c:v>
                </c:pt>
                <c:pt idx="33">
                  <c:v>-110.011394</c:v>
                </c:pt>
                <c:pt idx="34">
                  <c:v>-109.596903</c:v>
                </c:pt>
                <c:pt idx="35">
                  <c:v>-109.270261</c:v>
                </c:pt>
                <c:pt idx="36">
                  <c:v>-109.11354300000001</c:v>
                </c:pt>
                <c:pt idx="37">
                  <c:v>-108.683717</c:v>
                </c:pt>
                <c:pt idx="38">
                  <c:v>-108.364718</c:v>
                </c:pt>
                <c:pt idx="39">
                  <c:v>-108.29753700000001</c:v>
                </c:pt>
                <c:pt idx="40">
                  <c:v>-107.83815300000001</c:v>
                </c:pt>
                <c:pt idx="41">
                  <c:v>-107.257818</c:v>
                </c:pt>
                <c:pt idx="42">
                  <c:v>-106.845523</c:v>
                </c:pt>
                <c:pt idx="43">
                  <c:v>-106.323153</c:v>
                </c:pt>
                <c:pt idx="44">
                  <c:v>-105.890609</c:v>
                </c:pt>
                <c:pt idx="45">
                  <c:v>-105.38907</c:v>
                </c:pt>
                <c:pt idx="46">
                  <c:v>-104.874002</c:v>
                </c:pt>
                <c:pt idx="47">
                  <c:v>-104.51816700000001</c:v>
                </c:pt>
                <c:pt idx="48">
                  <c:v>-103.85318599999999</c:v>
                </c:pt>
                <c:pt idx="49">
                  <c:v>-103.588414</c:v>
                </c:pt>
                <c:pt idx="50">
                  <c:v>-103.22544499999999</c:v>
                </c:pt>
                <c:pt idx="51">
                  <c:v>-102.80803299999999</c:v>
                </c:pt>
                <c:pt idx="52">
                  <c:v>-102.402072</c:v>
                </c:pt>
                <c:pt idx="53">
                  <c:v>-102.01443399999999</c:v>
                </c:pt>
                <c:pt idx="54">
                  <c:v>-101.67906000000001</c:v>
                </c:pt>
                <c:pt idx="55">
                  <c:v>-101.307416</c:v>
                </c:pt>
                <c:pt idx="56">
                  <c:v>-100.95630800000001</c:v>
                </c:pt>
                <c:pt idx="57">
                  <c:v>-100.544437</c:v>
                </c:pt>
                <c:pt idx="58">
                  <c:v>-99.950261999999995</c:v>
                </c:pt>
                <c:pt idx="59">
                  <c:v>-99.534580000000005</c:v>
                </c:pt>
                <c:pt idx="60">
                  <c:v>-98.945189999999997</c:v>
                </c:pt>
                <c:pt idx="61">
                  <c:v>-98.424344000000005</c:v>
                </c:pt>
                <c:pt idx="62">
                  <c:v>-98.195730999999995</c:v>
                </c:pt>
                <c:pt idx="63">
                  <c:v>-97.733637999999999</c:v>
                </c:pt>
                <c:pt idx="64">
                  <c:v>-97.208708000000001</c:v>
                </c:pt>
                <c:pt idx="65">
                  <c:v>-96.841727000000006</c:v>
                </c:pt>
                <c:pt idx="66">
                  <c:v>-96.452791000000005</c:v>
                </c:pt>
                <c:pt idx="67">
                  <c:v>-95.906969000000004</c:v>
                </c:pt>
                <c:pt idx="68">
                  <c:v>-95.479526000000007</c:v>
                </c:pt>
                <c:pt idx="69">
                  <c:v>-95.092153999999994</c:v>
                </c:pt>
                <c:pt idx="70">
                  <c:v>-94.782073999999994</c:v>
                </c:pt>
                <c:pt idx="71">
                  <c:v>-94.399360000000001</c:v>
                </c:pt>
                <c:pt idx="72">
                  <c:v>-94.179647000000003</c:v>
                </c:pt>
                <c:pt idx="73">
                  <c:v>-93.676028000000002</c:v>
                </c:pt>
                <c:pt idx="74">
                  <c:v>-93.283039000000002</c:v>
                </c:pt>
                <c:pt idx="75">
                  <c:v>-92.960241999999994</c:v>
                </c:pt>
                <c:pt idx="76">
                  <c:v>-92.718716000000001</c:v>
                </c:pt>
                <c:pt idx="77">
                  <c:v>-92.147589999999994</c:v>
                </c:pt>
                <c:pt idx="78">
                  <c:v>-91.461333999999994</c:v>
                </c:pt>
                <c:pt idx="79">
                  <c:v>-90.761690999999999</c:v>
                </c:pt>
                <c:pt idx="80">
                  <c:v>-90.355897999999996</c:v>
                </c:pt>
                <c:pt idx="81">
                  <c:v>-89.933819</c:v>
                </c:pt>
                <c:pt idx="82">
                  <c:v>-89.279822999999993</c:v>
                </c:pt>
                <c:pt idx="83">
                  <c:v>-89.036107999999999</c:v>
                </c:pt>
                <c:pt idx="84">
                  <c:v>-88.448340999999999</c:v>
                </c:pt>
                <c:pt idx="85">
                  <c:v>-87.827479999999994</c:v>
                </c:pt>
                <c:pt idx="86">
                  <c:v>-86.455237999999994</c:v>
                </c:pt>
                <c:pt idx="87">
                  <c:v>-85.012082000000007</c:v>
                </c:pt>
                <c:pt idx="88">
                  <c:v>-83.925011999999995</c:v>
                </c:pt>
                <c:pt idx="89">
                  <c:v>-83.377189000000001</c:v>
                </c:pt>
                <c:pt idx="90">
                  <c:v>-82.574791000000005</c:v>
                </c:pt>
                <c:pt idx="91">
                  <c:v>-82.289332999999999</c:v>
                </c:pt>
                <c:pt idx="92">
                  <c:v>-82.072079000000002</c:v>
                </c:pt>
                <c:pt idx="93">
                  <c:v>-81.462518000000003</c:v>
                </c:pt>
                <c:pt idx="94">
                  <c:v>-80.924070999999998</c:v>
                </c:pt>
                <c:pt idx="95">
                  <c:v>-79.594716000000005</c:v>
                </c:pt>
                <c:pt idx="96">
                  <c:v>-79.127289000000005</c:v>
                </c:pt>
                <c:pt idx="97">
                  <c:v>-77.565207000000001</c:v>
                </c:pt>
                <c:pt idx="98">
                  <c:v>-73.665608000000006</c:v>
                </c:pt>
                <c:pt idx="99">
                  <c:v>-70.280627999999993</c:v>
                </c:pt>
                <c:pt idx="100">
                  <c:v>-62.979045999999997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Rural_700M_ModelB!$N$25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Rural_700M_ModelB!$N$29:$N$129</c:f>
              <c:numCache>
                <c:formatCode>0.00_ </c:formatCode>
                <c:ptCount val="101"/>
                <c:pt idx="0">
                  <c:v>-137.15700000000001</c:v>
                </c:pt>
                <c:pt idx="1">
                  <c:v>-129.24799999999999</c:v>
                </c:pt>
                <c:pt idx="2">
                  <c:v>-127.285</c:v>
                </c:pt>
                <c:pt idx="3">
                  <c:v>-125.712</c:v>
                </c:pt>
                <c:pt idx="4">
                  <c:v>-124.806</c:v>
                </c:pt>
                <c:pt idx="5">
                  <c:v>-123.712</c:v>
                </c:pt>
                <c:pt idx="6">
                  <c:v>-122.67700000000001</c:v>
                </c:pt>
                <c:pt idx="7">
                  <c:v>-121.46599999999999</c:v>
                </c:pt>
                <c:pt idx="8">
                  <c:v>-120.542</c:v>
                </c:pt>
                <c:pt idx="9">
                  <c:v>-119.896</c:v>
                </c:pt>
                <c:pt idx="10">
                  <c:v>-119.309</c:v>
                </c:pt>
                <c:pt idx="11">
                  <c:v>-118.417</c:v>
                </c:pt>
                <c:pt idx="12">
                  <c:v>-117.98099999999999</c:v>
                </c:pt>
                <c:pt idx="13">
                  <c:v>-117.32299999999999</c:v>
                </c:pt>
                <c:pt idx="14">
                  <c:v>-116.634</c:v>
                </c:pt>
                <c:pt idx="15">
                  <c:v>-116.264</c:v>
                </c:pt>
                <c:pt idx="16">
                  <c:v>-115.417</c:v>
                </c:pt>
                <c:pt idx="17">
                  <c:v>-115.001</c:v>
                </c:pt>
                <c:pt idx="18">
                  <c:v>-114.404</c:v>
                </c:pt>
                <c:pt idx="19">
                  <c:v>-114.01</c:v>
                </c:pt>
                <c:pt idx="20">
                  <c:v>-113.532</c:v>
                </c:pt>
                <c:pt idx="21">
                  <c:v>-113.167</c:v>
                </c:pt>
                <c:pt idx="22">
                  <c:v>-112.98099999999999</c:v>
                </c:pt>
                <c:pt idx="23">
                  <c:v>-112.61</c:v>
                </c:pt>
                <c:pt idx="24">
                  <c:v>-112.17400000000001</c:v>
                </c:pt>
                <c:pt idx="25">
                  <c:v>-111.768</c:v>
                </c:pt>
                <c:pt idx="26">
                  <c:v>-111.235</c:v>
                </c:pt>
                <c:pt idx="27">
                  <c:v>-110.9</c:v>
                </c:pt>
                <c:pt idx="28">
                  <c:v>-110.53</c:v>
                </c:pt>
                <c:pt idx="29">
                  <c:v>-110.093</c:v>
                </c:pt>
                <c:pt idx="30">
                  <c:v>-109.75700000000001</c:v>
                </c:pt>
                <c:pt idx="31">
                  <c:v>-109.33499999999999</c:v>
                </c:pt>
                <c:pt idx="32">
                  <c:v>-108.827</c:v>
                </c:pt>
                <c:pt idx="33">
                  <c:v>-108.41</c:v>
                </c:pt>
                <c:pt idx="34">
                  <c:v>-107.923</c:v>
                </c:pt>
                <c:pt idx="35">
                  <c:v>-107.49</c:v>
                </c:pt>
                <c:pt idx="36">
                  <c:v>-107.14</c:v>
                </c:pt>
                <c:pt idx="37">
                  <c:v>-106.801</c:v>
                </c:pt>
                <c:pt idx="38">
                  <c:v>-106.407</c:v>
                </c:pt>
                <c:pt idx="39">
                  <c:v>-106.18899999999999</c:v>
                </c:pt>
                <c:pt idx="40">
                  <c:v>-105.895</c:v>
                </c:pt>
                <c:pt idx="41">
                  <c:v>-105.54</c:v>
                </c:pt>
                <c:pt idx="42">
                  <c:v>-105.218</c:v>
                </c:pt>
                <c:pt idx="43">
                  <c:v>-104.761</c:v>
                </c:pt>
                <c:pt idx="44">
                  <c:v>-104.45699999999999</c:v>
                </c:pt>
                <c:pt idx="45">
                  <c:v>-103.92</c:v>
                </c:pt>
                <c:pt idx="46">
                  <c:v>-103.355</c:v>
                </c:pt>
                <c:pt idx="47">
                  <c:v>-102.723</c:v>
                </c:pt>
                <c:pt idx="48">
                  <c:v>-102.42100000000001</c:v>
                </c:pt>
                <c:pt idx="49">
                  <c:v>-102.07899999999999</c:v>
                </c:pt>
                <c:pt idx="50">
                  <c:v>-101.68899999999999</c:v>
                </c:pt>
                <c:pt idx="51">
                  <c:v>-101.42</c:v>
                </c:pt>
                <c:pt idx="52">
                  <c:v>-101.02</c:v>
                </c:pt>
                <c:pt idx="53">
                  <c:v>-100.46599999999999</c:v>
                </c:pt>
                <c:pt idx="54">
                  <c:v>-100.241</c:v>
                </c:pt>
                <c:pt idx="55">
                  <c:v>-99.994600000000005</c:v>
                </c:pt>
                <c:pt idx="56">
                  <c:v>-99.503799999999998</c:v>
                </c:pt>
                <c:pt idx="57">
                  <c:v>-99.276300000000006</c:v>
                </c:pt>
                <c:pt idx="58">
                  <c:v>-99.009299999999996</c:v>
                </c:pt>
                <c:pt idx="59">
                  <c:v>-98.679699999999997</c:v>
                </c:pt>
                <c:pt idx="60">
                  <c:v>-98.357399999999998</c:v>
                </c:pt>
                <c:pt idx="61">
                  <c:v>-97.857900000000001</c:v>
                </c:pt>
                <c:pt idx="62">
                  <c:v>-97.628200000000007</c:v>
                </c:pt>
                <c:pt idx="63">
                  <c:v>-97.389700000000005</c:v>
                </c:pt>
                <c:pt idx="64">
                  <c:v>-96.975899999999996</c:v>
                </c:pt>
                <c:pt idx="65">
                  <c:v>-96.531999999999996</c:v>
                </c:pt>
                <c:pt idx="66">
                  <c:v>-96.175700000000006</c:v>
                </c:pt>
                <c:pt idx="67">
                  <c:v>-95.922700000000006</c:v>
                </c:pt>
                <c:pt idx="68">
                  <c:v>-95.508099999999999</c:v>
                </c:pt>
                <c:pt idx="69">
                  <c:v>-94.887</c:v>
                </c:pt>
                <c:pt idx="70">
                  <c:v>-94.248800000000003</c:v>
                </c:pt>
                <c:pt idx="71">
                  <c:v>-93.682699999999997</c:v>
                </c:pt>
                <c:pt idx="72">
                  <c:v>-93.271100000000004</c:v>
                </c:pt>
                <c:pt idx="73">
                  <c:v>-92.902100000000004</c:v>
                </c:pt>
                <c:pt idx="74">
                  <c:v>-92.325000000000003</c:v>
                </c:pt>
                <c:pt idx="75">
                  <c:v>-91.562200000000004</c:v>
                </c:pt>
                <c:pt idx="76">
                  <c:v>-91.220799999999997</c:v>
                </c:pt>
                <c:pt idx="77">
                  <c:v>-90.613900000000001</c:v>
                </c:pt>
                <c:pt idx="78">
                  <c:v>-90.021000000000001</c:v>
                </c:pt>
                <c:pt idx="79">
                  <c:v>-89.611900000000006</c:v>
                </c:pt>
                <c:pt idx="80">
                  <c:v>-88.988399999999999</c:v>
                </c:pt>
                <c:pt idx="81">
                  <c:v>-88.426299999999998</c:v>
                </c:pt>
                <c:pt idx="82">
                  <c:v>-87.956599999999995</c:v>
                </c:pt>
                <c:pt idx="83">
                  <c:v>-87.353800000000007</c:v>
                </c:pt>
                <c:pt idx="84">
                  <c:v>-86.906000000000006</c:v>
                </c:pt>
                <c:pt idx="85">
                  <c:v>-86.103800000000007</c:v>
                </c:pt>
                <c:pt idx="86">
                  <c:v>-85.135800000000003</c:v>
                </c:pt>
                <c:pt idx="87">
                  <c:v>-84.479299999999995</c:v>
                </c:pt>
                <c:pt idx="88">
                  <c:v>-83.700299999999999</c:v>
                </c:pt>
                <c:pt idx="89">
                  <c:v>-82.628100000000003</c:v>
                </c:pt>
                <c:pt idx="90">
                  <c:v>-81.428600000000003</c:v>
                </c:pt>
                <c:pt idx="91">
                  <c:v>-80.559799999999996</c:v>
                </c:pt>
                <c:pt idx="92">
                  <c:v>-79.790700000000001</c:v>
                </c:pt>
                <c:pt idx="93">
                  <c:v>-79.005399999999995</c:v>
                </c:pt>
                <c:pt idx="94">
                  <c:v>-77.940200000000004</c:v>
                </c:pt>
                <c:pt idx="95">
                  <c:v>-76.724000000000004</c:v>
                </c:pt>
                <c:pt idx="96">
                  <c:v>-75.603399999999993</c:v>
                </c:pt>
                <c:pt idx="97">
                  <c:v>-74.399699999999996</c:v>
                </c:pt>
                <c:pt idx="98">
                  <c:v>-70.916899999999998</c:v>
                </c:pt>
                <c:pt idx="99">
                  <c:v>-68.366500000000002</c:v>
                </c:pt>
                <c:pt idx="100">
                  <c:v>-59.134799999999998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Rural_700M_ModelB!$O$25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Rural_700M_ModelB!$O$29:$O$129</c:f>
              <c:numCache>
                <c:formatCode>0.00</c:formatCode>
                <c:ptCount val="101"/>
                <c:pt idx="0">
                  <c:v>-129.55936062768501</c:v>
                </c:pt>
                <c:pt idx="1">
                  <c:v>-126.55628015993101</c:v>
                </c:pt>
                <c:pt idx="2">
                  <c:v>-124.635416852704</c:v>
                </c:pt>
                <c:pt idx="3">
                  <c:v>-122.872340260005</c:v>
                </c:pt>
                <c:pt idx="4">
                  <c:v>-121.42186508683901</c:v>
                </c:pt>
                <c:pt idx="5">
                  <c:v>-120.523001952295</c:v>
                </c:pt>
                <c:pt idx="6">
                  <c:v>-119.992732893628</c:v>
                </c:pt>
                <c:pt idx="7">
                  <c:v>-119.357710289249</c:v>
                </c:pt>
                <c:pt idx="8">
                  <c:v>-118.781715305928</c:v>
                </c:pt>
                <c:pt idx="9">
                  <c:v>-118.086764024826</c:v>
                </c:pt>
                <c:pt idx="10">
                  <c:v>-117.530395966494</c:v>
                </c:pt>
                <c:pt idx="11">
                  <c:v>-116.996558812524</c:v>
                </c:pt>
                <c:pt idx="12">
                  <c:v>-116.380921667724</c:v>
                </c:pt>
                <c:pt idx="13">
                  <c:v>-116.044260285165</c:v>
                </c:pt>
                <c:pt idx="14">
                  <c:v>-115.70555719439299</c:v>
                </c:pt>
                <c:pt idx="15">
                  <c:v>-114.790495410858</c:v>
                </c:pt>
                <c:pt idx="16">
                  <c:v>-114.060899407734</c:v>
                </c:pt>
                <c:pt idx="17">
                  <c:v>-113.30854260052899</c:v>
                </c:pt>
                <c:pt idx="18">
                  <c:v>-112.562858159436</c:v>
                </c:pt>
                <c:pt idx="19">
                  <c:v>-112.28615674716301</c:v>
                </c:pt>
                <c:pt idx="20">
                  <c:v>-111.787886112015</c:v>
                </c:pt>
                <c:pt idx="21">
                  <c:v>-111.076414461261</c:v>
                </c:pt>
                <c:pt idx="22">
                  <c:v>-110.77290984046699</c:v>
                </c:pt>
                <c:pt idx="23">
                  <c:v>-110.148014362913</c:v>
                </c:pt>
                <c:pt idx="24">
                  <c:v>-109.363697628984</c:v>
                </c:pt>
                <c:pt idx="25">
                  <c:v>-108.97425098633499</c:v>
                </c:pt>
                <c:pt idx="26">
                  <c:v>-108.534623419124</c:v>
                </c:pt>
                <c:pt idx="27">
                  <c:v>-108.321548944174</c:v>
                </c:pt>
                <c:pt idx="28">
                  <c:v>-107.961313819099</c:v>
                </c:pt>
                <c:pt idx="29">
                  <c:v>-107.720012196935</c:v>
                </c:pt>
                <c:pt idx="30">
                  <c:v>-107.34625911478901</c:v>
                </c:pt>
                <c:pt idx="31">
                  <c:v>-106.92717465436</c:v>
                </c:pt>
                <c:pt idx="32">
                  <c:v>-106.657673366564</c:v>
                </c:pt>
                <c:pt idx="33">
                  <c:v>-106.059966172017</c:v>
                </c:pt>
                <c:pt idx="34">
                  <c:v>-105.600664472562</c:v>
                </c:pt>
                <c:pt idx="35">
                  <c:v>-104.96521278968901</c:v>
                </c:pt>
                <c:pt idx="36">
                  <c:v>-104.635065254282</c:v>
                </c:pt>
                <c:pt idx="37">
                  <c:v>-104.12818170006901</c:v>
                </c:pt>
                <c:pt idx="38">
                  <c:v>-103.770978586277</c:v>
                </c:pt>
                <c:pt idx="39">
                  <c:v>-103.544076418815</c:v>
                </c:pt>
                <c:pt idx="40">
                  <c:v>-103.39953815361</c:v>
                </c:pt>
                <c:pt idx="41">
                  <c:v>-103.12257998008</c:v>
                </c:pt>
                <c:pt idx="42">
                  <c:v>-102.954370458727</c:v>
                </c:pt>
                <c:pt idx="43">
                  <c:v>-102.550727082506</c:v>
                </c:pt>
                <c:pt idx="44">
                  <c:v>-102.161406082906</c:v>
                </c:pt>
                <c:pt idx="45">
                  <c:v>-101.99400595957</c:v>
                </c:pt>
                <c:pt idx="46">
                  <c:v>-101.43966360912501</c:v>
                </c:pt>
                <c:pt idx="47">
                  <c:v>-101.100077281886</c:v>
                </c:pt>
                <c:pt idx="48">
                  <c:v>-100.73086935683</c:v>
                </c:pt>
                <c:pt idx="49">
                  <c:v>-100.191214993118</c:v>
                </c:pt>
                <c:pt idx="50">
                  <c:v>-99.874749814236694</c:v>
                </c:pt>
                <c:pt idx="51">
                  <c:v>-99.5542633921321</c:v>
                </c:pt>
                <c:pt idx="52">
                  <c:v>-99.359033496631099</c:v>
                </c:pt>
                <c:pt idx="53">
                  <c:v>-99.110995440336595</c:v>
                </c:pt>
                <c:pt idx="54">
                  <c:v>-98.715089949196198</c:v>
                </c:pt>
                <c:pt idx="55">
                  <c:v>-98.195398395085505</c:v>
                </c:pt>
                <c:pt idx="56">
                  <c:v>-97.879618504001101</c:v>
                </c:pt>
                <c:pt idx="57">
                  <c:v>-97.684691770619807</c:v>
                </c:pt>
                <c:pt idx="58">
                  <c:v>-97.125380963459904</c:v>
                </c:pt>
                <c:pt idx="59">
                  <c:v>-96.811638097771294</c:v>
                </c:pt>
                <c:pt idx="60">
                  <c:v>-96.589118002652597</c:v>
                </c:pt>
                <c:pt idx="61">
                  <c:v>-96.261675159612494</c:v>
                </c:pt>
                <c:pt idx="62">
                  <c:v>-95.723469001492703</c:v>
                </c:pt>
                <c:pt idx="63">
                  <c:v>-95.521628030354805</c:v>
                </c:pt>
                <c:pt idx="64">
                  <c:v>-95.093728753213099</c:v>
                </c:pt>
                <c:pt idx="65">
                  <c:v>-94.5314821817351</c:v>
                </c:pt>
                <c:pt idx="66">
                  <c:v>-94.321549332838003</c:v>
                </c:pt>
                <c:pt idx="67">
                  <c:v>-94.170685043869696</c:v>
                </c:pt>
                <c:pt idx="68">
                  <c:v>-93.454102842082804</c:v>
                </c:pt>
                <c:pt idx="69">
                  <c:v>-93.070376136463395</c:v>
                </c:pt>
                <c:pt idx="70">
                  <c:v>-92.611797640618704</c:v>
                </c:pt>
                <c:pt idx="71">
                  <c:v>-92.027156119694197</c:v>
                </c:pt>
                <c:pt idx="72">
                  <c:v>-91.494246533505503</c:v>
                </c:pt>
                <c:pt idx="73">
                  <c:v>-90.616845129555003</c:v>
                </c:pt>
                <c:pt idx="74">
                  <c:v>-90.178528382361193</c:v>
                </c:pt>
                <c:pt idx="75">
                  <c:v>-89.6058919369774</c:v>
                </c:pt>
                <c:pt idx="76">
                  <c:v>-89.400125696495707</c:v>
                </c:pt>
                <c:pt idx="77">
                  <c:v>-88.851423529429198</c:v>
                </c:pt>
                <c:pt idx="78">
                  <c:v>-88.301720540381694</c:v>
                </c:pt>
                <c:pt idx="79">
                  <c:v>-87.830445339454101</c:v>
                </c:pt>
                <c:pt idx="80">
                  <c:v>-86.812336972480097</c:v>
                </c:pt>
                <c:pt idx="81">
                  <c:v>-86.001510799021005</c:v>
                </c:pt>
                <c:pt idx="82">
                  <c:v>-85.781286076717393</c:v>
                </c:pt>
                <c:pt idx="83">
                  <c:v>-85.037413874381699</c:v>
                </c:pt>
                <c:pt idx="84">
                  <c:v>-84.140479563844195</c:v>
                </c:pt>
                <c:pt idx="85">
                  <c:v>-83.164440843647995</c:v>
                </c:pt>
                <c:pt idx="86">
                  <c:v>-82.867966026571096</c:v>
                </c:pt>
                <c:pt idx="87">
                  <c:v>-82.2491785675996</c:v>
                </c:pt>
                <c:pt idx="88">
                  <c:v>-81.852986940411498</c:v>
                </c:pt>
                <c:pt idx="89">
                  <c:v>-81.593886118584706</c:v>
                </c:pt>
                <c:pt idx="90">
                  <c:v>-80.994316969670805</c:v>
                </c:pt>
                <c:pt idx="91">
                  <c:v>-80.312104166522701</c:v>
                </c:pt>
                <c:pt idx="92">
                  <c:v>-79.2472939615146</c:v>
                </c:pt>
                <c:pt idx="93">
                  <c:v>-78.213865193652097</c:v>
                </c:pt>
                <c:pt idx="94">
                  <c:v>-77.763396738824895</c:v>
                </c:pt>
                <c:pt idx="95">
                  <c:v>-76.6351706611688</c:v>
                </c:pt>
                <c:pt idx="96">
                  <c:v>-76.331590768622803</c:v>
                </c:pt>
                <c:pt idx="97">
                  <c:v>-74.500450183640694</c:v>
                </c:pt>
                <c:pt idx="98">
                  <c:v>-73.743230338535</c:v>
                </c:pt>
                <c:pt idx="99">
                  <c:v>-72.022192408382907</c:v>
                </c:pt>
                <c:pt idx="100">
                  <c:v>-60.2899502784947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Rural_700M_ModelB!$P$25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Rural_700M_ModelB!$P$29:$P$129</c:f>
              <c:numCache>
                <c:formatCode>0.00_ </c:formatCode>
                <c:ptCount val="101"/>
                <c:pt idx="0">
                  <c:v>-142.38650000000001</c:v>
                </c:pt>
                <c:pt idx="1">
                  <c:v>-128.99555699999999</c:v>
                </c:pt>
                <c:pt idx="2">
                  <c:v>-126.175906</c:v>
                </c:pt>
                <c:pt idx="3">
                  <c:v>-124.43485200000001</c:v>
                </c:pt>
                <c:pt idx="4">
                  <c:v>-123.224712</c:v>
                </c:pt>
                <c:pt idx="5">
                  <c:v>-122.02558499999999</c:v>
                </c:pt>
                <c:pt idx="6">
                  <c:v>-120.87923000000001</c:v>
                </c:pt>
                <c:pt idx="7">
                  <c:v>-120.05608799999999</c:v>
                </c:pt>
                <c:pt idx="8">
                  <c:v>-119.180792</c:v>
                </c:pt>
                <c:pt idx="9">
                  <c:v>-118.45054900000001</c:v>
                </c:pt>
                <c:pt idx="10">
                  <c:v>-117.76303</c:v>
                </c:pt>
                <c:pt idx="11">
                  <c:v>-117.09846499999999</c:v>
                </c:pt>
                <c:pt idx="12">
                  <c:v>-116.442988</c:v>
                </c:pt>
                <c:pt idx="13">
                  <c:v>-115.852256</c:v>
                </c:pt>
                <c:pt idx="14">
                  <c:v>-115.27742000000001</c:v>
                </c:pt>
                <c:pt idx="15">
                  <c:v>-114.71122</c:v>
                </c:pt>
                <c:pt idx="16">
                  <c:v>-114.09778</c:v>
                </c:pt>
                <c:pt idx="17">
                  <c:v>-113.62351700000001</c:v>
                </c:pt>
                <c:pt idx="18">
                  <c:v>-113.15253</c:v>
                </c:pt>
                <c:pt idx="19">
                  <c:v>-112.675495</c:v>
                </c:pt>
                <c:pt idx="20">
                  <c:v>-112.13764</c:v>
                </c:pt>
                <c:pt idx="21">
                  <c:v>-111.55278800000001</c:v>
                </c:pt>
                <c:pt idx="22">
                  <c:v>-111.02813999999999</c:v>
                </c:pt>
                <c:pt idx="23">
                  <c:v>-110.59067200000001</c:v>
                </c:pt>
                <c:pt idx="24">
                  <c:v>-110.13588</c:v>
                </c:pt>
                <c:pt idx="25">
                  <c:v>-109.690675</c:v>
                </c:pt>
                <c:pt idx="26">
                  <c:v>-109.19551800000001</c:v>
                </c:pt>
                <c:pt idx="27">
                  <c:v>-108.701481</c:v>
                </c:pt>
                <c:pt idx="28">
                  <c:v>-108.27061599999999</c:v>
                </c:pt>
                <c:pt idx="29">
                  <c:v>-107.93459200000001</c:v>
                </c:pt>
                <c:pt idx="30">
                  <c:v>-107.46576</c:v>
                </c:pt>
                <c:pt idx="31">
                  <c:v>-107.035917</c:v>
                </c:pt>
                <c:pt idx="32">
                  <c:v>-106.681228</c:v>
                </c:pt>
                <c:pt idx="33">
                  <c:v>-106.276066</c:v>
                </c:pt>
                <c:pt idx="34">
                  <c:v>-105.84865000000001</c:v>
                </c:pt>
                <c:pt idx="35">
                  <c:v>-105.42943500000001</c:v>
                </c:pt>
                <c:pt idx="36">
                  <c:v>-105.03713200000001</c:v>
                </c:pt>
                <c:pt idx="37">
                  <c:v>-104.680683</c:v>
                </c:pt>
                <c:pt idx="38">
                  <c:v>-104.31738</c:v>
                </c:pt>
                <c:pt idx="39">
                  <c:v>-103.904779</c:v>
                </c:pt>
                <c:pt idx="40">
                  <c:v>-103.53832</c:v>
                </c:pt>
                <c:pt idx="41">
                  <c:v>-103.144628</c:v>
                </c:pt>
                <c:pt idx="42">
                  <c:v>-102.707956</c:v>
                </c:pt>
                <c:pt idx="43">
                  <c:v>-102.32482</c:v>
                </c:pt>
                <c:pt idx="44">
                  <c:v>-101.916816</c:v>
                </c:pt>
                <c:pt idx="45">
                  <c:v>-101.573415</c:v>
                </c:pt>
                <c:pt idx="46">
                  <c:v>-101.19542799999999</c:v>
                </c:pt>
                <c:pt idx="47">
                  <c:v>-100.86594699999999</c:v>
                </c:pt>
                <c:pt idx="48">
                  <c:v>-100.47124400000001</c:v>
                </c:pt>
                <c:pt idx="49">
                  <c:v>-100.1521</c:v>
                </c:pt>
                <c:pt idx="50">
                  <c:v>-99.795549999999992</c:v>
                </c:pt>
                <c:pt idx="51">
                  <c:v>-99.467393000000001</c:v>
                </c:pt>
                <c:pt idx="52">
                  <c:v>-99.079812000000004</c:v>
                </c:pt>
                <c:pt idx="53">
                  <c:v>-98.660072</c:v>
                </c:pt>
                <c:pt idx="54">
                  <c:v>-98.314602000000008</c:v>
                </c:pt>
                <c:pt idx="55">
                  <c:v>-97.931329999999988</c:v>
                </c:pt>
                <c:pt idx="56">
                  <c:v>-97.515119999999996</c:v>
                </c:pt>
                <c:pt idx="57">
                  <c:v>-97.20241200000001</c:v>
                </c:pt>
                <c:pt idx="58">
                  <c:v>-96.778384000000003</c:v>
                </c:pt>
                <c:pt idx="59">
                  <c:v>-96.396252000000004</c:v>
                </c:pt>
                <c:pt idx="60">
                  <c:v>-96.033119999999997</c:v>
                </c:pt>
                <c:pt idx="61">
                  <c:v>-95.677526999999998</c:v>
                </c:pt>
                <c:pt idx="62">
                  <c:v>-95.338030000000003</c:v>
                </c:pt>
                <c:pt idx="63">
                  <c:v>-94.973415000000003</c:v>
                </c:pt>
                <c:pt idx="64">
                  <c:v>-94.559092000000007</c:v>
                </c:pt>
                <c:pt idx="65">
                  <c:v>-94.115669999999994</c:v>
                </c:pt>
                <c:pt idx="66">
                  <c:v>-93.768891999999994</c:v>
                </c:pt>
                <c:pt idx="67">
                  <c:v>-93.393636999999998</c:v>
                </c:pt>
                <c:pt idx="68">
                  <c:v>-93.040459999999996</c:v>
                </c:pt>
                <c:pt idx="69">
                  <c:v>-92.646098000000009</c:v>
                </c:pt>
                <c:pt idx="70">
                  <c:v>-92.21641000000001</c:v>
                </c:pt>
                <c:pt idx="71">
                  <c:v>-91.782306999999989</c:v>
                </c:pt>
                <c:pt idx="72">
                  <c:v>-91.319352000000009</c:v>
                </c:pt>
                <c:pt idx="73">
                  <c:v>-90.931757000000005</c:v>
                </c:pt>
                <c:pt idx="74">
                  <c:v>-90.511725999999996</c:v>
                </c:pt>
                <c:pt idx="75">
                  <c:v>-90.118549999999999</c:v>
                </c:pt>
                <c:pt idx="76">
                  <c:v>-89.641143999999997</c:v>
                </c:pt>
                <c:pt idx="77">
                  <c:v>-89.195033000000009</c:v>
                </c:pt>
                <c:pt idx="78">
                  <c:v>-88.638393999999977</c:v>
                </c:pt>
                <c:pt idx="79">
                  <c:v>-88.101384999999993</c:v>
                </c:pt>
                <c:pt idx="80">
                  <c:v>-87.489679999999993</c:v>
                </c:pt>
                <c:pt idx="81">
                  <c:v>-87.011354999999995</c:v>
                </c:pt>
                <c:pt idx="82">
                  <c:v>-86.448229999999995</c:v>
                </c:pt>
                <c:pt idx="83">
                  <c:v>-85.914097999999996</c:v>
                </c:pt>
                <c:pt idx="84">
                  <c:v>-85.337620000000001</c:v>
                </c:pt>
                <c:pt idx="85">
                  <c:v>-84.751160000000013</c:v>
                </c:pt>
                <c:pt idx="86">
                  <c:v>-84.075649999999996</c:v>
                </c:pt>
                <c:pt idx="87">
                  <c:v>-83.389128000000014</c:v>
                </c:pt>
                <c:pt idx="88">
                  <c:v>-82.586471999999986</c:v>
                </c:pt>
                <c:pt idx="89">
                  <c:v>-81.831704000000002</c:v>
                </c:pt>
                <c:pt idx="90">
                  <c:v>-81.030960000000007</c:v>
                </c:pt>
                <c:pt idx="91">
                  <c:v>-80.145195000000001</c:v>
                </c:pt>
                <c:pt idx="92">
                  <c:v>-79.282823999999991</c:v>
                </c:pt>
                <c:pt idx="93">
                  <c:v>-78.189265000000006</c:v>
                </c:pt>
                <c:pt idx="94">
                  <c:v>-77.012351999999993</c:v>
                </c:pt>
                <c:pt idx="95">
                  <c:v>-75.818970000000007</c:v>
                </c:pt>
                <c:pt idx="96">
                  <c:v>-74.181424000000007</c:v>
                </c:pt>
                <c:pt idx="97">
                  <c:v>-72.728519000000034</c:v>
                </c:pt>
                <c:pt idx="98">
                  <c:v>-70.572375999999963</c:v>
                </c:pt>
                <c:pt idx="99">
                  <c:v>-66.797134999999969</c:v>
                </c:pt>
                <c:pt idx="100">
                  <c:v>-48.664700000000003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Rural_700M_ModelB!$Q$25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Rural_700M_ModelB!$Q$29:$Q$129</c:f>
              <c:numCache>
                <c:formatCode>General</c:formatCode>
                <c:ptCount val="101"/>
                <c:pt idx="0">
                  <c:v>-152.96100000000001</c:v>
                </c:pt>
                <c:pt idx="1">
                  <c:v>-132.19900000000001</c:v>
                </c:pt>
                <c:pt idx="2">
                  <c:v>-128.94300000000001</c:v>
                </c:pt>
                <c:pt idx="3">
                  <c:v>-126.93300000000001</c:v>
                </c:pt>
                <c:pt idx="4">
                  <c:v>-125.20099999999999</c:v>
                </c:pt>
                <c:pt idx="5">
                  <c:v>-123.902</c:v>
                </c:pt>
                <c:pt idx="6">
                  <c:v>-122.785</c:v>
                </c:pt>
                <c:pt idx="7">
                  <c:v>-121.804</c:v>
                </c:pt>
                <c:pt idx="8">
                  <c:v>-120.88</c:v>
                </c:pt>
                <c:pt idx="9">
                  <c:v>-120.045</c:v>
                </c:pt>
                <c:pt idx="10">
                  <c:v>-119.258</c:v>
                </c:pt>
                <c:pt idx="11">
                  <c:v>-118.482</c:v>
                </c:pt>
                <c:pt idx="12">
                  <c:v>-117.73399999999999</c:v>
                </c:pt>
                <c:pt idx="13">
                  <c:v>-117.072</c:v>
                </c:pt>
                <c:pt idx="14">
                  <c:v>-116.39</c:v>
                </c:pt>
                <c:pt idx="15">
                  <c:v>-115.86</c:v>
                </c:pt>
                <c:pt idx="16">
                  <c:v>-115.24299999999999</c:v>
                </c:pt>
                <c:pt idx="17">
                  <c:v>-114.649</c:v>
                </c:pt>
                <c:pt idx="18">
                  <c:v>-114.08499999999999</c:v>
                </c:pt>
                <c:pt idx="19">
                  <c:v>-113.53700000000001</c:v>
                </c:pt>
                <c:pt idx="20">
                  <c:v>-113.00700000000001</c:v>
                </c:pt>
                <c:pt idx="21">
                  <c:v>-112.476</c:v>
                </c:pt>
                <c:pt idx="22">
                  <c:v>-111.994</c:v>
                </c:pt>
                <c:pt idx="23">
                  <c:v>-111.489</c:v>
                </c:pt>
                <c:pt idx="24">
                  <c:v>-110.96</c:v>
                </c:pt>
                <c:pt idx="25">
                  <c:v>-110.53100000000001</c:v>
                </c:pt>
                <c:pt idx="26">
                  <c:v>-110.087</c:v>
                </c:pt>
                <c:pt idx="27">
                  <c:v>-109.623</c:v>
                </c:pt>
                <c:pt idx="28">
                  <c:v>-109.17700000000001</c:v>
                </c:pt>
                <c:pt idx="29">
                  <c:v>-108.7</c:v>
                </c:pt>
                <c:pt idx="30">
                  <c:v>-108.246</c:v>
                </c:pt>
                <c:pt idx="31">
                  <c:v>-107.877</c:v>
                </c:pt>
                <c:pt idx="32">
                  <c:v>-107.44199999999999</c:v>
                </c:pt>
                <c:pt idx="33">
                  <c:v>-107.006</c:v>
                </c:pt>
                <c:pt idx="34">
                  <c:v>-106.56</c:v>
                </c:pt>
                <c:pt idx="35">
                  <c:v>-106.208</c:v>
                </c:pt>
                <c:pt idx="36">
                  <c:v>-105.774</c:v>
                </c:pt>
                <c:pt idx="37">
                  <c:v>-105.334</c:v>
                </c:pt>
                <c:pt idx="38">
                  <c:v>-104.926</c:v>
                </c:pt>
                <c:pt idx="39">
                  <c:v>-104.514</c:v>
                </c:pt>
                <c:pt idx="40">
                  <c:v>-104.11</c:v>
                </c:pt>
                <c:pt idx="41">
                  <c:v>-103.723</c:v>
                </c:pt>
                <c:pt idx="42">
                  <c:v>-103.31399999999999</c:v>
                </c:pt>
                <c:pt idx="43">
                  <c:v>-102.92</c:v>
                </c:pt>
                <c:pt idx="44">
                  <c:v>-102.527</c:v>
                </c:pt>
                <c:pt idx="45">
                  <c:v>-102.163</c:v>
                </c:pt>
                <c:pt idx="46">
                  <c:v>-101.8</c:v>
                </c:pt>
                <c:pt idx="47">
                  <c:v>-101.395</c:v>
                </c:pt>
                <c:pt idx="48">
                  <c:v>-101.017</c:v>
                </c:pt>
                <c:pt idx="49">
                  <c:v>-100.652</c:v>
                </c:pt>
                <c:pt idx="50">
                  <c:v>-100.26900000000001</c:v>
                </c:pt>
                <c:pt idx="51">
                  <c:v>-99.886300000000006</c:v>
                </c:pt>
                <c:pt idx="52">
                  <c:v>-99.479799999999997</c:v>
                </c:pt>
                <c:pt idx="53">
                  <c:v>-99.053600000000003</c:v>
                </c:pt>
                <c:pt idx="54">
                  <c:v>-98.6785</c:v>
                </c:pt>
                <c:pt idx="55">
                  <c:v>-98.311099999999996</c:v>
                </c:pt>
                <c:pt idx="56">
                  <c:v>-97.920299999999997</c:v>
                </c:pt>
                <c:pt idx="57">
                  <c:v>-97.544799999999995</c:v>
                </c:pt>
                <c:pt idx="58">
                  <c:v>-97.186199999999999</c:v>
                </c:pt>
                <c:pt idx="59">
                  <c:v>-96.771699999999996</c:v>
                </c:pt>
                <c:pt idx="60">
                  <c:v>-96.388900000000007</c:v>
                </c:pt>
                <c:pt idx="61">
                  <c:v>-95.983699999999999</c:v>
                </c:pt>
                <c:pt idx="62">
                  <c:v>-95.569699999999997</c:v>
                </c:pt>
                <c:pt idx="63">
                  <c:v>-95.181100000000001</c:v>
                </c:pt>
                <c:pt idx="64">
                  <c:v>-94.741100000000003</c:v>
                </c:pt>
                <c:pt idx="65">
                  <c:v>-94.310299999999998</c:v>
                </c:pt>
                <c:pt idx="66">
                  <c:v>-93.933199999999999</c:v>
                </c:pt>
                <c:pt idx="67">
                  <c:v>-93.513099999999994</c:v>
                </c:pt>
                <c:pt idx="68">
                  <c:v>-93.092100000000002</c:v>
                </c:pt>
                <c:pt idx="69">
                  <c:v>-92.655199999999994</c:v>
                </c:pt>
                <c:pt idx="70">
                  <c:v>-92.221800000000002</c:v>
                </c:pt>
                <c:pt idx="71">
                  <c:v>-91.7697</c:v>
                </c:pt>
                <c:pt idx="72">
                  <c:v>-91.348200000000006</c:v>
                </c:pt>
                <c:pt idx="73">
                  <c:v>-90.88</c:v>
                </c:pt>
                <c:pt idx="74">
                  <c:v>-90.377600000000001</c:v>
                </c:pt>
                <c:pt idx="75">
                  <c:v>-89.904200000000003</c:v>
                </c:pt>
                <c:pt idx="76">
                  <c:v>-89.421199999999999</c:v>
                </c:pt>
                <c:pt idx="77">
                  <c:v>-88.949399999999997</c:v>
                </c:pt>
                <c:pt idx="78">
                  <c:v>-88.486500000000007</c:v>
                </c:pt>
                <c:pt idx="79">
                  <c:v>-87.966800000000006</c:v>
                </c:pt>
                <c:pt idx="80">
                  <c:v>-87.368899999999996</c:v>
                </c:pt>
                <c:pt idx="81">
                  <c:v>-86.819800000000001</c:v>
                </c:pt>
                <c:pt idx="82">
                  <c:v>-86.211799999999997</c:v>
                </c:pt>
                <c:pt idx="83">
                  <c:v>-85.5976</c:v>
                </c:pt>
                <c:pt idx="84">
                  <c:v>-84.947800000000001</c:v>
                </c:pt>
                <c:pt idx="85">
                  <c:v>-84.287599999999998</c:v>
                </c:pt>
                <c:pt idx="86">
                  <c:v>-83.651300000000006</c:v>
                </c:pt>
                <c:pt idx="87">
                  <c:v>-82.928899999999999</c:v>
                </c:pt>
                <c:pt idx="88">
                  <c:v>-82.175200000000004</c:v>
                </c:pt>
                <c:pt idx="89">
                  <c:v>-81.392499999999998</c:v>
                </c:pt>
                <c:pt idx="90">
                  <c:v>-80.549899999999994</c:v>
                </c:pt>
                <c:pt idx="91">
                  <c:v>-79.561999999999998</c:v>
                </c:pt>
                <c:pt idx="92">
                  <c:v>-78.702699999999993</c:v>
                </c:pt>
                <c:pt idx="93">
                  <c:v>-77.753600000000006</c:v>
                </c:pt>
                <c:pt idx="94">
                  <c:v>-76.614099999999993</c:v>
                </c:pt>
                <c:pt idx="95">
                  <c:v>-75.360699999999994</c:v>
                </c:pt>
                <c:pt idx="96">
                  <c:v>-73.690799999999996</c:v>
                </c:pt>
                <c:pt idx="97">
                  <c:v>-71.962000000000003</c:v>
                </c:pt>
                <c:pt idx="98">
                  <c:v>-69.607299999999995</c:v>
                </c:pt>
                <c:pt idx="99">
                  <c:v>-66.114699999999999</c:v>
                </c:pt>
                <c:pt idx="100">
                  <c:v>-49.309899999999999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Rural_700M_ModelB!$R$25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Rural_700M_ModelB!$R$29:$R$129</c:f>
              <c:numCache>
                <c:formatCode>General</c:formatCode>
                <c:ptCount val="101"/>
                <c:pt idx="0">
                  <c:v>-134.66900000000001</c:v>
                </c:pt>
                <c:pt idx="1">
                  <c:v>-127.858</c:v>
                </c:pt>
                <c:pt idx="2">
                  <c:v>-125.54300000000001</c:v>
                </c:pt>
                <c:pt idx="3">
                  <c:v>-123.76300000000001</c:v>
                </c:pt>
                <c:pt idx="4">
                  <c:v>-122.732</c:v>
                </c:pt>
                <c:pt idx="5">
                  <c:v>-121.797</c:v>
                </c:pt>
                <c:pt idx="6">
                  <c:v>-121.045</c:v>
                </c:pt>
                <c:pt idx="7">
                  <c:v>-120.27200000000001</c:v>
                </c:pt>
                <c:pt idx="8">
                  <c:v>-119.377</c:v>
                </c:pt>
                <c:pt idx="9">
                  <c:v>-118.741</c:v>
                </c:pt>
                <c:pt idx="10">
                  <c:v>-118.182</c:v>
                </c:pt>
                <c:pt idx="11">
                  <c:v>-117.55500000000001</c:v>
                </c:pt>
                <c:pt idx="12">
                  <c:v>-116.958</c:v>
                </c:pt>
                <c:pt idx="13">
                  <c:v>-116.38500000000001</c:v>
                </c:pt>
                <c:pt idx="14">
                  <c:v>-115.748</c:v>
                </c:pt>
                <c:pt idx="15">
                  <c:v>-115.10599999999999</c:v>
                </c:pt>
                <c:pt idx="16">
                  <c:v>-114.59399999999999</c:v>
                </c:pt>
                <c:pt idx="17">
                  <c:v>-114.041</c:v>
                </c:pt>
                <c:pt idx="18">
                  <c:v>-113.476</c:v>
                </c:pt>
                <c:pt idx="19">
                  <c:v>-113.002</c:v>
                </c:pt>
                <c:pt idx="20">
                  <c:v>-112.6</c:v>
                </c:pt>
                <c:pt idx="21">
                  <c:v>-112.151</c:v>
                </c:pt>
                <c:pt idx="22">
                  <c:v>-111.65300000000001</c:v>
                </c:pt>
                <c:pt idx="23">
                  <c:v>-111.214</c:v>
                </c:pt>
                <c:pt idx="24">
                  <c:v>-110.94</c:v>
                </c:pt>
                <c:pt idx="25">
                  <c:v>-110.607</c:v>
                </c:pt>
                <c:pt idx="26">
                  <c:v>-110.224</c:v>
                </c:pt>
                <c:pt idx="27">
                  <c:v>-109.738</c:v>
                </c:pt>
                <c:pt idx="28">
                  <c:v>-109.304</c:v>
                </c:pt>
                <c:pt idx="29">
                  <c:v>-108.83499999999999</c:v>
                </c:pt>
                <c:pt idx="30">
                  <c:v>-108.504</c:v>
                </c:pt>
                <c:pt idx="31">
                  <c:v>-108.123</c:v>
                </c:pt>
                <c:pt idx="32">
                  <c:v>-107.685</c:v>
                </c:pt>
                <c:pt idx="33">
                  <c:v>-107.21599999999999</c:v>
                </c:pt>
                <c:pt idx="34">
                  <c:v>-106.874</c:v>
                </c:pt>
                <c:pt idx="35">
                  <c:v>-106.535</c:v>
                </c:pt>
                <c:pt idx="36">
                  <c:v>-106.203</c:v>
                </c:pt>
                <c:pt idx="37">
                  <c:v>-105.931</c:v>
                </c:pt>
                <c:pt idx="38">
                  <c:v>-105.64700000000001</c:v>
                </c:pt>
                <c:pt idx="39">
                  <c:v>-105.27500000000001</c:v>
                </c:pt>
                <c:pt idx="40">
                  <c:v>-104.952</c:v>
                </c:pt>
                <c:pt idx="41">
                  <c:v>-104.628</c:v>
                </c:pt>
                <c:pt idx="42">
                  <c:v>-104.26600000000001</c:v>
                </c:pt>
                <c:pt idx="43">
                  <c:v>-103.89400000000001</c:v>
                </c:pt>
                <c:pt idx="44">
                  <c:v>-103.518</c:v>
                </c:pt>
                <c:pt idx="45">
                  <c:v>-103.206</c:v>
                </c:pt>
                <c:pt idx="46">
                  <c:v>-102.761</c:v>
                </c:pt>
                <c:pt idx="47">
                  <c:v>-102.41800000000001</c:v>
                </c:pt>
                <c:pt idx="48">
                  <c:v>-102.032</c:v>
                </c:pt>
                <c:pt idx="49">
                  <c:v>-101.622</c:v>
                </c:pt>
                <c:pt idx="50">
                  <c:v>-101.303</c:v>
                </c:pt>
                <c:pt idx="51">
                  <c:v>-100.929</c:v>
                </c:pt>
                <c:pt idx="52">
                  <c:v>-100.626</c:v>
                </c:pt>
                <c:pt idx="53">
                  <c:v>-100.328</c:v>
                </c:pt>
                <c:pt idx="54">
                  <c:v>-99.930999999999997</c:v>
                </c:pt>
                <c:pt idx="55">
                  <c:v>-99.490700000000004</c:v>
                </c:pt>
                <c:pt idx="56">
                  <c:v>-99.038399999999996</c:v>
                </c:pt>
                <c:pt idx="57">
                  <c:v>-98.644800000000004</c:v>
                </c:pt>
                <c:pt idx="58">
                  <c:v>-98.295199999999994</c:v>
                </c:pt>
                <c:pt idx="59">
                  <c:v>-97.856700000000004</c:v>
                </c:pt>
                <c:pt idx="60">
                  <c:v>-97.454999999999998</c:v>
                </c:pt>
                <c:pt idx="61">
                  <c:v>-96.983900000000006</c:v>
                </c:pt>
                <c:pt idx="62">
                  <c:v>-96.546199999999999</c:v>
                </c:pt>
                <c:pt idx="63">
                  <c:v>-96.239199999999997</c:v>
                </c:pt>
                <c:pt idx="64">
                  <c:v>-95.888099999999994</c:v>
                </c:pt>
                <c:pt idx="65">
                  <c:v>-95.591399999999993</c:v>
                </c:pt>
                <c:pt idx="66">
                  <c:v>-95.171199999999999</c:v>
                </c:pt>
                <c:pt idx="67">
                  <c:v>-94.801199999999994</c:v>
                </c:pt>
                <c:pt idx="68">
                  <c:v>-94.509900000000002</c:v>
                </c:pt>
                <c:pt idx="69">
                  <c:v>-94.209699999999998</c:v>
                </c:pt>
                <c:pt idx="70">
                  <c:v>-93.844200000000001</c:v>
                </c:pt>
                <c:pt idx="71">
                  <c:v>-93.3643</c:v>
                </c:pt>
                <c:pt idx="72">
                  <c:v>-92.912599999999998</c:v>
                </c:pt>
                <c:pt idx="73">
                  <c:v>-92.4602</c:v>
                </c:pt>
                <c:pt idx="74">
                  <c:v>-92.026600000000002</c:v>
                </c:pt>
                <c:pt idx="75">
                  <c:v>-91.561300000000003</c:v>
                </c:pt>
                <c:pt idx="76">
                  <c:v>-91.124700000000004</c:v>
                </c:pt>
                <c:pt idx="77">
                  <c:v>-90.691699999999997</c:v>
                </c:pt>
                <c:pt idx="78">
                  <c:v>-90.191800000000001</c:v>
                </c:pt>
                <c:pt idx="79">
                  <c:v>-89.633300000000006</c:v>
                </c:pt>
                <c:pt idx="80">
                  <c:v>-89.042599999999993</c:v>
                </c:pt>
                <c:pt idx="81">
                  <c:v>-88.574100000000001</c:v>
                </c:pt>
                <c:pt idx="82">
                  <c:v>-88.030600000000007</c:v>
                </c:pt>
                <c:pt idx="83">
                  <c:v>-87.466899999999995</c:v>
                </c:pt>
                <c:pt idx="84">
                  <c:v>-86.757599999999996</c:v>
                </c:pt>
                <c:pt idx="85">
                  <c:v>-86.125100000000003</c:v>
                </c:pt>
                <c:pt idx="86">
                  <c:v>-85.399500000000003</c:v>
                </c:pt>
                <c:pt idx="87">
                  <c:v>-84.647099999999995</c:v>
                </c:pt>
                <c:pt idx="88">
                  <c:v>-83.917900000000003</c:v>
                </c:pt>
                <c:pt idx="89">
                  <c:v>-83.160600000000002</c:v>
                </c:pt>
                <c:pt idx="90">
                  <c:v>-82.451099999999997</c:v>
                </c:pt>
                <c:pt idx="91">
                  <c:v>-81.764200000000002</c:v>
                </c:pt>
                <c:pt idx="92">
                  <c:v>-80.927899999999994</c:v>
                </c:pt>
                <c:pt idx="93">
                  <c:v>-80.167000000000002</c:v>
                </c:pt>
                <c:pt idx="94">
                  <c:v>-79.550700000000006</c:v>
                </c:pt>
                <c:pt idx="95">
                  <c:v>-78.5565</c:v>
                </c:pt>
                <c:pt idx="96">
                  <c:v>-77.144599999999997</c:v>
                </c:pt>
                <c:pt idx="97">
                  <c:v>-75.703500000000005</c:v>
                </c:pt>
                <c:pt idx="98">
                  <c:v>-73.941500000000005</c:v>
                </c:pt>
                <c:pt idx="99">
                  <c:v>-71.226399999999998</c:v>
                </c:pt>
                <c:pt idx="100">
                  <c:v>-59.330199999999998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Rural_700M_ModelB!$S$25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Rural_700M_ModelB!$S$29:$S$129</c:f>
              <c:numCache>
                <c:formatCode>0.00_ </c:formatCode>
                <c:ptCount val="101"/>
                <c:pt idx="0">
                  <c:v>-136.01946000000001</c:v>
                </c:pt>
                <c:pt idx="1">
                  <c:v>-129.05466000000001</c:v>
                </c:pt>
                <c:pt idx="2">
                  <c:v>-126.68695</c:v>
                </c:pt>
                <c:pt idx="3">
                  <c:v>-124.7342</c:v>
                </c:pt>
                <c:pt idx="4">
                  <c:v>-123.24523000000001</c:v>
                </c:pt>
                <c:pt idx="5">
                  <c:v>-121.76439999999999</c:v>
                </c:pt>
                <c:pt idx="6">
                  <c:v>-120.96702999999999</c:v>
                </c:pt>
                <c:pt idx="7">
                  <c:v>-120.08829</c:v>
                </c:pt>
                <c:pt idx="8">
                  <c:v>-119.44551</c:v>
                </c:pt>
                <c:pt idx="9">
                  <c:v>-118.71323</c:v>
                </c:pt>
                <c:pt idx="10">
                  <c:v>-117.76127</c:v>
                </c:pt>
                <c:pt idx="11">
                  <c:v>-117.27307999999999</c:v>
                </c:pt>
                <c:pt idx="12">
                  <c:v>-116.40248</c:v>
                </c:pt>
                <c:pt idx="13">
                  <c:v>-115.52374</c:v>
                </c:pt>
                <c:pt idx="14">
                  <c:v>-114.78333000000001</c:v>
                </c:pt>
                <c:pt idx="15">
                  <c:v>-114.05918</c:v>
                </c:pt>
                <c:pt idx="16">
                  <c:v>-113.56286</c:v>
                </c:pt>
                <c:pt idx="17">
                  <c:v>-112.52139</c:v>
                </c:pt>
                <c:pt idx="18">
                  <c:v>-112.15525</c:v>
                </c:pt>
                <c:pt idx="19">
                  <c:v>-111.46366</c:v>
                </c:pt>
                <c:pt idx="20">
                  <c:v>-111.03242</c:v>
                </c:pt>
                <c:pt idx="21">
                  <c:v>-110.68256</c:v>
                </c:pt>
                <c:pt idx="22">
                  <c:v>-110.23505</c:v>
                </c:pt>
                <c:pt idx="23">
                  <c:v>-109.77127</c:v>
                </c:pt>
                <c:pt idx="24">
                  <c:v>-109.16104</c:v>
                </c:pt>
                <c:pt idx="25">
                  <c:v>-108.81931</c:v>
                </c:pt>
                <c:pt idx="26">
                  <c:v>-108.36367</c:v>
                </c:pt>
                <c:pt idx="27">
                  <c:v>-107.96498</c:v>
                </c:pt>
                <c:pt idx="28">
                  <c:v>-107.52562</c:v>
                </c:pt>
                <c:pt idx="29">
                  <c:v>-107.11066</c:v>
                </c:pt>
                <c:pt idx="30">
                  <c:v>-106.72824</c:v>
                </c:pt>
                <c:pt idx="31">
                  <c:v>-106.38651</c:v>
                </c:pt>
                <c:pt idx="32">
                  <c:v>-105.90646</c:v>
                </c:pt>
                <c:pt idx="33">
                  <c:v>-105.3125</c:v>
                </c:pt>
                <c:pt idx="34">
                  <c:v>-104.98703999999999</c:v>
                </c:pt>
                <c:pt idx="35">
                  <c:v>-104.58835999999999</c:v>
                </c:pt>
                <c:pt idx="36">
                  <c:v>-104.21408</c:v>
                </c:pt>
                <c:pt idx="37">
                  <c:v>-103.88862</c:v>
                </c:pt>
                <c:pt idx="38">
                  <c:v>-103.46553</c:v>
                </c:pt>
                <c:pt idx="39">
                  <c:v>-103.09125</c:v>
                </c:pt>
                <c:pt idx="40">
                  <c:v>-102.75766</c:v>
                </c:pt>
                <c:pt idx="41">
                  <c:v>-102.40779000000001</c:v>
                </c:pt>
                <c:pt idx="42">
                  <c:v>-102.00097</c:v>
                </c:pt>
                <c:pt idx="43">
                  <c:v>-101.76501</c:v>
                </c:pt>
                <c:pt idx="44">
                  <c:v>-101.45582</c:v>
                </c:pt>
                <c:pt idx="45">
                  <c:v>-101.04087</c:v>
                </c:pt>
                <c:pt idx="46">
                  <c:v>-100.57709</c:v>
                </c:pt>
                <c:pt idx="47">
                  <c:v>-100.15398999999999</c:v>
                </c:pt>
                <c:pt idx="48">
                  <c:v>-99.893625999999998</c:v>
                </c:pt>
                <c:pt idx="49">
                  <c:v>-99.592578000000003</c:v>
                </c:pt>
                <c:pt idx="50">
                  <c:v>-98.998616999999996</c:v>
                </c:pt>
                <c:pt idx="51">
                  <c:v>-98.656886</c:v>
                </c:pt>
                <c:pt idx="52">
                  <c:v>-98.363973999999999</c:v>
                </c:pt>
                <c:pt idx="53">
                  <c:v>-98.128017</c:v>
                </c:pt>
                <c:pt idx="54">
                  <c:v>-97.965288000000001</c:v>
                </c:pt>
                <c:pt idx="55">
                  <c:v>-97.591010999999995</c:v>
                </c:pt>
                <c:pt idx="56">
                  <c:v>-97.192324999999997</c:v>
                </c:pt>
                <c:pt idx="57">
                  <c:v>-96.915685999999994</c:v>
                </c:pt>
                <c:pt idx="58">
                  <c:v>-96.679728999999995</c:v>
                </c:pt>
                <c:pt idx="59">
                  <c:v>-96.199679000000003</c:v>
                </c:pt>
                <c:pt idx="60">
                  <c:v>-95.857947999999993</c:v>
                </c:pt>
                <c:pt idx="61">
                  <c:v>-95.532489999999996</c:v>
                </c:pt>
                <c:pt idx="62">
                  <c:v>-95.215168000000006</c:v>
                </c:pt>
                <c:pt idx="63">
                  <c:v>-94.873436999999996</c:v>
                </c:pt>
                <c:pt idx="64">
                  <c:v>-94.621207999999996</c:v>
                </c:pt>
                <c:pt idx="65">
                  <c:v>-94.214384999999993</c:v>
                </c:pt>
                <c:pt idx="66">
                  <c:v>-93.799425999999997</c:v>
                </c:pt>
                <c:pt idx="67">
                  <c:v>-93.506513999999996</c:v>
                </c:pt>
                <c:pt idx="68">
                  <c:v>-93.197328999999996</c:v>
                </c:pt>
                <c:pt idx="69">
                  <c:v>-92.766097000000002</c:v>
                </c:pt>
                <c:pt idx="70">
                  <c:v>-92.408092999999994</c:v>
                </c:pt>
                <c:pt idx="71">
                  <c:v>-91.944316000000001</c:v>
                </c:pt>
                <c:pt idx="72">
                  <c:v>-91.472402000000002</c:v>
                </c:pt>
                <c:pt idx="73">
                  <c:v>-90.984215000000006</c:v>
                </c:pt>
                <c:pt idx="74">
                  <c:v>-90.552982999999998</c:v>
                </c:pt>
                <c:pt idx="75">
                  <c:v>-90.211252000000002</c:v>
                </c:pt>
                <c:pt idx="76">
                  <c:v>-89.788156999999998</c:v>
                </c:pt>
                <c:pt idx="77">
                  <c:v>-89.316243</c:v>
                </c:pt>
                <c:pt idx="78">
                  <c:v>-88.917557000000002</c:v>
                </c:pt>
                <c:pt idx="79">
                  <c:v>-88.396823999999995</c:v>
                </c:pt>
                <c:pt idx="80">
                  <c:v>-87.981864999999999</c:v>
                </c:pt>
                <c:pt idx="81">
                  <c:v>-87.396040999999997</c:v>
                </c:pt>
                <c:pt idx="82">
                  <c:v>-86.956672999999995</c:v>
                </c:pt>
                <c:pt idx="83">
                  <c:v>-86.460350000000005</c:v>
                </c:pt>
                <c:pt idx="84">
                  <c:v>-85.882661999999996</c:v>
                </c:pt>
                <c:pt idx="85">
                  <c:v>-85.418884000000006</c:v>
                </c:pt>
                <c:pt idx="86">
                  <c:v>-84.637784999999994</c:v>
                </c:pt>
                <c:pt idx="87">
                  <c:v>-83.767184999999998</c:v>
                </c:pt>
                <c:pt idx="88">
                  <c:v>-83.303407000000007</c:v>
                </c:pt>
                <c:pt idx="89">
                  <c:v>-82.676901000000001</c:v>
                </c:pt>
                <c:pt idx="90">
                  <c:v>-82.009711999999993</c:v>
                </c:pt>
                <c:pt idx="91">
                  <c:v>-81.098429999999993</c:v>
                </c:pt>
                <c:pt idx="92">
                  <c:v>-80.276649000000006</c:v>
                </c:pt>
                <c:pt idx="93">
                  <c:v>-79.642005999999995</c:v>
                </c:pt>
                <c:pt idx="94">
                  <c:v>-78.478493</c:v>
                </c:pt>
                <c:pt idx="95">
                  <c:v>-77.005796000000004</c:v>
                </c:pt>
                <c:pt idx="96">
                  <c:v>-75.166959000000006</c:v>
                </c:pt>
                <c:pt idx="97">
                  <c:v>-73.319985000000003</c:v>
                </c:pt>
                <c:pt idx="98">
                  <c:v>-71.733377000000004</c:v>
                </c:pt>
                <c:pt idx="99">
                  <c:v>-69.390079999999998</c:v>
                </c:pt>
                <c:pt idx="100">
                  <c:v>-54.654972000000001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Rural_700M_ModelB!$T$25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Rural_700M_ModelB!$T$29:$T$129</c:f>
              <c:numCache>
                <c:formatCode>0.00_ </c:formatCode>
                <c:ptCount val="101"/>
                <c:pt idx="0">
                  <c:v>-138.47372098411799</c:v>
                </c:pt>
                <c:pt idx="1">
                  <c:v>-129.82761991957</c:v>
                </c:pt>
                <c:pt idx="2">
                  <c:v>-127.001633248762</c:v>
                </c:pt>
                <c:pt idx="3">
                  <c:v>-125.30593889765299</c:v>
                </c:pt>
                <c:pt idx="4">
                  <c:v>-123.89723818714199</c:v>
                </c:pt>
                <c:pt idx="5">
                  <c:v>-123.10774393201601</c:v>
                </c:pt>
                <c:pt idx="6">
                  <c:v>-121.796274560887</c:v>
                </c:pt>
                <c:pt idx="7">
                  <c:v>-120.965042086165</c:v>
                </c:pt>
                <c:pt idx="8">
                  <c:v>-120.303000730756</c:v>
                </c:pt>
                <c:pt idx="9">
                  <c:v>-119.601480815367</c:v>
                </c:pt>
                <c:pt idx="10">
                  <c:v>-118.887152490156</c:v>
                </c:pt>
                <c:pt idx="11">
                  <c:v>-118.183953535756</c:v>
                </c:pt>
                <c:pt idx="12">
                  <c:v>-117.529698194022</c:v>
                </c:pt>
                <c:pt idx="13">
                  <c:v>-116.883915792978</c:v>
                </c:pt>
                <c:pt idx="14">
                  <c:v>-115.940008907945</c:v>
                </c:pt>
                <c:pt idx="15">
                  <c:v>-115.366183940833</c:v>
                </c:pt>
                <c:pt idx="16">
                  <c:v>-114.713714686703</c:v>
                </c:pt>
                <c:pt idx="17">
                  <c:v>-114.072276601203</c:v>
                </c:pt>
                <c:pt idx="18">
                  <c:v>-113.55883743338499</c:v>
                </c:pt>
                <c:pt idx="19">
                  <c:v>-113.072442040827</c:v>
                </c:pt>
                <c:pt idx="20">
                  <c:v>-112.563557687846</c:v>
                </c:pt>
                <c:pt idx="21">
                  <c:v>-112.096923698726</c:v>
                </c:pt>
                <c:pt idx="22">
                  <c:v>-111.65092435428301</c:v>
                </c:pt>
                <c:pt idx="23">
                  <c:v>-111.241925461527</c:v>
                </c:pt>
                <c:pt idx="24">
                  <c:v>-110.93099797822801</c:v>
                </c:pt>
                <c:pt idx="25">
                  <c:v>-110.435860510483</c:v>
                </c:pt>
                <c:pt idx="26">
                  <c:v>-109.871324694131</c:v>
                </c:pt>
                <c:pt idx="27">
                  <c:v>-109.32896746271901</c:v>
                </c:pt>
                <c:pt idx="28">
                  <c:v>-108.897731586305</c:v>
                </c:pt>
                <c:pt idx="29">
                  <c:v>-108.42209502354</c:v>
                </c:pt>
                <c:pt idx="30">
                  <c:v>-108.100658819179</c:v>
                </c:pt>
                <c:pt idx="31">
                  <c:v>-107.809375201379</c:v>
                </c:pt>
                <c:pt idx="32">
                  <c:v>-107.492284720147</c:v>
                </c:pt>
                <c:pt idx="33">
                  <c:v>-107.030145149814</c:v>
                </c:pt>
                <c:pt idx="34">
                  <c:v>-106.802109157293</c:v>
                </c:pt>
                <c:pt idx="35">
                  <c:v>-106.389158651198</c:v>
                </c:pt>
                <c:pt idx="36">
                  <c:v>-106.004291584714</c:v>
                </c:pt>
                <c:pt idx="37">
                  <c:v>-105.526611524267</c:v>
                </c:pt>
                <c:pt idx="38">
                  <c:v>-105.20474774131</c:v>
                </c:pt>
                <c:pt idx="39">
                  <c:v>-104.831896829719</c:v>
                </c:pt>
                <c:pt idx="40">
                  <c:v>-104.29951764508</c:v>
                </c:pt>
                <c:pt idx="41">
                  <c:v>-104.016780516938</c:v>
                </c:pt>
                <c:pt idx="42">
                  <c:v>-103.6995740391</c:v>
                </c:pt>
                <c:pt idx="43">
                  <c:v>-103.419311425302</c:v>
                </c:pt>
                <c:pt idx="44">
                  <c:v>-103.136972702956</c:v>
                </c:pt>
                <c:pt idx="45">
                  <c:v>-102.612161990685</c:v>
                </c:pt>
                <c:pt idx="46">
                  <c:v>-102.057862166961</c:v>
                </c:pt>
                <c:pt idx="47">
                  <c:v>-101.69246141423901</c:v>
                </c:pt>
                <c:pt idx="48">
                  <c:v>-101.37935042597501</c:v>
                </c:pt>
                <c:pt idx="49">
                  <c:v>-100.857126267333</c:v>
                </c:pt>
                <c:pt idx="50">
                  <c:v>-100.326988664184</c:v>
                </c:pt>
                <c:pt idx="51">
                  <c:v>-99.968000786782696</c:v>
                </c:pt>
                <c:pt idx="52">
                  <c:v>-99.571476856349193</c:v>
                </c:pt>
                <c:pt idx="53">
                  <c:v>-99.184155279283999</c:v>
                </c:pt>
                <c:pt idx="54">
                  <c:v>-98.816638409793697</c:v>
                </c:pt>
                <c:pt idx="55">
                  <c:v>-98.358240593193997</c:v>
                </c:pt>
                <c:pt idx="56">
                  <c:v>-98.046541097187003</c:v>
                </c:pt>
                <c:pt idx="57">
                  <c:v>-97.699332811652795</c:v>
                </c:pt>
                <c:pt idx="58">
                  <c:v>-97.270723374494295</c:v>
                </c:pt>
                <c:pt idx="59">
                  <c:v>-96.937413828582393</c:v>
                </c:pt>
                <c:pt idx="60">
                  <c:v>-96.3923842950025</c:v>
                </c:pt>
                <c:pt idx="61">
                  <c:v>-95.987089559485995</c:v>
                </c:pt>
                <c:pt idx="62">
                  <c:v>-95.6038920686632</c:v>
                </c:pt>
                <c:pt idx="63">
                  <c:v>-95.265224310969501</c:v>
                </c:pt>
                <c:pt idx="64">
                  <c:v>-94.934431633863397</c:v>
                </c:pt>
                <c:pt idx="65">
                  <c:v>-94.360953921623405</c:v>
                </c:pt>
                <c:pt idx="66">
                  <c:v>-93.716917879473499</c:v>
                </c:pt>
                <c:pt idx="67">
                  <c:v>-93.164728976078905</c:v>
                </c:pt>
                <c:pt idx="68">
                  <c:v>-92.660777081231203</c:v>
                </c:pt>
                <c:pt idx="69">
                  <c:v>-92.244469875949406</c:v>
                </c:pt>
                <c:pt idx="70">
                  <c:v>-91.848121967803905</c:v>
                </c:pt>
                <c:pt idx="71">
                  <c:v>-91.354176748685106</c:v>
                </c:pt>
                <c:pt idx="72">
                  <c:v>-91.017703760258598</c:v>
                </c:pt>
                <c:pt idx="73">
                  <c:v>-90.700674148424</c:v>
                </c:pt>
                <c:pt idx="74">
                  <c:v>-90.368533091733099</c:v>
                </c:pt>
                <c:pt idx="75">
                  <c:v>-89.982632450036704</c:v>
                </c:pt>
                <c:pt idx="76">
                  <c:v>-89.394507873090603</c:v>
                </c:pt>
                <c:pt idx="77">
                  <c:v>-88.917753690266395</c:v>
                </c:pt>
                <c:pt idx="78">
                  <c:v>-88.281698670803493</c:v>
                </c:pt>
                <c:pt idx="79">
                  <c:v>-87.693879537044893</c:v>
                </c:pt>
                <c:pt idx="80">
                  <c:v>-87.096743573178401</c:v>
                </c:pt>
                <c:pt idx="81">
                  <c:v>-86.664426104470806</c:v>
                </c:pt>
                <c:pt idx="82">
                  <c:v>-86.039636074954998</c:v>
                </c:pt>
                <c:pt idx="83">
                  <c:v>-85.463863413437906</c:v>
                </c:pt>
                <c:pt idx="84">
                  <c:v>-84.887200099076196</c:v>
                </c:pt>
                <c:pt idx="85">
                  <c:v>-84.023727228121999</c:v>
                </c:pt>
                <c:pt idx="86">
                  <c:v>-83.5353179175452</c:v>
                </c:pt>
                <c:pt idx="87">
                  <c:v>-82.563890102790197</c:v>
                </c:pt>
                <c:pt idx="88">
                  <c:v>-81.556912833640197</c:v>
                </c:pt>
                <c:pt idx="89">
                  <c:v>-80.742363828437902</c:v>
                </c:pt>
                <c:pt idx="90">
                  <c:v>-80.070180848456303</c:v>
                </c:pt>
                <c:pt idx="91">
                  <c:v>-79.041368566409304</c:v>
                </c:pt>
                <c:pt idx="92">
                  <c:v>-78.374904444292497</c:v>
                </c:pt>
                <c:pt idx="93">
                  <c:v>-77.240200534912205</c:v>
                </c:pt>
                <c:pt idx="94">
                  <c:v>-75.996296810549296</c:v>
                </c:pt>
                <c:pt idx="95">
                  <c:v>-74.678080071278899</c:v>
                </c:pt>
                <c:pt idx="96">
                  <c:v>-72.959260662439107</c:v>
                </c:pt>
                <c:pt idx="97">
                  <c:v>-71.603205966931199</c:v>
                </c:pt>
                <c:pt idx="98">
                  <c:v>-69.762349659676701</c:v>
                </c:pt>
                <c:pt idx="99">
                  <c:v>-66.466642732163706</c:v>
                </c:pt>
                <c:pt idx="100">
                  <c:v>-54.976598934330397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Rural_700M_ModelB!$U$25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Rural_700M_ModelB!$U$29:$U$129</c:f>
              <c:numCache>
                <c:formatCode>General</c:formatCode>
                <c:ptCount val="101"/>
                <c:pt idx="0">
                  <c:v>-138.04400000000001</c:v>
                </c:pt>
                <c:pt idx="1">
                  <c:v>-128.13140000000001</c:v>
                </c:pt>
                <c:pt idx="2">
                  <c:v>-126.4562</c:v>
                </c:pt>
                <c:pt idx="3">
                  <c:v>-124.11620000000001</c:v>
                </c:pt>
                <c:pt idx="4">
                  <c:v>-122.88339999999999</c:v>
                </c:pt>
                <c:pt idx="5">
                  <c:v>-121.861</c:v>
                </c:pt>
                <c:pt idx="6">
                  <c:v>-121.3184</c:v>
                </c:pt>
                <c:pt idx="7">
                  <c:v>-120.80159999999999</c:v>
                </c:pt>
                <c:pt idx="8">
                  <c:v>-119.786</c:v>
                </c:pt>
                <c:pt idx="9">
                  <c:v>-119.16679999999999</c:v>
                </c:pt>
                <c:pt idx="10">
                  <c:v>-118.2465</c:v>
                </c:pt>
                <c:pt idx="11">
                  <c:v>-117.247</c:v>
                </c:pt>
                <c:pt idx="12">
                  <c:v>-116.789</c:v>
                </c:pt>
                <c:pt idx="13">
                  <c:v>-116.1122</c:v>
                </c:pt>
                <c:pt idx="14">
                  <c:v>-115.6739</c:v>
                </c:pt>
                <c:pt idx="15">
                  <c:v>-115.23399999999999</c:v>
                </c:pt>
                <c:pt idx="16">
                  <c:v>-114.9072</c:v>
                </c:pt>
                <c:pt idx="17">
                  <c:v>-114.4188</c:v>
                </c:pt>
                <c:pt idx="18">
                  <c:v>-113.92619999999999</c:v>
                </c:pt>
                <c:pt idx="19">
                  <c:v>-113.6246</c:v>
                </c:pt>
                <c:pt idx="20">
                  <c:v>-113.21</c:v>
                </c:pt>
                <c:pt idx="21">
                  <c:v>-112.71259999999999</c:v>
                </c:pt>
                <c:pt idx="22">
                  <c:v>-112.2599</c:v>
                </c:pt>
                <c:pt idx="23">
                  <c:v>-111.9194</c:v>
                </c:pt>
                <c:pt idx="24">
                  <c:v>-111.4481</c:v>
                </c:pt>
                <c:pt idx="25">
                  <c:v>-110.842</c:v>
                </c:pt>
                <c:pt idx="26">
                  <c:v>-110.53700000000001</c:v>
                </c:pt>
                <c:pt idx="27">
                  <c:v>-110.10680000000001</c:v>
                </c:pt>
                <c:pt idx="28">
                  <c:v>-109.7133</c:v>
                </c:pt>
                <c:pt idx="29">
                  <c:v>-109.2478</c:v>
                </c:pt>
                <c:pt idx="30">
                  <c:v>-108.6525</c:v>
                </c:pt>
                <c:pt idx="31">
                  <c:v>-108.18940000000001</c:v>
                </c:pt>
                <c:pt idx="32">
                  <c:v>-107.56950000000001</c:v>
                </c:pt>
                <c:pt idx="33">
                  <c:v>-106.932</c:v>
                </c:pt>
                <c:pt idx="34">
                  <c:v>-106.6386</c:v>
                </c:pt>
                <c:pt idx="35">
                  <c:v>-106.3</c:v>
                </c:pt>
                <c:pt idx="36">
                  <c:v>-105.87139999999999</c:v>
                </c:pt>
                <c:pt idx="37">
                  <c:v>-105.4486</c:v>
                </c:pt>
                <c:pt idx="38">
                  <c:v>-105.03149999999999</c:v>
                </c:pt>
                <c:pt idx="39">
                  <c:v>-104.738</c:v>
                </c:pt>
                <c:pt idx="40">
                  <c:v>-104.40649999999999</c:v>
                </c:pt>
                <c:pt idx="41">
                  <c:v>-103.9016</c:v>
                </c:pt>
                <c:pt idx="42">
                  <c:v>-103.69159999999999</c:v>
                </c:pt>
                <c:pt idx="43">
                  <c:v>-103.23220000000001</c:v>
                </c:pt>
                <c:pt idx="44">
                  <c:v>-102.84310000000001</c:v>
                </c:pt>
                <c:pt idx="45">
                  <c:v>-102.52500000000001</c:v>
                </c:pt>
                <c:pt idx="46">
                  <c:v>-102.2183</c:v>
                </c:pt>
                <c:pt idx="47">
                  <c:v>-101.9796</c:v>
                </c:pt>
                <c:pt idx="48">
                  <c:v>-101.64449999999999</c:v>
                </c:pt>
                <c:pt idx="49">
                  <c:v>-101.2808</c:v>
                </c:pt>
                <c:pt idx="50">
                  <c:v>-100.87</c:v>
                </c:pt>
                <c:pt idx="51">
                  <c:v>-100.506</c:v>
                </c:pt>
                <c:pt idx="52">
                  <c:v>-100.16</c:v>
                </c:pt>
                <c:pt idx="53">
                  <c:v>-99.763220000000004</c:v>
                </c:pt>
                <c:pt idx="54">
                  <c:v>-99.538929999999993</c:v>
                </c:pt>
                <c:pt idx="55">
                  <c:v>-99.295699999999997</c:v>
                </c:pt>
                <c:pt idx="56">
                  <c:v>-98.939880000000002</c:v>
                </c:pt>
                <c:pt idx="57">
                  <c:v>-98.701400000000007</c:v>
                </c:pt>
                <c:pt idx="58">
                  <c:v>-98.303030000000007</c:v>
                </c:pt>
                <c:pt idx="59">
                  <c:v>-97.953239999999994</c:v>
                </c:pt>
                <c:pt idx="60">
                  <c:v>-97.547700000000006</c:v>
                </c:pt>
                <c:pt idx="61">
                  <c:v>-97.257140000000007</c:v>
                </c:pt>
                <c:pt idx="62">
                  <c:v>-96.973950000000002</c:v>
                </c:pt>
                <c:pt idx="63">
                  <c:v>-96.574399999999997</c:v>
                </c:pt>
                <c:pt idx="64">
                  <c:v>-96.076819999999998</c:v>
                </c:pt>
                <c:pt idx="65">
                  <c:v>-95.666899999999998</c:v>
                </c:pt>
                <c:pt idx="66">
                  <c:v>-95.371700000000004</c:v>
                </c:pt>
                <c:pt idx="67">
                  <c:v>-94.988100000000003</c:v>
                </c:pt>
                <c:pt idx="68">
                  <c:v>-94.513350000000003</c:v>
                </c:pt>
                <c:pt idx="69">
                  <c:v>-94.060339999999997</c:v>
                </c:pt>
                <c:pt idx="70">
                  <c:v>-93.636849999999995</c:v>
                </c:pt>
                <c:pt idx="71">
                  <c:v>-93.119640000000004</c:v>
                </c:pt>
                <c:pt idx="72">
                  <c:v>-92.925389999999993</c:v>
                </c:pt>
                <c:pt idx="73">
                  <c:v>-92.345140000000001</c:v>
                </c:pt>
                <c:pt idx="74">
                  <c:v>-91.967519999999993</c:v>
                </c:pt>
                <c:pt idx="75">
                  <c:v>-91.485799999999998</c:v>
                </c:pt>
                <c:pt idx="76">
                  <c:v>-90.976830000000007</c:v>
                </c:pt>
                <c:pt idx="77">
                  <c:v>-90.377139999999997</c:v>
                </c:pt>
                <c:pt idx="78">
                  <c:v>-89.850359999999995</c:v>
                </c:pt>
                <c:pt idx="79">
                  <c:v>-89.166640000000001</c:v>
                </c:pt>
                <c:pt idx="80">
                  <c:v>-88.500500000000002</c:v>
                </c:pt>
                <c:pt idx="81">
                  <c:v>-88.165120000000002</c:v>
                </c:pt>
                <c:pt idx="82">
                  <c:v>-87.513990000000007</c:v>
                </c:pt>
                <c:pt idx="83">
                  <c:v>-87.001320000000007</c:v>
                </c:pt>
                <c:pt idx="84">
                  <c:v>-86.454170000000005</c:v>
                </c:pt>
                <c:pt idx="85">
                  <c:v>-85.759799999999998</c:v>
                </c:pt>
                <c:pt idx="86">
                  <c:v>-85.076480000000004</c:v>
                </c:pt>
                <c:pt idx="87">
                  <c:v>-84.388440000000003</c:v>
                </c:pt>
                <c:pt idx="88">
                  <c:v>-83.369320000000002</c:v>
                </c:pt>
                <c:pt idx="89">
                  <c:v>-82.633219999999994</c:v>
                </c:pt>
                <c:pt idx="90">
                  <c:v>-81.779049999999998</c:v>
                </c:pt>
                <c:pt idx="91">
                  <c:v>-80.85566</c:v>
                </c:pt>
                <c:pt idx="92">
                  <c:v>-79.946539999999999</c:v>
                </c:pt>
                <c:pt idx="93">
                  <c:v>-79.128900000000002</c:v>
                </c:pt>
                <c:pt idx="94">
                  <c:v>-77.902559999999994</c:v>
                </c:pt>
                <c:pt idx="95">
                  <c:v>-76.598299999999995</c:v>
                </c:pt>
                <c:pt idx="96">
                  <c:v>-75.432630000000003</c:v>
                </c:pt>
                <c:pt idx="97">
                  <c:v>-74.103340000000003</c:v>
                </c:pt>
                <c:pt idx="98">
                  <c:v>-72.419330000000002</c:v>
                </c:pt>
                <c:pt idx="99">
                  <c:v>-70</c:v>
                </c:pt>
                <c:pt idx="100">
                  <c:v>-60.131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Rural_700M_ModelB!$V$25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Rural_700M_ModelB!$V$29:$V$129</c:f>
              <c:numCache>
                <c:formatCode>0.00\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Rural_700M_ModelB!$W$25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Rural_700M_ModelB!$W$29:$W$129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Rural_700M_ModelB!$X$25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Rural_700M_ModelB!$X$29:$X$129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Rural_700M_ModelB!$Y$25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Rural_700M_ModelB!$Y$29:$Y$129</c:f>
              <c:numCache>
                <c:formatCode>General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Rural_700M_ModelB!$Z$25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Rural_700M_ModelB!$Z$29:$Z$129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Rural_700M_ModelB!$AA$25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Rural_700M_ModelB!$AA$29:$AA$129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Rural_700M_ModelB!$AB$25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Rural_700M_ModelB!$AB$29:$AB$129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Rural_700M_ModelB!$AC$25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Rural_700M_ModelB!$AC$29:$AC$129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Rural_700M_ModelB!$AD$25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Rural_700M_ModelB!$AD$29:$AD$129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7232"/>
        <c:axId val="95649152"/>
      </c:scatterChart>
      <c:valAx>
        <c:axId val="95647232"/>
        <c:scaling>
          <c:orientation val="minMax"/>
          <c:max val="-40"/>
          <c:min val="-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19094849361"/>
              <c:y val="0.93478126918901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95649152"/>
        <c:crosses val="autoZero"/>
        <c:crossBetween val="midCat"/>
        <c:majorUnit val="20"/>
        <c:minorUnit val="1"/>
      </c:valAx>
      <c:valAx>
        <c:axId val="9564915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47232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307708487435763E-2"/>
          <c:y val="3.9215780138873411E-2"/>
          <c:w val="0.884103006862483"/>
          <c:h val="0.82598236917501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Rural_700M_ModelB!$AG$25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Rural_700M_ModelB!$AG$29:$AG$129</c:f>
              <c:numCache>
                <c:formatCode>0.00_ </c:formatCode>
                <c:ptCount val="101"/>
                <c:pt idx="0">
                  <c:v>-5.1618360000000001</c:v>
                </c:pt>
                <c:pt idx="1">
                  <c:v>-3.074427</c:v>
                </c:pt>
                <c:pt idx="2">
                  <c:v>-2.3288139999999999</c:v>
                </c:pt>
                <c:pt idx="3">
                  <c:v>-1.8852150000000001</c:v>
                </c:pt>
                <c:pt idx="4">
                  <c:v>-1.421065</c:v>
                </c:pt>
                <c:pt idx="5">
                  <c:v>-1.0539240000000001</c:v>
                </c:pt>
                <c:pt idx="6">
                  <c:v>-0.79602600000000001</c:v>
                </c:pt>
                <c:pt idx="7">
                  <c:v>-0.54696400000000001</c:v>
                </c:pt>
                <c:pt idx="8">
                  <c:v>-0.31480900000000001</c:v>
                </c:pt>
                <c:pt idx="9">
                  <c:v>-0.109629</c:v>
                </c:pt>
                <c:pt idx="10">
                  <c:v>8.6250999999999994E-2</c:v>
                </c:pt>
                <c:pt idx="11">
                  <c:v>0.27734300000000001</c:v>
                </c:pt>
                <c:pt idx="12">
                  <c:v>0.43229200000000001</c:v>
                </c:pt>
                <c:pt idx="13">
                  <c:v>0.56601100000000004</c:v>
                </c:pt>
                <c:pt idx="14">
                  <c:v>0.76586900000000002</c:v>
                </c:pt>
                <c:pt idx="15">
                  <c:v>0.93477500000000002</c:v>
                </c:pt>
                <c:pt idx="16">
                  <c:v>1.109648</c:v>
                </c:pt>
                <c:pt idx="17">
                  <c:v>1.271962</c:v>
                </c:pt>
                <c:pt idx="18">
                  <c:v>1.4632339999999999</c:v>
                </c:pt>
                <c:pt idx="19">
                  <c:v>1.698231</c:v>
                </c:pt>
                <c:pt idx="20">
                  <c:v>1.8609230000000001</c:v>
                </c:pt>
                <c:pt idx="21">
                  <c:v>2.085124</c:v>
                </c:pt>
                <c:pt idx="22">
                  <c:v>2.2848139999999999</c:v>
                </c:pt>
                <c:pt idx="23">
                  <c:v>2.4645039999999998</c:v>
                </c:pt>
                <c:pt idx="24">
                  <c:v>2.6362990000000002</c:v>
                </c:pt>
                <c:pt idx="25">
                  <c:v>2.8089240000000002</c:v>
                </c:pt>
                <c:pt idx="26">
                  <c:v>2.9860739999999999</c:v>
                </c:pt>
                <c:pt idx="27">
                  <c:v>3.1639469999999998</c:v>
                </c:pt>
                <c:pt idx="28">
                  <c:v>3.3537669999999999</c:v>
                </c:pt>
                <c:pt idx="29">
                  <c:v>3.5289489999999999</c:v>
                </c:pt>
                <c:pt idx="30">
                  <c:v>3.7731729999999999</c:v>
                </c:pt>
                <c:pt idx="31">
                  <c:v>3.9525570000000001</c:v>
                </c:pt>
                <c:pt idx="32">
                  <c:v>4.2036369999999996</c:v>
                </c:pt>
                <c:pt idx="33">
                  <c:v>4.4595419999999999</c:v>
                </c:pt>
                <c:pt idx="34">
                  <c:v>4.6492230000000001</c:v>
                </c:pt>
                <c:pt idx="35">
                  <c:v>4.8504779999999998</c:v>
                </c:pt>
                <c:pt idx="36">
                  <c:v>5.0929570000000002</c:v>
                </c:pt>
                <c:pt idx="37">
                  <c:v>5.3066649999999997</c:v>
                </c:pt>
                <c:pt idx="38">
                  <c:v>5.4708220000000001</c:v>
                </c:pt>
                <c:pt idx="39">
                  <c:v>5.6778069999999996</c:v>
                </c:pt>
                <c:pt idx="40">
                  <c:v>5.9207340000000004</c:v>
                </c:pt>
                <c:pt idx="41">
                  <c:v>6.1538259999999996</c:v>
                </c:pt>
                <c:pt idx="42">
                  <c:v>6.3389360000000003</c:v>
                </c:pt>
                <c:pt idx="43">
                  <c:v>6.5260439999999997</c:v>
                </c:pt>
                <c:pt idx="44">
                  <c:v>6.8175299999999996</c:v>
                </c:pt>
                <c:pt idx="45">
                  <c:v>7.1055919999999997</c:v>
                </c:pt>
                <c:pt idx="46">
                  <c:v>7.3452299999999999</c:v>
                </c:pt>
                <c:pt idx="47">
                  <c:v>7.5582279999999997</c:v>
                </c:pt>
                <c:pt idx="48">
                  <c:v>7.7780560000000003</c:v>
                </c:pt>
                <c:pt idx="49">
                  <c:v>8.0541389999999993</c:v>
                </c:pt>
                <c:pt idx="50">
                  <c:v>8.3291930000000001</c:v>
                </c:pt>
                <c:pt idx="51">
                  <c:v>8.6228169999999995</c:v>
                </c:pt>
                <c:pt idx="52">
                  <c:v>8.8920019999999997</c:v>
                </c:pt>
                <c:pt idx="53">
                  <c:v>9.1756770000000003</c:v>
                </c:pt>
                <c:pt idx="54">
                  <c:v>9.467981</c:v>
                </c:pt>
                <c:pt idx="55">
                  <c:v>9.6858199999999997</c:v>
                </c:pt>
                <c:pt idx="56">
                  <c:v>9.9699270000000002</c:v>
                </c:pt>
                <c:pt idx="57">
                  <c:v>10.213512</c:v>
                </c:pt>
                <c:pt idx="58">
                  <c:v>10.553178000000001</c:v>
                </c:pt>
                <c:pt idx="59">
                  <c:v>10.891769999999999</c:v>
                </c:pt>
                <c:pt idx="60">
                  <c:v>11.190352000000001</c:v>
                </c:pt>
                <c:pt idx="61">
                  <c:v>11.484279000000001</c:v>
                </c:pt>
                <c:pt idx="62">
                  <c:v>11.741553</c:v>
                </c:pt>
                <c:pt idx="63">
                  <c:v>12.037644999999999</c:v>
                </c:pt>
                <c:pt idx="64">
                  <c:v>12.295783</c:v>
                </c:pt>
                <c:pt idx="65">
                  <c:v>12.549455999999999</c:v>
                </c:pt>
                <c:pt idx="66">
                  <c:v>12.903211000000001</c:v>
                </c:pt>
                <c:pt idx="67">
                  <c:v>13.210152000000001</c:v>
                </c:pt>
                <c:pt idx="68">
                  <c:v>13.529939000000001</c:v>
                </c:pt>
                <c:pt idx="69">
                  <c:v>13.869228</c:v>
                </c:pt>
                <c:pt idx="70">
                  <c:v>14.197428</c:v>
                </c:pt>
                <c:pt idx="71">
                  <c:v>14.560102000000001</c:v>
                </c:pt>
                <c:pt idx="72">
                  <c:v>14.878935</c:v>
                </c:pt>
                <c:pt idx="73">
                  <c:v>15.230288</c:v>
                </c:pt>
                <c:pt idx="74">
                  <c:v>15.555403999999999</c:v>
                </c:pt>
                <c:pt idx="75">
                  <c:v>15.865638000000001</c:v>
                </c:pt>
                <c:pt idx="76">
                  <c:v>16.25479</c:v>
                </c:pt>
                <c:pt idx="77">
                  <c:v>16.615801999999999</c:v>
                </c:pt>
                <c:pt idx="78">
                  <c:v>17.048207999999999</c:v>
                </c:pt>
                <c:pt idx="79">
                  <c:v>17.441158999999999</c:v>
                </c:pt>
                <c:pt idx="80">
                  <c:v>17.971890999999999</c:v>
                </c:pt>
                <c:pt idx="81">
                  <c:v>18.329953</c:v>
                </c:pt>
                <c:pt idx="82">
                  <c:v>18.748657000000001</c:v>
                </c:pt>
                <c:pt idx="83">
                  <c:v>19.136327999999999</c:v>
                </c:pt>
                <c:pt idx="84">
                  <c:v>19.672345</c:v>
                </c:pt>
                <c:pt idx="85">
                  <c:v>20.097677999999998</c:v>
                </c:pt>
                <c:pt idx="86">
                  <c:v>20.48921</c:v>
                </c:pt>
                <c:pt idx="87">
                  <c:v>21.044170999999999</c:v>
                </c:pt>
                <c:pt idx="88">
                  <c:v>21.558688</c:v>
                </c:pt>
                <c:pt idx="89">
                  <c:v>22.000578999999998</c:v>
                </c:pt>
                <c:pt idx="90">
                  <c:v>22.609551</c:v>
                </c:pt>
                <c:pt idx="91">
                  <c:v>22.974927000000001</c:v>
                </c:pt>
                <c:pt idx="92">
                  <c:v>23.540074000000001</c:v>
                </c:pt>
                <c:pt idx="93">
                  <c:v>24.014382000000001</c:v>
                </c:pt>
                <c:pt idx="94">
                  <c:v>24.477184999999999</c:v>
                </c:pt>
                <c:pt idx="95">
                  <c:v>24.991282999999999</c:v>
                </c:pt>
                <c:pt idx="96">
                  <c:v>25.49943</c:v>
                </c:pt>
                <c:pt idx="97">
                  <c:v>25.916034</c:v>
                </c:pt>
                <c:pt idx="98">
                  <c:v>26.235555999999999</c:v>
                </c:pt>
                <c:pt idx="99">
                  <c:v>26.512094999999999</c:v>
                </c:pt>
                <c:pt idx="100">
                  <c:v>26.888047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Rural_700M_ModelB!$AH$25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Rural_700M_ModelB!$AH$29:$AH$129</c:f>
              <c:numCache>
                <c:formatCode>0.00_ </c:formatCode>
                <c:ptCount val="101"/>
                <c:pt idx="0">
                  <c:v>-7.4348000000000001</c:v>
                </c:pt>
                <c:pt idx="1">
                  <c:v>-3.1884999999999999</c:v>
                </c:pt>
                <c:pt idx="2">
                  <c:v>-2.4198</c:v>
                </c:pt>
                <c:pt idx="3">
                  <c:v>-1.7867999999999999</c:v>
                </c:pt>
                <c:pt idx="4">
                  <c:v>-1.4144000000000001</c:v>
                </c:pt>
                <c:pt idx="5">
                  <c:v>-1.0383</c:v>
                </c:pt>
                <c:pt idx="6">
                  <c:v>-0.82850000000000001</c:v>
                </c:pt>
                <c:pt idx="7">
                  <c:v>-0.43530000000000002</c:v>
                </c:pt>
                <c:pt idx="8">
                  <c:v>-0.1123</c:v>
                </c:pt>
                <c:pt idx="9">
                  <c:v>9.11E-2</c:v>
                </c:pt>
                <c:pt idx="10">
                  <c:v>0.21429999999999999</c:v>
                </c:pt>
                <c:pt idx="11">
                  <c:v>0.40820000000000001</c:v>
                </c:pt>
                <c:pt idx="12">
                  <c:v>0.60970000000000002</c:v>
                </c:pt>
                <c:pt idx="13">
                  <c:v>0.80530000000000002</c:v>
                </c:pt>
                <c:pt idx="14">
                  <c:v>1.0190999999999999</c:v>
                </c:pt>
                <c:pt idx="15">
                  <c:v>1.2139</c:v>
                </c:pt>
                <c:pt idx="16">
                  <c:v>1.4029</c:v>
                </c:pt>
                <c:pt idx="17">
                  <c:v>1.5683</c:v>
                </c:pt>
                <c:pt idx="18">
                  <c:v>1.7532000000000001</c:v>
                </c:pt>
                <c:pt idx="19">
                  <c:v>1.9289000000000001</c:v>
                </c:pt>
                <c:pt idx="20">
                  <c:v>2.1387</c:v>
                </c:pt>
                <c:pt idx="21">
                  <c:v>2.3614999999999999</c:v>
                </c:pt>
                <c:pt idx="22">
                  <c:v>2.5806</c:v>
                </c:pt>
                <c:pt idx="23">
                  <c:v>2.8317999999999999</c:v>
                </c:pt>
                <c:pt idx="24">
                  <c:v>3.0880000000000001</c:v>
                </c:pt>
                <c:pt idx="25">
                  <c:v>3.2917999999999998</c:v>
                </c:pt>
                <c:pt idx="26">
                  <c:v>3.4767000000000001</c:v>
                </c:pt>
                <c:pt idx="27">
                  <c:v>3.6219999999999999</c:v>
                </c:pt>
                <c:pt idx="28">
                  <c:v>3.8142</c:v>
                </c:pt>
                <c:pt idx="29">
                  <c:v>4.0557999999999996</c:v>
                </c:pt>
                <c:pt idx="30">
                  <c:v>4.3273000000000001</c:v>
                </c:pt>
                <c:pt idx="31">
                  <c:v>4.5670999999999999</c:v>
                </c:pt>
                <c:pt idx="32">
                  <c:v>4.7458</c:v>
                </c:pt>
                <c:pt idx="33">
                  <c:v>4.9859999999999998</c:v>
                </c:pt>
                <c:pt idx="34">
                  <c:v>5.3349000000000002</c:v>
                </c:pt>
                <c:pt idx="35">
                  <c:v>5.5805999999999996</c:v>
                </c:pt>
                <c:pt idx="36">
                  <c:v>5.8507999999999996</c:v>
                </c:pt>
                <c:pt idx="37">
                  <c:v>6.0643000000000002</c:v>
                </c:pt>
                <c:pt idx="38">
                  <c:v>6.2671999999999999</c:v>
                </c:pt>
                <c:pt idx="39">
                  <c:v>6.4642999999999997</c:v>
                </c:pt>
                <c:pt idx="40">
                  <c:v>6.6371000000000002</c:v>
                </c:pt>
                <c:pt idx="41">
                  <c:v>6.9016000000000002</c:v>
                </c:pt>
                <c:pt idx="42">
                  <c:v>7.1064999999999996</c:v>
                </c:pt>
                <c:pt idx="43">
                  <c:v>7.3954000000000004</c:v>
                </c:pt>
                <c:pt idx="44">
                  <c:v>7.6547000000000001</c:v>
                </c:pt>
                <c:pt idx="45">
                  <c:v>7.9085999999999999</c:v>
                </c:pt>
                <c:pt idx="46">
                  <c:v>8.1875</c:v>
                </c:pt>
                <c:pt idx="47">
                  <c:v>8.4255999999999993</c:v>
                </c:pt>
                <c:pt idx="48">
                  <c:v>8.7514000000000003</c:v>
                </c:pt>
                <c:pt idx="49">
                  <c:v>8.9687999999999999</c:v>
                </c:pt>
                <c:pt idx="50">
                  <c:v>9.2012</c:v>
                </c:pt>
                <c:pt idx="51">
                  <c:v>9.5309000000000008</c:v>
                </c:pt>
                <c:pt idx="52">
                  <c:v>9.7728000000000002</c:v>
                </c:pt>
                <c:pt idx="53">
                  <c:v>10.033200000000001</c:v>
                </c:pt>
                <c:pt idx="54">
                  <c:v>10.2502</c:v>
                </c:pt>
                <c:pt idx="55">
                  <c:v>10.559699999999999</c:v>
                </c:pt>
                <c:pt idx="56">
                  <c:v>10.741199999999999</c:v>
                </c:pt>
                <c:pt idx="57">
                  <c:v>11.192500000000001</c:v>
                </c:pt>
                <c:pt idx="58">
                  <c:v>11.4757</c:v>
                </c:pt>
                <c:pt idx="59">
                  <c:v>11.7354</c:v>
                </c:pt>
                <c:pt idx="60">
                  <c:v>12.0428</c:v>
                </c:pt>
                <c:pt idx="61">
                  <c:v>12.340999999999999</c:v>
                </c:pt>
                <c:pt idx="62">
                  <c:v>12.688800000000001</c:v>
                </c:pt>
                <c:pt idx="63">
                  <c:v>12.897</c:v>
                </c:pt>
                <c:pt idx="64">
                  <c:v>13.2258</c:v>
                </c:pt>
                <c:pt idx="65">
                  <c:v>13.5181</c:v>
                </c:pt>
                <c:pt idx="66">
                  <c:v>13.8438</c:v>
                </c:pt>
                <c:pt idx="67">
                  <c:v>14.2044</c:v>
                </c:pt>
                <c:pt idx="68">
                  <c:v>14.509399999999999</c:v>
                </c:pt>
                <c:pt idx="69">
                  <c:v>14.789199999999999</c:v>
                </c:pt>
                <c:pt idx="70">
                  <c:v>15.2194</c:v>
                </c:pt>
                <c:pt idx="71">
                  <c:v>15.523400000000001</c:v>
                </c:pt>
                <c:pt idx="72">
                  <c:v>15.977399999999999</c:v>
                </c:pt>
                <c:pt idx="73">
                  <c:v>16.3386</c:v>
                </c:pt>
                <c:pt idx="74">
                  <c:v>16.757999999999999</c:v>
                </c:pt>
                <c:pt idx="75">
                  <c:v>17.145399999999999</c:v>
                </c:pt>
                <c:pt idx="76">
                  <c:v>17.5305</c:v>
                </c:pt>
                <c:pt idx="77">
                  <c:v>17.8995</c:v>
                </c:pt>
                <c:pt idx="78">
                  <c:v>18.3934</c:v>
                </c:pt>
                <c:pt idx="79">
                  <c:v>18.810700000000001</c:v>
                </c:pt>
                <c:pt idx="80">
                  <c:v>19.174299999999999</c:v>
                </c:pt>
                <c:pt idx="81">
                  <c:v>19.5853</c:v>
                </c:pt>
                <c:pt idx="82">
                  <c:v>19.939</c:v>
                </c:pt>
                <c:pt idx="83">
                  <c:v>20.452000000000002</c:v>
                </c:pt>
                <c:pt idx="84">
                  <c:v>20.904399999999999</c:v>
                </c:pt>
                <c:pt idx="85">
                  <c:v>21.418800000000001</c:v>
                </c:pt>
                <c:pt idx="86">
                  <c:v>21.865400000000001</c:v>
                </c:pt>
                <c:pt idx="87">
                  <c:v>22.3414</c:v>
                </c:pt>
                <c:pt idx="88">
                  <c:v>22.802099999999999</c:v>
                </c:pt>
                <c:pt idx="89">
                  <c:v>23.2563</c:v>
                </c:pt>
                <c:pt idx="90">
                  <c:v>23.6967</c:v>
                </c:pt>
                <c:pt idx="91">
                  <c:v>24.089200000000002</c:v>
                </c:pt>
                <c:pt idx="92">
                  <c:v>24.422699999999999</c:v>
                </c:pt>
                <c:pt idx="93">
                  <c:v>24.904499999999999</c:v>
                </c:pt>
                <c:pt idx="94">
                  <c:v>25.215599999999998</c:v>
                </c:pt>
                <c:pt idx="95">
                  <c:v>25.532800000000002</c:v>
                </c:pt>
                <c:pt idx="96">
                  <c:v>25.938600000000001</c:v>
                </c:pt>
                <c:pt idx="97">
                  <c:v>26.204699999999999</c:v>
                </c:pt>
                <c:pt idx="98">
                  <c:v>26.4846</c:v>
                </c:pt>
                <c:pt idx="99">
                  <c:v>26.729700000000001</c:v>
                </c:pt>
                <c:pt idx="100">
                  <c:v>30.830100000000002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Rural_700M_ModelB!$AI$25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Rural_700M_ModelB!$AI$29:$AI$129</c:f>
              <c:numCache>
                <c:formatCode>General</c:formatCode>
                <c:ptCount val="101"/>
                <c:pt idx="0">
                  <c:v>-6.4166499999999997</c:v>
                </c:pt>
                <c:pt idx="1">
                  <c:v>-2.9208699999999999</c:v>
                </c:pt>
                <c:pt idx="2">
                  <c:v>-2.09483</c:v>
                </c:pt>
                <c:pt idx="3">
                  <c:v>-1.48858</c:v>
                </c:pt>
                <c:pt idx="4">
                  <c:v>-1.0366599999999999</c:v>
                </c:pt>
                <c:pt idx="5">
                  <c:v>-0.74062099999999997</c:v>
                </c:pt>
                <c:pt idx="6">
                  <c:v>-0.50266599999999995</c:v>
                </c:pt>
                <c:pt idx="7">
                  <c:v>-0.21602299999999899</c:v>
                </c:pt>
                <c:pt idx="8">
                  <c:v>1.28662E-3</c:v>
                </c:pt>
                <c:pt idx="9">
                  <c:v>0.186746</c:v>
                </c:pt>
                <c:pt idx="10">
                  <c:v>0.36804399999999998</c:v>
                </c:pt>
                <c:pt idx="11">
                  <c:v>0.50905599999999995</c:v>
                </c:pt>
                <c:pt idx="12">
                  <c:v>0.66204300000000005</c:v>
                </c:pt>
                <c:pt idx="13">
                  <c:v>0.81794199999999995</c:v>
                </c:pt>
                <c:pt idx="14">
                  <c:v>0.99360700000000102</c:v>
                </c:pt>
                <c:pt idx="15">
                  <c:v>1.2683800000000001</c:v>
                </c:pt>
                <c:pt idx="16">
                  <c:v>1.47851</c:v>
                </c:pt>
                <c:pt idx="17">
                  <c:v>1.6138999999999999</c:v>
                </c:pt>
                <c:pt idx="18">
                  <c:v>1.78732</c:v>
                </c:pt>
                <c:pt idx="19">
                  <c:v>1.9656899999999999</c:v>
                </c:pt>
                <c:pt idx="20">
                  <c:v>2.1674199999999999</c:v>
                </c:pt>
                <c:pt idx="21">
                  <c:v>2.3413900000000001</c:v>
                </c:pt>
                <c:pt idx="22">
                  <c:v>2.5415999999999999</c:v>
                </c:pt>
                <c:pt idx="23">
                  <c:v>2.7660399999999998</c:v>
                </c:pt>
                <c:pt idx="24">
                  <c:v>2.9724599999999999</c:v>
                </c:pt>
                <c:pt idx="25">
                  <c:v>3.20933</c:v>
                </c:pt>
                <c:pt idx="26">
                  <c:v>3.4375599999999999</c:v>
                </c:pt>
                <c:pt idx="27">
                  <c:v>3.6425100000000001</c:v>
                </c:pt>
                <c:pt idx="28">
                  <c:v>3.8361999999999998</c:v>
                </c:pt>
                <c:pt idx="29">
                  <c:v>4.0474500000000004</c:v>
                </c:pt>
                <c:pt idx="30">
                  <c:v>4.2876799999999999</c:v>
                </c:pt>
                <c:pt idx="31">
                  <c:v>4.5176699999999999</c:v>
                </c:pt>
                <c:pt idx="32">
                  <c:v>4.7302</c:v>
                </c:pt>
                <c:pt idx="33">
                  <c:v>4.95878</c:v>
                </c:pt>
                <c:pt idx="34">
                  <c:v>5.1697100000000002</c:v>
                </c:pt>
                <c:pt idx="35">
                  <c:v>5.4023599999999998</c:v>
                </c:pt>
                <c:pt idx="36">
                  <c:v>5.5461499999999999</c:v>
                </c:pt>
                <c:pt idx="37">
                  <c:v>5.8466699999999996</c:v>
                </c:pt>
                <c:pt idx="38">
                  <c:v>6.09396</c:v>
                </c:pt>
                <c:pt idx="39">
                  <c:v>6.4102699999999997</c:v>
                </c:pt>
                <c:pt idx="40">
                  <c:v>6.6691000000000003</c:v>
                </c:pt>
                <c:pt idx="41">
                  <c:v>6.8575699999999999</c:v>
                </c:pt>
                <c:pt idx="42">
                  <c:v>7.1197499999999998</c:v>
                </c:pt>
                <c:pt idx="43">
                  <c:v>7.3979600000000003</c:v>
                </c:pt>
                <c:pt idx="44">
                  <c:v>7.6325900000000004</c:v>
                </c:pt>
                <c:pt idx="45">
                  <c:v>7.8647</c:v>
                </c:pt>
                <c:pt idx="46">
                  <c:v>8.0849200000000003</c:v>
                </c:pt>
                <c:pt idx="47">
                  <c:v>8.3310899999999997</c:v>
                </c:pt>
                <c:pt idx="48">
                  <c:v>8.5998599999999996</c:v>
                </c:pt>
                <c:pt idx="49">
                  <c:v>8.8569800000000001</c:v>
                </c:pt>
                <c:pt idx="50">
                  <c:v>9.1356099999999998</c:v>
                </c:pt>
                <c:pt idx="51">
                  <c:v>9.4205000000000005</c:v>
                </c:pt>
                <c:pt idx="52">
                  <c:v>9.7082099999999993</c:v>
                </c:pt>
                <c:pt idx="53">
                  <c:v>10.084099999999999</c:v>
                </c:pt>
                <c:pt idx="54">
                  <c:v>10.354100000000001</c:v>
                </c:pt>
                <c:pt idx="55">
                  <c:v>10.612299999999999</c:v>
                </c:pt>
                <c:pt idx="56">
                  <c:v>10.8611</c:v>
                </c:pt>
                <c:pt idx="57">
                  <c:v>11.104100000000001</c:v>
                </c:pt>
                <c:pt idx="58">
                  <c:v>11.3451</c:v>
                </c:pt>
                <c:pt idx="59">
                  <c:v>11.6457</c:v>
                </c:pt>
                <c:pt idx="60">
                  <c:v>11.965199999999999</c:v>
                </c:pt>
                <c:pt idx="61">
                  <c:v>12.270200000000001</c:v>
                </c:pt>
                <c:pt idx="62">
                  <c:v>12.5162</c:v>
                </c:pt>
                <c:pt idx="63">
                  <c:v>12.802300000000001</c:v>
                </c:pt>
                <c:pt idx="64">
                  <c:v>13.1492</c:v>
                </c:pt>
                <c:pt idx="65">
                  <c:v>13.469200000000001</c:v>
                </c:pt>
                <c:pt idx="66">
                  <c:v>13.766299999999999</c:v>
                </c:pt>
                <c:pt idx="67">
                  <c:v>14.0741</c:v>
                </c:pt>
                <c:pt idx="68">
                  <c:v>14.473100000000001</c:v>
                </c:pt>
                <c:pt idx="69">
                  <c:v>14.758699999999999</c:v>
                </c:pt>
                <c:pt idx="70">
                  <c:v>15.1737</c:v>
                </c:pt>
                <c:pt idx="71">
                  <c:v>15.572800000000001</c:v>
                </c:pt>
                <c:pt idx="72">
                  <c:v>15.9312</c:v>
                </c:pt>
                <c:pt idx="73">
                  <c:v>16.314299999999999</c:v>
                </c:pt>
                <c:pt idx="74">
                  <c:v>16.683800000000002</c:v>
                </c:pt>
                <c:pt idx="75">
                  <c:v>17.016100000000002</c:v>
                </c:pt>
                <c:pt idx="76">
                  <c:v>17.4453</c:v>
                </c:pt>
                <c:pt idx="77">
                  <c:v>17.906099999999999</c:v>
                </c:pt>
                <c:pt idx="78">
                  <c:v>18.299700000000001</c:v>
                </c:pt>
                <c:pt idx="79">
                  <c:v>18.702400000000001</c:v>
                </c:pt>
                <c:pt idx="80">
                  <c:v>19.053100000000001</c:v>
                </c:pt>
                <c:pt idx="81">
                  <c:v>19.493400000000001</c:v>
                </c:pt>
                <c:pt idx="82">
                  <c:v>19.8948</c:v>
                </c:pt>
                <c:pt idx="83">
                  <c:v>20.342600000000001</c:v>
                </c:pt>
                <c:pt idx="84">
                  <c:v>20.7545</c:v>
                </c:pt>
                <c:pt idx="85">
                  <c:v>21.1829</c:v>
                </c:pt>
                <c:pt idx="86">
                  <c:v>21.680700000000002</c:v>
                </c:pt>
                <c:pt idx="87">
                  <c:v>22.097200000000001</c:v>
                </c:pt>
                <c:pt idx="88">
                  <c:v>22.491199999999999</c:v>
                </c:pt>
                <c:pt idx="89">
                  <c:v>22.971800000000002</c:v>
                </c:pt>
                <c:pt idx="90">
                  <c:v>23.261700000000001</c:v>
                </c:pt>
                <c:pt idx="91">
                  <c:v>23.593599999999999</c:v>
                </c:pt>
                <c:pt idx="92">
                  <c:v>23.8916</c:v>
                </c:pt>
                <c:pt idx="93">
                  <c:v>24.3292</c:v>
                </c:pt>
                <c:pt idx="94">
                  <c:v>24.8063</c:v>
                </c:pt>
                <c:pt idx="95">
                  <c:v>25.078900000000001</c:v>
                </c:pt>
                <c:pt idx="96">
                  <c:v>25.419499999999999</c:v>
                </c:pt>
                <c:pt idx="97">
                  <c:v>25.684100000000001</c:v>
                </c:pt>
                <c:pt idx="98">
                  <c:v>25.929600000000001</c:v>
                </c:pt>
                <c:pt idx="99">
                  <c:v>26.362500000000001</c:v>
                </c:pt>
                <c:pt idx="100">
                  <c:v>29.651900000000001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Rural_700M_ModelB!$AJ$25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Rural_700M_ModelB!$AJ$29:$AJ$129</c:f>
              <c:numCache>
                <c:formatCode>0.00_ </c:formatCode>
                <c:ptCount val="101"/>
                <c:pt idx="0">
                  <c:v>-6.1409729999999998</c:v>
                </c:pt>
                <c:pt idx="1">
                  <c:v>-3.2460450000000001</c:v>
                </c:pt>
                <c:pt idx="2">
                  <c:v>-2.2137570000000002</c:v>
                </c:pt>
                <c:pt idx="3">
                  <c:v>-1.7912140000000001</c:v>
                </c:pt>
                <c:pt idx="4">
                  <c:v>-1.524656</c:v>
                </c:pt>
                <c:pt idx="5">
                  <c:v>-1.127318</c:v>
                </c:pt>
                <c:pt idx="6">
                  <c:v>-0.86644100000000002</c:v>
                </c:pt>
                <c:pt idx="7">
                  <c:v>-0.38300200000000001</c:v>
                </c:pt>
                <c:pt idx="8">
                  <c:v>-0.13786200000000001</c:v>
                </c:pt>
                <c:pt idx="9">
                  <c:v>2.8320999999999999E-2</c:v>
                </c:pt>
                <c:pt idx="10">
                  <c:v>0.194326</c:v>
                </c:pt>
                <c:pt idx="11">
                  <c:v>0.37298500000000001</c:v>
                </c:pt>
                <c:pt idx="12">
                  <c:v>0.63642699999999996</c:v>
                </c:pt>
                <c:pt idx="13">
                  <c:v>0.76153199999999999</c:v>
                </c:pt>
                <c:pt idx="14">
                  <c:v>0.94139799999999996</c:v>
                </c:pt>
                <c:pt idx="15">
                  <c:v>1.1065160000000001</c:v>
                </c:pt>
                <c:pt idx="16">
                  <c:v>1.299563</c:v>
                </c:pt>
                <c:pt idx="17">
                  <c:v>1.5212319999999999</c:v>
                </c:pt>
                <c:pt idx="18">
                  <c:v>1.7131339999999999</c:v>
                </c:pt>
                <c:pt idx="19">
                  <c:v>1.8885479999999999</c:v>
                </c:pt>
                <c:pt idx="20">
                  <c:v>2.1475019999999998</c:v>
                </c:pt>
                <c:pt idx="21">
                  <c:v>2.3238560000000001</c:v>
                </c:pt>
                <c:pt idx="22">
                  <c:v>2.4997929999999999</c:v>
                </c:pt>
                <c:pt idx="23">
                  <c:v>2.7190840000000001</c:v>
                </c:pt>
                <c:pt idx="24">
                  <c:v>2.832684</c:v>
                </c:pt>
                <c:pt idx="25">
                  <c:v>3.1039639999999999</c:v>
                </c:pt>
                <c:pt idx="26">
                  <c:v>3.2490060000000001</c:v>
                </c:pt>
                <c:pt idx="27">
                  <c:v>3.4590990000000001</c:v>
                </c:pt>
                <c:pt idx="28">
                  <c:v>3.7046600000000001</c:v>
                </c:pt>
                <c:pt idx="29">
                  <c:v>3.9061180000000002</c:v>
                </c:pt>
                <c:pt idx="30">
                  <c:v>4.0981389999999998</c:v>
                </c:pt>
                <c:pt idx="31">
                  <c:v>4.1931479999999999</c:v>
                </c:pt>
                <c:pt idx="32">
                  <c:v>4.4904130000000002</c:v>
                </c:pt>
                <c:pt idx="33">
                  <c:v>4.7705159999999998</c:v>
                </c:pt>
                <c:pt idx="34">
                  <c:v>4.9180770000000003</c:v>
                </c:pt>
                <c:pt idx="35">
                  <c:v>5.1648399999999999</c:v>
                </c:pt>
                <c:pt idx="36">
                  <c:v>5.4381899999999996</c:v>
                </c:pt>
                <c:pt idx="37">
                  <c:v>5.6651860000000003</c:v>
                </c:pt>
                <c:pt idx="38">
                  <c:v>5.9135650000000002</c:v>
                </c:pt>
                <c:pt idx="39">
                  <c:v>6.1838839999999999</c:v>
                </c:pt>
                <c:pt idx="40">
                  <c:v>6.3872590000000002</c:v>
                </c:pt>
                <c:pt idx="41">
                  <c:v>6.523879</c:v>
                </c:pt>
                <c:pt idx="42">
                  <c:v>6.7720479999999998</c:v>
                </c:pt>
                <c:pt idx="43">
                  <c:v>6.9158220000000004</c:v>
                </c:pt>
                <c:pt idx="44">
                  <c:v>7.1468699999999998</c:v>
                </c:pt>
                <c:pt idx="45">
                  <c:v>7.4376530000000001</c:v>
                </c:pt>
                <c:pt idx="46">
                  <c:v>7.713489</c:v>
                </c:pt>
                <c:pt idx="47">
                  <c:v>7.9771000000000001</c:v>
                </c:pt>
                <c:pt idx="48">
                  <c:v>8.2288209999999999</c:v>
                </c:pt>
                <c:pt idx="49">
                  <c:v>8.4582259999999998</c:v>
                </c:pt>
                <c:pt idx="50">
                  <c:v>8.6599869999999992</c:v>
                </c:pt>
                <c:pt idx="51">
                  <c:v>8.9126759999999994</c:v>
                </c:pt>
                <c:pt idx="52">
                  <c:v>9.2130360000000007</c:v>
                </c:pt>
                <c:pt idx="53">
                  <c:v>9.4806080000000001</c:v>
                </c:pt>
                <c:pt idx="54">
                  <c:v>9.8043150000000008</c:v>
                </c:pt>
                <c:pt idx="55">
                  <c:v>10.279596</c:v>
                </c:pt>
                <c:pt idx="56">
                  <c:v>10.577983</c:v>
                </c:pt>
                <c:pt idx="57">
                  <c:v>10.81664</c:v>
                </c:pt>
                <c:pt idx="58">
                  <c:v>11.041188999999999</c:v>
                </c:pt>
                <c:pt idx="59">
                  <c:v>11.380668</c:v>
                </c:pt>
                <c:pt idx="60">
                  <c:v>11.636315</c:v>
                </c:pt>
                <c:pt idx="61">
                  <c:v>11.954885000000001</c:v>
                </c:pt>
                <c:pt idx="62">
                  <c:v>12.199209</c:v>
                </c:pt>
                <c:pt idx="63">
                  <c:v>12.546602</c:v>
                </c:pt>
                <c:pt idx="64">
                  <c:v>12.814254999999999</c:v>
                </c:pt>
                <c:pt idx="65">
                  <c:v>13.198028000000001</c:v>
                </c:pt>
                <c:pt idx="66">
                  <c:v>13.486727999999999</c:v>
                </c:pt>
                <c:pt idx="67">
                  <c:v>13.754631</c:v>
                </c:pt>
                <c:pt idx="68">
                  <c:v>13.988982999999999</c:v>
                </c:pt>
                <c:pt idx="69">
                  <c:v>14.228762</c:v>
                </c:pt>
                <c:pt idx="70">
                  <c:v>14.60703</c:v>
                </c:pt>
                <c:pt idx="71">
                  <c:v>15.055857</c:v>
                </c:pt>
                <c:pt idx="72">
                  <c:v>15.376893000000001</c:v>
                </c:pt>
                <c:pt idx="73">
                  <c:v>15.787485999999999</c:v>
                </c:pt>
                <c:pt idx="74">
                  <c:v>16.34693</c:v>
                </c:pt>
                <c:pt idx="75">
                  <c:v>16.824425000000002</c:v>
                </c:pt>
                <c:pt idx="76">
                  <c:v>17.307413</c:v>
                </c:pt>
                <c:pt idx="77">
                  <c:v>17.646259000000001</c:v>
                </c:pt>
                <c:pt idx="78">
                  <c:v>17.994109999999999</c:v>
                </c:pt>
                <c:pt idx="79">
                  <c:v>18.385092</c:v>
                </c:pt>
                <c:pt idx="80">
                  <c:v>18.741489000000001</c:v>
                </c:pt>
                <c:pt idx="81">
                  <c:v>19.323703999999999</c:v>
                </c:pt>
                <c:pt idx="82">
                  <c:v>19.980260999999999</c:v>
                </c:pt>
                <c:pt idx="83">
                  <c:v>20.317329000000001</c:v>
                </c:pt>
                <c:pt idx="84">
                  <c:v>20.661622999999999</c:v>
                </c:pt>
                <c:pt idx="85">
                  <c:v>21.080905999999999</c:v>
                </c:pt>
                <c:pt idx="86">
                  <c:v>21.644252999999999</c:v>
                </c:pt>
                <c:pt idx="87">
                  <c:v>21.994036000000001</c:v>
                </c:pt>
                <c:pt idx="88">
                  <c:v>22.61739</c:v>
                </c:pt>
                <c:pt idx="89">
                  <c:v>23.003302000000001</c:v>
                </c:pt>
                <c:pt idx="90">
                  <c:v>23.722542000000001</c:v>
                </c:pt>
                <c:pt idx="91">
                  <c:v>24.339570999999999</c:v>
                </c:pt>
                <c:pt idx="92">
                  <c:v>24.624779</c:v>
                </c:pt>
                <c:pt idx="93">
                  <c:v>24.918811999999999</c:v>
                </c:pt>
                <c:pt idx="94">
                  <c:v>25.237335000000002</c:v>
                </c:pt>
                <c:pt idx="95">
                  <c:v>25.574043</c:v>
                </c:pt>
                <c:pt idx="96">
                  <c:v>25.971478999999999</c:v>
                </c:pt>
                <c:pt idx="97">
                  <c:v>26.190322999999999</c:v>
                </c:pt>
                <c:pt idx="98">
                  <c:v>26.414888000000001</c:v>
                </c:pt>
                <c:pt idx="99">
                  <c:v>26.687415999999999</c:v>
                </c:pt>
                <c:pt idx="100">
                  <c:v>27.657851999999998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Rural_700M_ModelB!$AK$25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Rural_700M_ModelB!$AK$29:$AK$129</c:f>
              <c:numCache>
                <c:formatCode>0.00_ </c:formatCode>
                <c:ptCount val="101"/>
                <c:pt idx="0">
                  <c:v>-2.8195399999999999</c:v>
                </c:pt>
                <c:pt idx="1">
                  <c:v>-2.1435499999999998</c:v>
                </c:pt>
                <c:pt idx="2">
                  <c:v>-1.64306</c:v>
                </c:pt>
                <c:pt idx="3">
                  <c:v>-1.3140400000000001</c:v>
                </c:pt>
                <c:pt idx="4">
                  <c:v>-1.0174700000000001</c:v>
                </c:pt>
                <c:pt idx="5">
                  <c:v>-0.72414999999999996</c:v>
                </c:pt>
                <c:pt idx="6">
                  <c:v>-0.45723999999999998</c:v>
                </c:pt>
                <c:pt idx="7">
                  <c:v>-0.21184</c:v>
                </c:pt>
                <c:pt idx="8">
                  <c:v>2.2745000000000001E-2</c:v>
                </c:pt>
                <c:pt idx="9">
                  <c:v>0.182254</c:v>
                </c:pt>
                <c:pt idx="10">
                  <c:v>0.31918000000000002</c:v>
                </c:pt>
                <c:pt idx="11">
                  <c:v>0.54297399999999996</c:v>
                </c:pt>
                <c:pt idx="12">
                  <c:v>0.73934699999999998</c:v>
                </c:pt>
                <c:pt idx="13">
                  <c:v>0.84865199999999996</c:v>
                </c:pt>
                <c:pt idx="14">
                  <c:v>1.0321100000000001</c:v>
                </c:pt>
                <c:pt idx="15">
                  <c:v>1.25332</c:v>
                </c:pt>
                <c:pt idx="16">
                  <c:v>1.4573499999999999</c:v>
                </c:pt>
                <c:pt idx="17">
                  <c:v>1.6683300000000001</c:v>
                </c:pt>
                <c:pt idx="18">
                  <c:v>1.82761</c:v>
                </c:pt>
                <c:pt idx="19">
                  <c:v>2.0038399999999998</c:v>
                </c:pt>
                <c:pt idx="20">
                  <c:v>2.1718600000000001</c:v>
                </c:pt>
                <c:pt idx="21">
                  <c:v>2.4127000000000001</c:v>
                </c:pt>
                <c:pt idx="22">
                  <c:v>2.5657999999999999</c:v>
                </c:pt>
                <c:pt idx="23">
                  <c:v>2.7674400000000001</c:v>
                </c:pt>
                <c:pt idx="24">
                  <c:v>2.99465</c:v>
                </c:pt>
                <c:pt idx="25">
                  <c:v>3.25054</c:v>
                </c:pt>
                <c:pt idx="26">
                  <c:v>3.41133</c:v>
                </c:pt>
                <c:pt idx="27">
                  <c:v>3.63009</c:v>
                </c:pt>
                <c:pt idx="28">
                  <c:v>3.8269899999999999</c:v>
                </c:pt>
                <c:pt idx="29">
                  <c:v>4.0564</c:v>
                </c:pt>
                <c:pt idx="30">
                  <c:v>4.2994199999999996</c:v>
                </c:pt>
                <c:pt idx="31">
                  <c:v>4.5478800000000001</c:v>
                </c:pt>
                <c:pt idx="32">
                  <c:v>4.7778200000000002</c:v>
                </c:pt>
                <c:pt idx="33">
                  <c:v>4.8956400000000002</c:v>
                </c:pt>
                <c:pt idx="34">
                  <c:v>5.0630499999999996</c:v>
                </c:pt>
                <c:pt idx="35">
                  <c:v>5.2422500000000003</c:v>
                </c:pt>
                <c:pt idx="36">
                  <c:v>5.4443900000000003</c:v>
                </c:pt>
                <c:pt idx="37">
                  <c:v>5.7166100000000002</c:v>
                </c:pt>
                <c:pt idx="38">
                  <c:v>6.0004600000000003</c:v>
                </c:pt>
                <c:pt idx="39">
                  <c:v>6.28329</c:v>
                </c:pt>
                <c:pt idx="40">
                  <c:v>6.4399100000000002</c:v>
                </c:pt>
                <c:pt idx="41">
                  <c:v>6.6788600000000002</c:v>
                </c:pt>
                <c:pt idx="42">
                  <c:v>6.9131099999999996</c:v>
                </c:pt>
                <c:pt idx="43">
                  <c:v>7.1589</c:v>
                </c:pt>
                <c:pt idx="44">
                  <c:v>7.3884400000000001</c:v>
                </c:pt>
                <c:pt idx="45">
                  <c:v>7.6988200000000004</c:v>
                </c:pt>
                <c:pt idx="46">
                  <c:v>8.0166799999999991</c:v>
                </c:pt>
                <c:pt idx="47">
                  <c:v>8.2652400000000004</c:v>
                </c:pt>
                <c:pt idx="48">
                  <c:v>8.4852500000000006</c:v>
                </c:pt>
                <c:pt idx="49">
                  <c:v>8.6699699999999993</c:v>
                </c:pt>
                <c:pt idx="50">
                  <c:v>8.9603800000000007</c:v>
                </c:pt>
                <c:pt idx="51">
                  <c:v>9.2707899999999999</c:v>
                </c:pt>
                <c:pt idx="52">
                  <c:v>9.5813600000000001</c:v>
                </c:pt>
                <c:pt idx="53">
                  <c:v>9.8259500000000006</c:v>
                </c:pt>
                <c:pt idx="54">
                  <c:v>10.0113</c:v>
                </c:pt>
                <c:pt idx="55">
                  <c:v>10.483599999999999</c:v>
                </c:pt>
                <c:pt idx="56">
                  <c:v>10.743399999999999</c:v>
                </c:pt>
                <c:pt idx="57">
                  <c:v>10.9329</c:v>
                </c:pt>
                <c:pt idx="58">
                  <c:v>11.248200000000001</c:v>
                </c:pt>
                <c:pt idx="59">
                  <c:v>11.5192</c:v>
                </c:pt>
                <c:pt idx="60">
                  <c:v>11.7956</c:v>
                </c:pt>
                <c:pt idx="61">
                  <c:v>12.046200000000001</c:v>
                </c:pt>
                <c:pt idx="62">
                  <c:v>12.398300000000001</c:v>
                </c:pt>
                <c:pt idx="63">
                  <c:v>12.6996</c:v>
                </c:pt>
                <c:pt idx="64">
                  <c:v>13.0916</c:v>
                </c:pt>
                <c:pt idx="65">
                  <c:v>13.4328</c:v>
                </c:pt>
                <c:pt idx="66">
                  <c:v>13.7631</c:v>
                </c:pt>
                <c:pt idx="67">
                  <c:v>14.122400000000001</c:v>
                </c:pt>
                <c:pt idx="68">
                  <c:v>14.553100000000001</c:v>
                </c:pt>
                <c:pt idx="69">
                  <c:v>14.848800000000001</c:v>
                </c:pt>
                <c:pt idx="70">
                  <c:v>15.249499999999999</c:v>
                </c:pt>
                <c:pt idx="71">
                  <c:v>15.534000000000001</c:v>
                </c:pt>
                <c:pt idx="72">
                  <c:v>15.908200000000001</c:v>
                </c:pt>
                <c:pt idx="73">
                  <c:v>16.247800000000002</c:v>
                </c:pt>
                <c:pt idx="74">
                  <c:v>16.531400000000001</c:v>
                </c:pt>
                <c:pt idx="75">
                  <c:v>17.024999999999999</c:v>
                </c:pt>
                <c:pt idx="76">
                  <c:v>17.2727</c:v>
                </c:pt>
                <c:pt idx="77">
                  <c:v>17.8447</c:v>
                </c:pt>
                <c:pt idx="78">
                  <c:v>18.3047</c:v>
                </c:pt>
                <c:pt idx="79">
                  <c:v>18.6328</c:v>
                </c:pt>
                <c:pt idx="80">
                  <c:v>19.064399999999999</c:v>
                </c:pt>
                <c:pt idx="81">
                  <c:v>19.3263</c:v>
                </c:pt>
                <c:pt idx="82">
                  <c:v>19.578399999999998</c:v>
                </c:pt>
                <c:pt idx="83">
                  <c:v>19.9985</c:v>
                </c:pt>
                <c:pt idx="84">
                  <c:v>20.3889</c:v>
                </c:pt>
                <c:pt idx="85">
                  <c:v>20.896599999999999</c:v>
                </c:pt>
                <c:pt idx="86">
                  <c:v>21.415800000000001</c:v>
                </c:pt>
                <c:pt idx="87">
                  <c:v>21.826899999999998</c:v>
                </c:pt>
                <c:pt idx="88">
                  <c:v>22.203700000000001</c:v>
                </c:pt>
                <c:pt idx="89">
                  <c:v>22.566099999999999</c:v>
                </c:pt>
                <c:pt idx="90">
                  <c:v>23.0047</c:v>
                </c:pt>
                <c:pt idx="91">
                  <c:v>23.452999999999999</c:v>
                </c:pt>
                <c:pt idx="92">
                  <c:v>23.734000000000002</c:v>
                </c:pt>
                <c:pt idx="93">
                  <c:v>24.132000000000001</c:v>
                </c:pt>
                <c:pt idx="94">
                  <c:v>24.673500000000001</c:v>
                </c:pt>
                <c:pt idx="95">
                  <c:v>25.054400000000001</c:v>
                </c:pt>
                <c:pt idx="96">
                  <c:v>25.433199999999999</c:v>
                </c:pt>
                <c:pt idx="97">
                  <c:v>25.7896</c:v>
                </c:pt>
                <c:pt idx="98">
                  <c:v>26.229900000000001</c:v>
                </c:pt>
                <c:pt idx="99">
                  <c:v>28.145600000000002</c:v>
                </c:pt>
                <c:pt idx="100">
                  <c:v>28.328299999999999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Rural_700M_ModelB!$AL$25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Rural_700M_ModelB!$AL$29:$AL$129</c:f>
              <c:numCache>
                <c:formatCode>0.00_ </c:formatCode>
                <c:ptCount val="101"/>
                <c:pt idx="0">
                  <c:v>-4.5345719999999998</c:v>
                </c:pt>
                <c:pt idx="1">
                  <c:v>-2.5065119999999999</c:v>
                </c:pt>
                <c:pt idx="2">
                  <c:v>-1.7258150000000001</c:v>
                </c:pt>
                <c:pt idx="3">
                  <c:v>-1.245133</c:v>
                </c:pt>
                <c:pt idx="4">
                  <c:v>-1.0617049999999999</c:v>
                </c:pt>
                <c:pt idx="5">
                  <c:v>-0.8764845</c:v>
                </c:pt>
                <c:pt idx="6">
                  <c:v>-0.49008629999999997</c:v>
                </c:pt>
                <c:pt idx="7">
                  <c:v>-0.1935644</c:v>
                </c:pt>
                <c:pt idx="8">
                  <c:v>0.1273745</c:v>
                </c:pt>
                <c:pt idx="9">
                  <c:v>0.31606659999999998</c:v>
                </c:pt>
                <c:pt idx="10">
                  <c:v>0.59474839999999995</c:v>
                </c:pt>
                <c:pt idx="11">
                  <c:v>0.71550740000000002</c:v>
                </c:pt>
                <c:pt idx="12">
                  <c:v>0.9133424</c:v>
                </c:pt>
                <c:pt idx="13">
                  <c:v>1.0051349999999999</c:v>
                </c:pt>
                <c:pt idx="14">
                  <c:v>1.1544700000000001</c:v>
                </c:pt>
                <c:pt idx="15">
                  <c:v>1.2763089999999999</c:v>
                </c:pt>
                <c:pt idx="16">
                  <c:v>1.425006</c:v>
                </c:pt>
                <c:pt idx="17">
                  <c:v>1.7351730000000001</c:v>
                </c:pt>
                <c:pt idx="18">
                  <c:v>1.89829</c:v>
                </c:pt>
                <c:pt idx="19">
                  <c:v>2.114738</c:v>
                </c:pt>
                <c:pt idx="20">
                  <c:v>2.2523909999999998</c:v>
                </c:pt>
                <c:pt idx="21">
                  <c:v>2.517582</c:v>
                </c:pt>
                <c:pt idx="22">
                  <c:v>2.6373500000000001</c:v>
                </c:pt>
                <c:pt idx="23">
                  <c:v>2.8456679999999999</c:v>
                </c:pt>
                <c:pt idx="24">
                  <c:v>3.0490520000000001</c:v>
                </c:pt>
                <c:pt idx="25">
                  <c:v>3.2301579999999999</c:v>
                </c:pt>
                <c:pt idx="26">
                  <c:v>3.4794839999999998</c:v>
                </c:pt>
                <c:pt idx="27">
                  <c:v>3.6819359999999999</c:v>
                </c:pt>
                <c:pt idx="28">
                  <c:v>3.8083420000000001</c:v>
                </c:pt>
                <c:pt idx="29">
                  <c:v>3.9818030000000002</c:v>
                </c:pt>
                <c:pt idx="30">
                  <c:v>4.1862849999999998</c:v>
                </c:pt>
                <c:pt idx="31">
                  <c:v>4.3860390000000002</c:v>
                </c:pt>
                <c:pt idx="32">
                  <c:v>4.5262359999999999</c:v>
                </c:pt>
                <c:pt idx="33">
                  <c:v>4.6608729999999996</c:v>
                </c:pt>
                <c:pt idx="34">
                  <c:v>4.7860279999999999</c:v>
                </c:pt>
                <c:pt idx="35">
                  <c:v>4.9265840000000001</c:v>
                </c:pt>
                <c:pt idx="36">
                  <c:v>5.1160329999999998</c:v>
                </c:pt>
                <c:pt idx="37">
                  <c:v>5.3283759999999996</c:v>
                </c:pt>
                <c:pt idx="38">
                  <c:v>5.5305569999999999</c:v>
                </c:pt>
                <c:pt idx="39">
                  <c:v>5.7837909999999999</c:v>
                </c:pt>
                <c:pt idx="40">
                  <c:v>6.0230499999999996</c:v>
                </c:pt>
                <c:pt idx="41">
                  <c:v>6.2348140000000001</c:v>
                </c:pt>
                <c:pt idx="42">
                  <c:v>6.6228619999999996</c:v>
                </c:pt>
                <c:pt idx="43">
                  <c:v>6.8073969999999999</c:v>
                </c:pt>
                <c:pt idx="44">
                  <c:v>6.9470210000000003</c:v>
                </c:pt>
                <c:pt idx="45">
                  <c:v>7.140917</c:v>
                </c:pt>
                <c:pt idx="46">
                  <c:v>7.3952679999999997</c:v>
                </c:pt>
                <c:pt idx="47">
                  <c:v>7.6778069999999996</c:v>
                </c:pt>
                <c:pt idx="48">
                  <c:v>8.0149430000000006</c:v>
                </c:pt>
                <c:pt idx="49">
                  <c:v>8.2933559999999993</c:v>
                </c:pt>
                <c:pt idx="50">
                  <c:v>8.4873940000000001</c:v>
                </c:pt>
                <c:pt idx="51">
                  <c:v>8.6237320000000004</c:v>
                </c:pt>
                <c:pt idx="52">
                  <c:v>8.9351760000000002</c:v>
                </c:pt>
                <c:pt idx="53">
                  <c:v>9.2315919999999991</c:v>
                </c:pt>
                <c:pt idx="54">
                  <c:v>9.4018800000000002</c:v>
                </c:pt>
                <c:pt idx="55">
                  <c:v>9.6506699999999999</c:v>
                </c:pt>
                <c:pt idx="56">
                  <c:v>9.8072929999999996</c:v>
                </c:pt>
                <c:pt idx="57">
                  <c:v>10.11919</c:v>
                </c:pt>
                <c:pt idx="58">
                  <c:v>10.484669999999999</c:v>
                </c:pt>
                <c:pt idx="59">
                  <c:v>10.81367</c:v>
                </c:pt>
                <c:pt idx="60">
                  <c:v>11.010339999999999</c:v>
                </c:pt>
                <c:pt idx="61">
                  <c:v>11.280110000000001</c:v>
                </c:pt>
                <c:pt idx="62">
                  <c:v>11.57436</c:v>
                </c:pt>
                <c:pt idx="63">
                  <c:v>11.72378</c:v>
                </c:pt>
                <c:pt idx="64">
                  <c:v>12.178179999999999</c:v>
                </c:pt>
                <c:pt idx="65">
                  <c:v>12.44035</c:v>
                </c:pt>
                <c:pt idx="66">
                  <c:v>12.73221</c:v>
                </c:pt>
                <c:pt idx="67">
                  <c:v>13.05857</c:v>
                </c:pt>
                <c:pt idx="68">
                  <c:v>13.29494</c:v>
                </c:pt>
                <c:pt idx="69">
                  <c:v>13.860379999999999</c:v>
                </c:pt>
                <c:pt idx="70">
                  <c:v>14.234830000000001</c:v>
                </c:pt>
                <c:pt idx="71">
                  <c:v>14.55932</c:v>
                </c:pt>
                <c:pt idx="72">
                  <c:v>14.826919999999999</c:v>
                </c:pt>
                <c:pt idx="73">
                  <c:v>15.452109999999999</c:v>
                </c:pt>
                <c:pt idx="74">
                  <c:v>15.68196</c:v>
                </c:pt>
                <c:pt idx="75">
                  <c:v>16.026479999999999</c:v>
                </c:pt>
                <c:pt idx="76">
                  <c:v>16.42098</c:v>
                </c:pt>
                <c:pt idx="77">
                  <c:v>16.806740000000001</c:v>
                </c:pt>
                <c:pt idx="78">
                  <c:v>17.13449</c:v>
                </c:pt>
                <c:pt idx="79">
                  <c:v>17.644749999999998</c:v>
                </c:pt>
                <c:pt idx="80">
                  <c:v>17.897590000000001</c:v>
                </c:pt>
                <c:pt idx="81">
                  <c:v>18.19575</c:v>
                </c:pt>
                <c:pt idx="82">
                  <c:v>18.421330000000001</c:v>
                </c:pt>
                <c:pt idx="83">
                  <c:v>18.86261</c:v>
                </c:pt>
                <c:pt idx="84">
                  <c:v>19.301069999999999</c:v>
                </c:pt>
                <c:pt idx="85">
                  <c:v>19.934229999999999</c:v>
                </c:pt>
                <c:pt idx="86">
                  <c:v>20.21021</c:v>
                </c:pt>
                <c:pt idx="87">
                  <c:v>20.623989999999999</c:v>
                </c:pt>
                <c:pt idx="88">
                  <c:v>21.02121</c:v>
                </c:pt>
                <c:pt idx="89">
                  <c:v>21.798290000000001</c:v>
                </c:pt>
                <c:pt idx="90">
                  <c:v>22.307279999999999</c:v>
                </c:pt>
                <c:pt idx="91">
                  <c:v>22.778929999999999</c:v>
                </c:pt>
                <c:pt idx="92">
                  <c:v>23.219380000000001</c:v>
                </c:pt>
                <c:pt idx="93">
                  <c:v>23.819320000000001</c:v>
                </c:pt>
                <c:pt idx="94">
                  <c:v>24.65296</c:v>
                </c:pt>
                <c:pt idx="95">
                  <c:v>25.357309999999998</c:v>
                </c:pt>
                <c:pt idx="96">
                  <c:v>26.096800000000002</c:v>
                </c:pt>
                <c:pt idx="97">
                  <c:v>26.755759999999999</c:v>
                </c:pt>
                <c:pt idx="98">
                  <c:v>28.129770000000001</c:v>
                </c:pt>
                <c:pt idx="99">
                  <c:v>30.191590000000001</c:v>
                </c:pt>
                <c:pt idx="100">
                  <c:v>34.367049999999999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Rural_700M_ModelB!$AM$25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Rural_700M_ModelB!$AM$29:$AM$129</c:f>
              <c:numCache>
                <c:formatCode>0.00_ </c:formatCode>
                <c:ptCount val="101"/>
                <c:pt idx="0">
                  <c:v>-5.4750060170944401</c:v>
                </c:pt>
                <c:pt idx="1">
                  <c:v>-3.4239507068485802</c:v>
                </c:pt>
                <c:pt idx="2">
                  <c:v>-2.6860392705153902</c:v>
                </c:pt>
                <c:pt idx="3">
                  <c:v>-2.3058508128011099</c:v>
                </c:pt>
                <c:pt idx="4">
                  <c:v>-1.8945777919350499</c:v>
                </c:pt>
                <c:pt idx="5">
                  <c:v>-1.7264308487390401</c:v>
                </c:pt>
                <c:pt idx="6">
                  <c:v>-1.4492785349112201</c:v>
                </c:pt>
                <c:pt idx="7">
                  <c:v>-1.2699497066935801</c:v>
                </c:pt>
                <c:pt idx="8">
                  <c:v>-0.87431906394254899</c:v>
                </c:pt>
                <c:pt idx="9">
                  <c:v>-0.71028370293222198</c:v>
                </c:pt>
                <c:pt idx="10">
                  <c:v>-0.41519301558844601</c:v>
                </c:pt>
                <c:pt idx="11">
                  <c:v>-0.115691733166962</c:v>
                </c:pt>
                <c:pt idx="12">
                  <c:v>0.104608654971241</c:v>
                </c:pt>
                <c:pt idx="13">
                  <c:v>0.23288045855876499</c:v>
                </c:pt>
                <c:pt idx="14">
                  <c:v>0.39231327020169798</c:v>
                </c:pt>
                <c:pt idx="15">
                  <c:v>0.61297254196853901</c:v>
                </c:pt>
                <c:pt idx="16">
                  <c:v>0.717450021215429</c:v>
                </c:pt>
                <c:pt idx="17">
                  <c:v>0.91655810356065603</c:v>
                </c:pt>
                <c:pt idx="18">
                  <c:v>1.11025270483128</c:v>
                </c:pt>
                <c:pt idx="19">
                  <c:v>1.3215450085012199</c:v>
                </c:pt>
                <c:pt idx="20">
                  <c:v>1.4560137265451201</c:v>
                </c:pt>
                <c:pt idx="21">
                  <c:v>1.59020484824111</c:v>
                </c:pt>
                <c:pt idx="22">
                  <c:v>1.7426300490543301</c:v>
                </c:pt>
                <c:pt idx="23">
                  <c:v>1.8850139327284601</c:v>
                </c:pt>
                <c:pt idx="24">
                  <c:v>2.1135334229236999</c:v>
                </c:pt>
                <c:pt idx="25">
                  <c:v>2.3385099519116501</c:v>
                </c:pt>
                <c:pt idx="26">
                  <c:v>2.6953112618739401</c:v>
                </c:pt>
                <c:pt idx="27">
                  <c:v>2.9956244787789701</c:v>
                </c:pt>
                <c:pt idx="28">
                  <c:v>3.3725362551433502</c:v>
                </c:pt>
                <c:pt idx="29">
                  <c:v>3.5646742132952398</c:v>
                </c:pt>
                <c:pt idx="30">
                  <c:v>3.7106046705195301</c:v>
                </c:pt>
                <c:pt idx="31">
                  <c:v>3.97132090366649</c:v>
                </c:pt>
                <c:pt idx="32">
                  <c:v>4.13363219052047</c:v>
                </c:pt>
                <c:pt idx="33">
                  <c:v>4.3093489953029103</c:v>
                </c:pt>
                <c:pt idx="34">
                  <c:v>4.4663038383796101</c:v>
                </c:pt>
                <c:pt idx="35">
                  <c:v>4.5992373070934702</c:v>
                </c:pt>
                <c:pt idx="36">
                  <c:v>4.7919004607414903</c:v>
                </c:pt>
                <c:pt idx="37">
                  <c:v>4.9661895900614796</c:v>
                </c:pt>
                <c:pt idx="38">
                  <c:v>5.2651354566688102</c:v>
                </c:pt>
                <c:pt idx="39">
                  <c:v>5.4780778102253</c:v>
                </c:pt>
                <c:pt idx="40">
                  <c:v>5.70021181642133</c:v>
                </c:pt>
                <c:pt idx="41">
                  <c:v>6.0136873119105001</c:v>
                </c:pt>
                <c:pt idx="42">
                  <c:v>6.1968573429644902</c:v>
                </c:pt>
                <c:pt idx="43">
                  <c:v>6.4722391689393497</c:v>
                </c:pt>
                <c:pt idx="44">
                  <c:v>6.7209520365519797</c:v>
                </c:pt>
                <c:pt idx="45">
                  <c:v>6.8352919690918803</c:v>
                </c:pt>
                <c:pt idx="46">
                  <c:v>7.0490481721678497</c:v>
                </c:pt>
                <c:pt idx="47">
                  <c:v>7.38453808889337</c:v>
                </c:pt>
                <c:pt idx="48">
                  <c:v>7.5636782432242002</c:v>
                </c:pt>
                <c:pt idx="49">
                  <c:v>7.7344017880934803</c:v>
                </c:pt>
                <c:pt idx="50">
                  <c:v>8.1059623931584799</c:v>
                </c:pt>
                <c:pt idx="51">
                  <c:v>8.2935659731433393</c:v>
                </c:pt>
                <c:pt idx="52">
                  <c:v>8.5012114907450993</c:v>
                </c:pt>
                <c:pt idx="53">
                  <c:v>8.6956047559102494</c:v>
                </c:pt>
                <c:pt idx="54">
                  <c:v>8.9430066475526502</c:v>
                </c:pt>
                <c:pt idx="55">
                  <c:v>9.2689356613699694</c:v>
                </c:pt>
                <c:pt idx="56">
                  <c:v>9.4676559300079308</c:v>
                </c:pt>
                <c:pt idx="57">
                  <c:v>9.7123985065836003</c:v>
                </c:pt>
                <c:pt idx="58">
                  <c:v>10.0017826087969</c:v>
                </c:pt>
                <c:pt idx="59">
                  <c:v>10.374587472487001</c:v>
                </c:pt>
                <c:pt idx="60">
                  <c:v>10.760449450822501</c:v>
                </c:pt>
                <c:pt idx="61">
                  <c:v>11.1058197833768</c:v>
                </c:pt>
                <c:pt idx="62">
                  <c:v>11.5454925542001</c:v>
                </c:pt>
                <c:pt idx="63">
                  <c:v>11.9859609455273</c:v>
                </c:pt>
                <c:pt idx="64">
                  <c:v>12.2803611631906</c:v>
                </c:pt>
                <c:pt idx="65">
                  <c:v>12.44832978312</c:v>
                </c:pt>
                <c:pt idx="66">
                  <c:v>12.673094337144001</c:v>
                </c:pt>
                <c:pt idx="67">
                  <c:v>12.955548426874101</c:v>
                </c:pt>
                <c:pt idx="68">
                  <c:v>13.297158580794401</c:v>
                </c:pt>
                <c:pt idx="69">
                  <c:v>13.4826766576021</c:v>
                </c:pt>
                <c:pt idx="70">
                  <c:v>13.900674536871</c:v>
                </c:pt>
                <c:pt idx="71">
                  <c:v>14.233413506168199</c:v>
                </c:pt>
                <c:pt idx="72">
                  <c:v>14.6215784594712</c:v>
                </c:pt>
                <c:pt idx="73">
                  <c:v>14.828632488712101</c:v>
                </c:pt>
                <c:pt idx="74">
                  <c:v>15.324459636100199</c:v>
                </c:pt>
                <c:pt idx="75">
                  <c:v>15.7127967473324</c:v>
                </c:pt>
                <c:pt idx="76">
                  <c:v>16.190193747864502</c:v>
                </c:pt>
                <c:pt idx="77">
                  <c:v>16.5802624519836</c:v>
                </c:pt>
                <c:pt idx="78">
                  <c:v>16.792235164523799</c:v>
                </c:pt>
                <c:pt idx="79">
                  <c:v>17.270617968551399</c:v>
                </c:pt>
                <c:pt idx="80">
                  <c:v>17.614775557588899</c:v>
                </c:pt>
                <c:pt idx="81">
                  <c:v>18.070357376434899</c:v>
                </c:pt>
                <c:pt idx="82">
                  <c:v>18.273387119195402</c:v>
                </c:pt>
                <c:pt idx="83">
                  <c:v>18.499228286139999</c:v>
                </c:pt>
                <c:pt idx="84">
                  <c:v>18.8509431371148</c:v>
                </c:pt>
                <c:pt idx="85">
                  <c:v>19.199212484303299</c:v>
                </c:pt>
                <c:pt idx="86">
                  <c:v>19.705890602376201</c:v>
                </c:pt>
                <c:pt idx="87">
                  <c:v>20.286418774954999</c:v>
                </c:pt>
                <c:pt idx="88">
                  <c:v>20.8955086915972</c:v>
                </c:pt>
                <c:pt idx="89">
                  <c:v>21.3817262000263</c:v>
                </c:pt>
                <c:pt idx="90">
                  <c:v>21.705961380291399</c:v>
                </c:pt>
                <c:pt idx="91">
                  <c:v>22.031849125512601</c:v>
                </c:pt>
                <c:pt idx="92">
                  <c:v>22.266678753672299</c:v>
                </c:pt>
                <c:pt idx="93">
                  <c:v>22.784749524676201</c:v>
                </c:pt>
                <c:pt idx="94">
                  <c:v>23.174703202306201</c:v>
                </c:pt>
                <c:pt idx="95">
                  <c:v>23.6422970508</c:v>
                </c:pt>
                <c:pt idx="96">
                  <c:v>24.205900226693199</c:v>
                </c:pt>
                <c:pt idx="97">
                  <c:v>24.743845030490501</c:v>
                </c:pt>
                <c:pt idx="98">
                  <c:v>25.337158815454799</c:v>
                </c:pt>
                <c:pt idx="99">
                  <c:v>25.966059784075998</c:v>
                </c:pt>
                <c:pt idx="100">
                  <c:v>26.698514034144701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Rural_700M_ModelB!$AN$25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Rural_700M_ModelB!$AN$29:$AN$129</c:f>
              <c:numCache>
                <c:formatCode>0.00_ </c:formatCode>
                <c:ptCount val="101"/>
                <c:pt idx="0">
                  <c:v>-5.3449999999999998</c:v>
                </c:pt>
                <c:pt idx="1">
                  <c:v>-4.0839999999999996</c:v>
                </c:pt>
                <c:pt idx="2">
                  <c:v>-2.3370000000000002</c:v>
                </c:pt>
                <c:pt idx="3">
                  <c:v>-1.8149999999999999</c:v>
                </c:pt>
                <c:pt idx="4">
                  <c:v>-1.671</c:v>
                </c:pt>
                <c:pt idx="5">
                  <c:v>-1.4990000000000001</c:v>
                </c:pt>
                <c:pt idx="6">
                  <c:v>-1.087</c:v>
                </c:pt>
                <c:pt idx="7">
                  <c:v>-0.84199999999999997</c:v>
                </c:pt>
                <c:pt idx="8">
                  <c:v>-0.504</c:v>
                </c:pt>
                <c:pt idx="9">
                  <c:v>-0.223</c:v>
                </c:pt>
                <c:pt idx="10">
                  <c:v>-3.3000000000000002E-2</c:v>
                </c:pt>
                <c:pt idx="11">
                  <c:v>0.14099999999999999</c:v>
                </c:pt>
                <c:pt idx="12">
                  <c:v>0.46400000000000002</c:v>
                </c:pt>
                <c:pt idx="13">
                  <c:v>0.58799999999999997</c:v>
                </c:pt>
                <c:pt idx="14">
                  <c:v>0.65700000000000003</c:v>
                </c:pt>
                <c:pt idx="15">
                  <c:v>0.86299999999999999</c:v>
                </c:pt>
                <c:pt idx="16">
                  <c:v>1.2030000000000001</c:v>
                </c:pt>
                <c:pt idx="17">
                  <c:v>1.403</c:v>
                </c:pt>
                <c:pt idx="18">
                  <c:v>1.532</c:v>
                </c:pt>
                <c:pt idx="19">
                  <c:v>1.591</c:v>
                </c:pt>
                <c:pt idx="20">
                  <c:v>1.8089999999999999</c:v>
                </c:pt>
                <c:pt idx="21">
                  <c:v>1.968</c:v>
                </c:pt>
                <c:pt idx="22">
                  <c:v>2.1859999999999999</c:v>
                </c:pt>
                <c:pt idx="23">
                  <c:v>2.2610000000000001</c:v>
                </c:pt>
                <c:pt idx="24">
                  <c:v>2.4</c:v>
                </c:pt>
                <c:pt idx="25">
                  <c:v>2.7120000000000002</c:v>
                </c:pt>
                <c:pt idx="26">
                  <c:v>2.95</c:v>
                </c:pt>
                <c:pt idx="27">
                  <c:v>3.0680000000000001</c:v>
                </c:pt>
                <c:pt idx="28">
                  <c:v>3.4529999999999998</c:v>
                </c:pt>
                <c:pt idx="29">
                  <c:v>3.5510000000000002</c:v>
                </c:pt>
                <c:pt idx="30">
                  <c:v>3.69</c:v>
                </c:pt>
                <c:pt idx="31">
                  <c:v>4.0039999999999996</c:v>
                </c:pt>
                <c:pt idx="32">
                  <c:v>4.2009999999999996</c:v>
                </c:pt>
                <c:pt idx="33">
                  <c:v>4.5389999999999997</c:v>
                </c:pt>
                <c:pt idx="34">
                  <c:v>4.6870000000000003</c:v>
                </c:pt>
                <c:pt idx="35">
                  <c:v>4.9459999999999997</c:v>
                </c:pt>
                <c:pt idx="36">
                  <c:v>5.048</c:v>
                </c:pt>
                <c:pt idx="37">
                  <c:v>5.2320000000000002</c:v>
                </c:pt>
                <c:pt idx="38">
                  <c:v>5.4740000000000002</c:v>
                </c:pt>
                <c:pt idx="39">
                  <c:v>5.7510000000000003</c:v>
                </c:pt>
                <c:pt idx="40">
                  <c:v>5.976</c:v>
                </c:pt>
                <c:pt idx="41">
                  <c:v>6.4429999999999996</c:v>
                </c:pt>
                <c:pt idx="42">
                  <c:v>6.726</c:v>
                </c:pt>
                <c:pt idx="43">
                  <c:v>6.7889999999999997</c:v>
                </c:pt>
                <c:pt idx="44">
                  <c:v>6.8719999999999999</c:v>
                </c:pt>
                <c:pt idx="45">
                  <c:v>7.0590000000000002</c:v>
                </c:pt>
                <c:pt idx="46">
                  <c:v>7.2009999999999996</c:v>
                </c:pt>
                <c:pt idx="47">
                  <c:v>7.4130000000000003</c:v>
                </c:pt>
                <c:pt idx="48">
                  <c:v>7.5519999999999996</c:v>
                </c:pt>
                <c:pt idx="49">
                  <c:v>7.8920000000000003</c:v>
                </c:pt>
                <c:pt idx="50">
                  <c:v>7.9980000000000002</c:v>
                </c:pt>
                <c:pt idx="51">
                  <c:v>8.3149999999999995</c:v>
                </c:pt>
                <c:pt idx="52">
                  <c:v>8.532</c:v>
                </c:pt>
                <c:pt idx="53">
                  <c:v>8.7579999999999991</c:v>
                </c:pt>
                <c:pt idx="54">
                  <c:v>9.0890000000000004</c:v>
                </c:pt>
                <c:pt idx="55">
                  <c:v>9.3149999999999995</c:v>
                </c:pt>
                <c:pt idx="56">
                  <c:v>9.5649999999999995</c:v>
                </c:pt>
                <c:pt idx="57">
                  <c:v>9.9580000000000002</c:v>
                </c:pt>
                <c:pt idx="58">
                  <c:v>10.166</c:v>
                </c:pt>
                <c:pt idx="59">
                  <c:v>10.49</c:v>
                </c:pt>
                <c:pt idx="60">
                  <c:v>10.819000000000001</c:v>
                </c:pt>
                <c:pt idx="61">
                  <c:v>11.105</c:v>
                </c:pt>
                <c:pt idx="62">
                  <c:v>11.664</c:v>
                </c:pt>
                <c:pt idx="63">
                  <c:v>11.87</c:v>
                </c:pt>
                <c:pt idx="64">
                  <c:v>11.981999999999999</c:v>
                </c:pt>
                <c:pt idx="65">
                  <c:v>12.452999999999999</c:v>
                </c:pt>
                <c:pt idx="66">
                  <c:v>12.75</c:v>
                </c:pt>
                <c:pt idx="67">
                  <c:v>13.223000000000001</c:v>
                </c:pt>
                <c:pt idx="68">
                  <c:v>13.571</c:v>
                </c:pt>
                <c:pt idx="69">
                  <c:v>14.064</c:v>
                </c:pt>
                <c:pt idx="70">
                  <c:v>14.388999999999999</c:v>
                </c:pt>
                <c:pt idx="71">
                  <c:v>15.175000000000001</c:v>
                </c:pt>
                <c:pt idx="72">
                  <c:v>15.331</c:v>
                </c:pt>
                <c:pt idx="73">
                  <c:v>15.843</c:v>
                </c:pt>
                <c:pt idx="74">
                  <c:v>15.929</c:v>
                </c:pt>
                <c:pt idx="75">
                  <c:v>16.756</c:v>
                </c:pt>
                <c:pt idx="76">
                  <c:v>17.396000000000001</c:v>
                </c:pt>
                <c:pt idx="77">
                  <c:v>17.745999999999999</c:v>
                </c:pt>
                <c:pt idx="78">
                  <c:v>18.236000000000001</c:v>
                </c:pt>
                <c:pt idx="79">
                  <c:v>18.626000000000001</c:v>
                </c:pt>
                <c:pt idx="80">
                  <c:v>19.149999999999999</c:v>
                </c:pt>
                <c:pt idx="81">
                  <c:v>19.591999999999999</c:v>
                </c:pt>
                <c:pt idx="82">
                  <c:v>19.734999999999999</c:v>
                </c:pt>
                <c:pt idx="83">
                  <c:v>20.068000000000001</c:v>
                </c:pt>
                <c:pt idx="84">
                  <c:v>20.329999999999998</c:v>
                </c:pt>
                <c:pt idx="85">
                  <c:v>20.654</c:v>
                </c:pt>
                <c:pt idx="86">
                  <c:v>21.350999999999999</c:v>
                </c:pt>
                <c:pt idx="87">
                  <c:v>21.513999999999999</c:v>
                </c:pt>
                <c:pt idx="88">
                  <c:v>22.286000000000001</c:v>
                </c:pt>
                <c:pt idx="89">
                  <c:v>22.672000000000001</c:v>
                </c:pt>
                <c:pt idx="90">
                  <c:v>23.059000000000001</c:v>
                </c:pt>
                <c:pt idx="91">
                  <c:v>23.425999999999998</c:v>
                </c:pt>
                <c:pt idx="92">
                  <c:v>24.152000000000001</c:v>
                </c:pt>
                <c:pt idx="93">
                  <c:v>24.667999999999999</c:v>
                </c:pt>
                <c:pt idx="94">
                  <c:v>25.123999999999999</c:v>
                </c:pt>
                <c:pt idx="95">
                  <c:v>25.516999999999999</c:v>
                </c:pt>
                <c:pt idx="96">
                  <c:v>25.986000000000001</c:v>
                </c:pt>
                <c:pt idx="97">
                  <c:v>26.12</c:v>
                </c:pt>
                <c:pt idx="98">
                  <c:v>26.526</c:v>
                </c:pt>
                <c:pt idx="99">
                  <c:v>27.306000000000001</c:v>
                </c:pt>
                <c:pt idx="100">
                  <c:v>31.949000000000002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Rural_700M_ModelB!$AO$25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Rural_700M_ModelB!$AO$29:$AO$129</c:f>
              <c:numCache>
                <c:formatCode>0.00_ </c:formatCode>
                <c:ptCount val="101"/>
                <c:pt idx="0">
                  <c:v>-5.3624999999999998</c:v>
                </c:pt>
                <c:pt idx="1">
                  <c:v>-3.0767000000000002</c:v>
                </c:pt>
                <c:pt idx="2">
                  <c:v>-2.2986</c:v>
                </c:pt>
                <c:pt idx="3">
                  <c:v>-1.7602</c:v>
                </c:pt>
                <c:pt idx="4">
                  <c:v>-1.5057</c:v>
                </c:pt>
                <c:pt idx="5">
                  <c:v>-1.2284999999999999</c:v>
                </c:pt>
                <c:pt idx="6">
                  <c:v>-0.95760000000000001</c:v>
                </c:pt>
                <c:pt idx="7">
                  <c:v>-0.53810000000000002</c:v>
                </c:pt>
                <c:pt idx="8">
                  <c:v>-0.31330000000000002</c:v>
                </c:pt>
                <c:pt idx="9">
                  <c:v>-9.5899999999999999E-2</c:v>
                </c:pt>
                <c:pt idx="10">
                  <c:v>0.16220000000000001</c:v>
                </c:pt>
                <c:pt idx="11">
                  <c:v>0.31519999999999998</c:v>
                </c:pt>
                <c:pt idx="12">
                  <c:v>0.48349999999999999</c:v>
                </c:pt>
                <c:pt idx="13">
                  <c:v>0.64839999999999998</c:v>
                </c:pt>
                <c:pt idx="14">
                  <c:v>0.80010000000000003</c:v>
                </c:pt>
                <c:pt idx="15">
                  <c:v>1.0439000000000001</c:v>
                </c:pt>
                <c:pt idx="16">
                  <c:v>1.2269000000000001</c:v>
                </c:pt>
                <c:pt idx="17">
                  <c:v>1.3879999999999999</c:v>
                </c:pt>
                <c:pt idx="18">
                  <c:v>1.55</c:v>
                </c:pt>
                <c:pt idx="19">
                  <c:v>1.7557</c:v>
                </c:pt>
                <c:pt idx="20">
                  <c:v>1.9559</c:v>
                </c:pt>
                <c:pt idx="21">
                  <c:v>2.1331000000000002</c:v>
                </c:pt>
                <c:pt idx="22">
                  <c:v>2.2991000000000001</c:v>
                </c:pt>
                <c:pt idx="23">
                  <c:v>2.4914999999999998</c:v>
                </c:pt>
                <c:pt idx="24">
                  <c:v>2.7136</c:v>
                </c:pt>
                <c:pt idx="25">
                  <c:v>2.8746</c:v>
                </c:pt>
                <c:pt idx="26">
                  <c:v>3.1019999999999999</c:v>
                </c:pt>
                <c:pt idx="27">
                  <c:v>3.2713000000000001</c:v>
                </c:pt>
                <c:pt idx="28">
                  <c:v>3.5009000000000001</c:v>
                </c:pt>
                <c:pt idx="29">
                  <c:v>3.7595000000000001</c:v>
                </c:pt>
                <c:pt idx="30">
                  <c:v>3.9971999999999999</c:v>
                </c:pt>
                <c:pt idx="31">
                  <c:v>4.1692</c:v>
                </c:pt>
                <c:pt idx="32">
                  <c:v>4.3537999999999997</c:v>
                </c:pt>
                <c:pt idx="33">
                  <c:v>4.5712000000000002</c:v>
                </c:pt>
                <c:pt idx="34">
                  <c:v>4.7915000000000001</c:v>
                </c:pt>
                <c:pt idx="35">
                  <c:v>5.0167000000000002</c:v>
                </c:pt>
                <c:pt idx="36">
                  <c:v>5.2885999999999997</c:v>
                </c:pt>
                <c:pt idx="37">
                  <c:v>5.5754000000000001</c:v>
                </c:pt>
                <c:pt idx="38">
                  <c:v>5.891</c:v>
                </c:pt>
                <c:pt idx="39">
                  <c:v>6.133</c:v>
                </c:pt>
                <c:pt idx="40">
                  <c:v>6.4097</c:v>
                </c:pt>
                <c:pt idx="41">
                  <c:v>6.7157</c:v>
                </c:pt>
                <c:pt idx="42">
                  <c:v>6.9500999999999999</c:v>
                </c:pt>
                <c:pt idx="43">
                  <c:v>7.1786000000000003</c:v>
                </c:pt>
                <c:pt idx="44">
                  <c:v>7.4637000000000002</c:v>
                </c:pt>
                <c:pt idx="45">
                  <c:v>7.7558999999999996</c:v>
                </c:pt>
                <c:pt idx="46">
                  <c:v>7.968</c:v>
                </c:pt>
                <c:pt idx="47">
                  <c:v>8.2642000000000007</c:v>
                </c:pt>
                <c:pt idx="48">
                  <c:v>8.6041000000000007</c:v>
                </c:pt>
                <c:pt idx="49">
                  <c:v>8.8925000000000001</c:v>
                </c:pt>
                <c:pt idx="50">
                  <c:v>9.1757000000000009</c:v>
                </c:pt>
                <c:pt idx="51">
                  <c:v>9.4638000000000009</c:v>
                </c:pt>
                <c:pt idx="52">
                  <c:v>9.7189999999999994</c:v>
                </c:pt>
                <c:pt idx="53">
                  <c:v>9.9855999999999998</c:v>
                </c:pt>
                <c:pt idx="54">
                  <c:v>10.269399999999999</c:v>
                </c:pt>
                <c:pt idx="55">
                  <c:v>10.589600000000001</c:v>
                </c:pt>
                <c:pt idx="56">
                  <c:v>10.896800000000001</c:v>
                </c:pt>
                <c:pt idx="57">
                  <c:v>11.1122</c:v>
                </c:pt>
                <c:pt idx="58">
                  <c:v>11.420400000000001</c:v>
                </c:pt>
                <c:pt idx="59">
                  <c:v>11.710100000000001</c:v>
                </c:pt>
                <c:pt idx="60">
                  <c:v>12.098599999999999</c:v>
                </c:pt>
                <c:pt idx="61">
                  <c:v>12.299300000000001</c:v>
                </c:pt>
                <c:pt idx="62">
                  <c:v>12.5928</c:v>
                </c:pt>
                <c:pt idx="63">
                  <c:v>12.852399999999999</c:v>
                </c:pt>
                <c:pt idx="64">
                  <c:v>13.2014</c:v>
                </c:pt>
                <c:pt idx="65">
                  <c:v>13.5448</c:v>
                </c:pt>
                <c:pt idx="66">
                  <c:v>13.856400000000001</c:v>
                </c:pt>
                <c:pt idx="67">
                  <c:v>14.2019</c:v>
                </c:pt>
                <c:pt idx="68">
                  <c:v>14.624000000000001</c:v>
                </c:pt>
                <c:pt idx="69">
                  <c:v>15.0276</c:v>
                </c:pt>
                <c:pt idx="70">
                  <c:v>15.4063</c:v>
                </c:pt>
                <c:pt idx="71">
                  <c:v>15.676299999999999</c:v>
                </c:pt>
                <c:pt idx="72">
                  <c:v>16.1084</c:v>
                </c:pt>
                <c:pt idx="73">
                  <c:v>16.4983</c:v>
                </c:pt>
                <c:pt idx="74">
                  <c:v>16.822900000000001</c:v>
                </c:pt>
                <c:pt idx="75">
                  <c:v>17.213000000000001</c:v>
                </c:pt>
                <c:pt idx="76">
                  <c:v>17.595700000000001</c:v>
                </c:pt>
                <c:pt idx="77">
                  <c:v>18.087</c:v>
                </c:pt>
                <c:pt idx="78">
                  <c:v>18.5947</c:v>
                </c:pt>
                <c:pt idx="79">
                  <c:v>18.957699999999999</c:v>
                </c:pt>
                <c:pt idx="80">
                  <c:v>19.309699999999999</c:v>
                </c:pt>
                <c:pt idx="81">
                  <c:v>19.725200000000001</c:v>
                </c:pt>
                <c:pt idx="82">
                  <c:v>20.133800000000001</c:v>
                </c:pt>
                <c:pt idx="83">
                  <c:v>20.5291</c:v>
                </c:pt>
                <c:pt idx="84">
                  <c:v>20.953099999999999</c:v>
                </c:pt>
                <c:pt idx="85">
                  <c:v>21.358599999999999</c:v>
                </c:pt>
                <c:pt idx="86">
                  <c:v>21.6433</c:v>
                </c:pt>
                <c:pt idx="87">
                  <c:v>22.068999999999999</c:v>
                </c:pt>
                <c:pt idx="88">
                  <c:v>22.642800000000001</c:v>
                </c:pt>
                <c:pt idx="89">
                  <c:v>22.987100000000002</c:v>
                </c:pt>
                <c:pt idx="90">
                  <c:v>23.512</c:v>
                </c:pt>
                <c:pt idx="91">
                  <c:v>23.9621</c:v>
                </c:pt>
                <c:pt idx="92">
                  <c:v>24.401</c:v>
                </c:pt>
                <c:pt idx="93">
                  <c:v>24.8124</c:v>
                </c:pt>
                <c:pt idx="94">
                  <c:v>25.206399999999999</c:v>
                </c:pt>
                <c:pt idx="95">
                  <c:v>25.594000000000001</c:v>
                </c:pt>
                <c:pt idx="96">
                  <c:v>25.973700000000001</c:v>
                </c:pt>
                <c:pt idx="97">
                  <c:v>26.257100000000001</c:v>
                </c:pt>
                <c:pt idx="98">
                  <c:v>26.549700000000001</c:v>
                </c:pt>
                <c:pt idx="99">
                  <c:v>26.990200000000002</c:v>
                </c:pt>
                <c:pt idx="100">
                  <c:v>31.319299999999998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Rural_700M_ModelB!$AP$25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Rural_700M_ModelB!$AP$29:$AP$129</c:f>
              <c:numCache>
                <c:formatCode>0.00_ </c:formatCode>
                <c:ptCount val="101"/>
                <c:pt idx="0">
                  <c:v>-6.1134329999999997</c:v>
                </c:pt>
                <c:pt idx="1">
                  <c:v>-3.0705520499999999</c:v>
                </c:pt>
                <c:pt idx="2">
                  <c:v>-2.3391552600000001</c:v>
                </c:pt>
                <c:pt idx="3">
                  <c:v>-1.8353092600000001</c:v>
                </c:pt>
                <c:pt idx="4">
                  <c:v>-1.5908419600000001</c:v>
                </c:pt>
                <c:pt idx="5">
                  <c:v>-1.3034348999999998</c:v>
                </c:pt>
                <c:pt idx="6">
                  <c:v>-1.1456468399999999</c:v>
                </c:pt>
                <c:pt idx="7">
                  <c:v>-0.97597173999999987</c:v>
                </c:pt>
                <c:pt idx="8">
                  <c:v>-0.71563960000000004</c:v>
                </c:pt>
                <c:pt idx="9">
                  <c:v>-0.59763520999999997</c:v>
                </c:pt>
                <c:pt idx="10">
                  <c:v>-0.32006489999999954</c:v>
                </c:pt>
                <c:pt idx="11">
                  <c:v>-0.14093180999999999</c:v>
                </c:pt>
                <c:pt idx="12">
                  <c:v>6.7690799999999387E-3</c:v>
                </c:pt>
                <c:pt idx="13">
                  <c:v>0.10961147000000002</c:v>
                </c:pt>
                <c:pt idx="14">
                  <c:v>0.23007574000000033</c:v>
                </c:pt>
                <c:pt idx="15">
                  <c:v>0.50362014999999982</c:v>
                </c:pt>
                <c:pt idx="16">
                  <c:v>0.78875667999999999</c:v>
                </c:pt>
                <c:pt idx="17">
                  <c:v>0.99826139000000003</c:v>
                </c:pt>
                <c:pt idx="18">
                  <c:v>1.1553033800000001</c:v>
                </c:pt>
                <c:pt idx="19">
                  <c:v>1.3733783900000001</c:v>
                </c:pt>
                <c:pt idx="20">
                  <c:v>1.5543494000000002</c:v>
                </c:pt>
                <c:pt idx="21">
                  <c:v>1.7085076699999999</c:v>
                </c:pt>
                <c:pt idx="22">
                  <c:v>1.9842288400000001</c:v>
                </c:pt>
                <c:pt idx="23">
                  <c:v>2.1654621400000003</c:v>
                </c:pt>
                <c:pt idx="24">
                  <c:v>2.3422494399999998</c:v>
                </c:pt>
                <c:pt idx="25">
                  <c:v>2.5709470000000003</c:v>
                </c:pt>
                <c:pt idx="26">
                  <c:v>2.6774699800000001</c:v>
                </c:pt>
                <c:pt idx="27">
                  <c:v>2.9766270100000005</c:v>
                </c:pt>
                <c:pt idx="28">
                  <c:v>3.1985321200000021</c:v>
                </c:pt>
                <c:pt idx="29">
                  <c:v>3.4276077899999997</c:v>
                </c:pt>
                <c:pt idx="30">
                  <c:v>3.5807166999999995</c:v>
                </c:pt>
                <c:pt idx="31">
                  <c:v>3.7458694499999998</c:v>
                </c:pt>
                <c:pt idx="32">
                  <c:v>3.9240549200000006</c:v>
                </c:pt>
                <c:pt idx="33">
                  <c:v>4.0231576600000007</c:v>
                </c:pt>
                <c:pt idx="34">
                  <c:v>4.266554300000001</c:v>
                </c:pt>
                <c:pt idx="35">
                  <c:v>4.4972575499999987</c:v>
                </c:pt>
                <c:pt idx="36">
                  <c:v>4.69066676</c:v>
                </c:pt>
                <c:pt idx="37">
                  <c:v>4.8435792299999996</c:v>
                </c:pt>
                <c:pt idx="38">
                  <c:v>5.0922657600000001</c:v>
                </c:pt>
                <c:pt idx="39">
                  <c:v>5.3629108500000005</c:v>
                </c:pt>
                <c:pt idx="40">
                  <c:v>5.5405464000000002</c:v>
                </c:pt>
                <c:pt idx="41">
                  <c:v>5.6956946299999993</c:v>
                </c:pt>
                <c:pt idx="42">
                  <c:v>6.0760221199999993</c:v>
                </c:pt>
                <c:pt idx="43">
                  <c:v>6.521499079999999</c:v>
                </c:pt>
                <c:pt idx="44">
                  <c:v>6.8059710400000002</c:v>
                </c:pt>
                <c:pt idx="45">
                  <c:v>7.0901509000000003</c:v>
                </c:pt>
                <c:pt idx="46">
                  <c:v>7.472388060000001</c:v>
                </c:pt>
                <c:pt idx="47">
                  <c:v>7.7049578599999995</c:v>
                </c:pt>
                <c:pt idx="48">
                  <c:v>7.8427919199999989</c:v>
                </c:pt>
                <c:pt idx="49">
                  <c:v>8.2295975099999996</c:v>
                </c:pt>
                <c:pt idx="50">
                  <c:v>8.4527070000000002</c:v>
                </c:pt>
                <c:pt idx="51">
                  <c:v>8.7327490599999997</c:v>
                </c:pt>
                <c:pt idx="52">
                  <c:v>8.9910840000000007</c:v>
                </c:pt>
                <c:pt idx="53">
                  <c:v>9.1426226400000008</c:v>
                </c:pt>
                <c:pt idx="54">
                  <c:v>9.3183061200000008</c:v>
                </c:pt>
                <c:pt idx="55">
                  <c:v>9.650840800000001</c:v>
                </c:pt>
                <c:pt idx="56">
                  <c:v>9.936472840000004</c:v>
                </c:pt>
                <c:pt idx="57">
                  <c:v>10.194567649999996</c:v>
                </c:pt>
                <c:pt idx="58">
                  <c:v>10.37749498</c:v>
                </c:pt>
                <c:pt idx="59">
                  <c:v>10.608974139999997</c:v>
                </c:pt>
                <c:pt idx="60">
                  <c:v>10.8043844</c:v>
                </c:pt>
                <c:pt idx="61">
                  <c:v>11.271414999999999</c:v>
                </c:pt>
                <c:pt idx="62">
                  <c:v>11.58810066</c:v>
                </c:pt>
                <c:pt idx="63">
                  <c:v>11.959331300000001</c:v>
                </c:pt>
                <c:pt idx="64">
                  <c:v>12.42564376</c:v>
                </c:pt>
                <c:pt idx="65">
                  <c:v>12.800903400000001</c:v>
                </c:pt>
                <c:pt idx="66">
                  <c:v>13.201040440000002</c:v>
                </c:pt>
                <c:pt idx="67">
                  <c:v>13.391696450000001</c:v>
                </c:pt>
                <c:pt idx="68">
                  <c:v>13.59747232</c:v>
                </c:pt>
                <c:pt idx="69">
                  <c:v>13.92313951</c:v>
                </c:pt>
                <c:pt idx="70">
                  <c:v>14.1675071</c:v>
                </c:pt>
                <c:pt idx="71">
                  <c:v>14.492696469999998</c:v>
                </c:pt>
                <c:pt idx="72">
                  <c:v>14.789637040000001</c:v>
                </c:pt>
                <c:pt idx="73">
                  <c:v>15.11853666</c:v>
                </c:pt>
                <c:pt idx="74">
                  <c:v>15.3930016</c:v>
                </c:pt>
                <c:pt idx="75">
                  <c:v>15.688626749999999</c:v>
                </c:pt>
                <c:pt idx="76">
                  <c:v>15.997825239999999</c:v>
                </c:pt>
                <c:pt idx="77">
                  <c:v>16.499515689999999</c:v>
                </c:pt>
                <c:pt idx="78">
                  <c:v>16.87504478</c:v>
                </c:pt>
                <c:pt idx="79">
                  <c:v>17.192387480000001</c:v>
                </c:pt>
                <c:pt idx="80">
                  <c:v>17.5861856</c:v>
                </c:pt>
                <c:pt idx="81">
                  <c:v>18.032060530000003</c:v>
                </c:pt>
                <c:pt idx="82">
                  <c:v>18.293552979999998</c:v>
                </c:pt>
                <c:pt idx="83">
                  <c:v>18.454358719999998</c:v>
                </c:pt>
                <c:pt idx="84">
                  <c:v>18.775754079999999</c:v>
                </c:pt>
                <c:pt idx="85">
                  <c:v>19.133324649999999</c:v>
                </c:pt>
                <c:pt idx="86">
                  <c:v>19.473112459999999</c:v>
                </c:pt>
                <c:pt idx="87">
                  <c:v>19.862315599999999</c:v>
                </c:pt>
                <c:pt idx="88">
                  <c:v>20.403523879999998</c:v>
                </c:pt>
                <c:pt idx="89">
                  <c:v>20.902888480000001</c:v>
                </c:pt>
                <c:pt idx="90">
                  <c:v>21.206896799999999</c:v>
                </c:pt>
                <c:pt idx="91">
                  <c:v>21.545064860000004</c:v>
                </c:pt>
                <c:pt idx="92">
                  <c:v>21.975393759999999</c:v>
                </c:pt>
                <c:pt idx="93">
                  <c:v>22.460273820000008</c:v>
                </c:pt>
                <c:pt idx="94">
                  <c:v>23.044086579999998</c:v>
                </c:pt>
                <c:pt idx="95">
                  <c:v>23.54604775</c:v>
                </c:pt>
                <c:pt idx="96">
                  <c:v>24.053046999999999</c:v>
                </c:pt>
                <c:pt idx="97">
                  <c:v>24.611770579999998</c:v>
                </c:pt>
                <c:pt idx="98">
                  <c:v>25.152449179999998</c:v>
                </c:pt>
                <c:pt idx="99">
                  <c:v>25.722678479999999</c:v>
                </c:pt>
                <c:pt idx="100">
                  <c:v>26.882746000000001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Rural_700M_ModelB!$AQ$25</c:f>
              <c:strCache>
                <c:ptCount val="1"/>
                <c:pt idx="0">
                  <c:v>NTT DOCOMO</c:v>
                </c:pt>
              </c:strCache>
            </c:strRef>
          </c:tx>
          <c:marker>
            <c:symbol val="none"/>
          </c:marker>
          <c:xVal>
            <c:numRef>
              <c:f>Rural_700M_ModelB!$AQ$29:$AQ$129</c:f>
              <c:numCache>
                <c:formatCode>0.00_ </c:formatCode>
                <c:ptCount val="101"/>
                <c:pt idx="0">
                  <c:v>-5.5115239169999999</c:v>
                </c:pt>
                <c:pt idx="1">
                  <c:v>-3.3220934889999998</c:v>
                </c:pt>
                <c:pt idx="2">
                  <c:v>-2.7066655100000001</c:v>
                </c:pt>
                <c:pt idx="3">
                  <c:v>-2.060077358</c:v>
                </c:pt>
                <c:pt idx="4">
                  <c:v>-1.6860995030000001</c:v>
                </c:pt>
                <c:pt idx="5">
                  <c:v>-1.271573925</c:v>
                </c:pt>
                <c:pt idx="6">
                  <c:v>-0.952597158</c:v>
                </c:pt>
                <c:pt idx="7">
                  <c:v>-0.69484805900000002</c:v>
                </c:pt>
                <c:pt idx="8">
                  <c:v>-0.48797786399999998</c:v>
                </c:pt>
                <c:pt idx="9">
                  <c:v>-0.245840004</c:v>
                </c:pt>
                <c:pt idx="10">
                  <c:v>-3.9257650999999998E-2</c:v>
                </c:pt>
                <c:pt idx="11">
                  <c:v>0.11814988999999999</c:v>
                </c:pt>
                <c:pt idx="12">
                  <c:v>0.27180511400000001</c:v>
                </c:pt>
                <c:pt idx="13">
                  <c:v>0.47883321000000001</c:v>
                </c:pt>
                <c:pt idx="14">
                  <c:v>0.63120538000000004</c:v>
                </c:pt>
                <c:pt idx="15">
                  <c:v>0.81031823700000005</c:v>
                </c:pt>
                <c:pt idx="16">
                  <c:v>0.96803560200000005</c:v>
                </c:pt>
                <c:pt idx="17">
                  <c:v>1.170149028</c:v>
                </c:pt>
                <c:pt idx="18">
                  <c:v>1.365250785</c:v>
                </c:pt>
                <c:pt idx="19">
                  <c:v>1.556399461</c:v>
                </c:pt>
                <c:pt idx="20">
                  <c:v>1.6896938939999999</c:v>
                </c:pt>
                <c:pt idx="21">
                  <c:v>1.866186578</c:v>
                </c:pt>
                <c:pt idx="22">
                  <c:v>2.0259750250000002</c:v>
                </c:pt>
                <c:pt idx="23">
                  <c:v>2.2321060410000002</c:v>
                </c:pt>
                <c:pt idx="24">
                  <c:v>2.4349119099999998</c:v>
                </c:pt>
                <c:pt idx="25">
                  <c:v>2.606572404</c:v>
                </c:pt>
                <c:pt idx="26">
                  <c:v>2.7945586140000001</c:v>
                </c:pt>
                <c:pt idx="27">
                  <c:v>2.970806869</c:v>
                </c:pt>
                <c:pt idx="28">
                  <c:v>3.1759309089999999</c:v>
                </c:pt>
                <c:pt idx="29">
                  <c:v>3.3927845900000002</c:v>
                </c:pt>
                <c:pt idx="30">
                  <c:v>3.614832222</c:v>
                </c:pt>
                <c:pt idx="31">
                  <c:v>3.896060007</c:v>
                </c:pt>
                <c:pt idx="32">
                  <c:v>4.0791756599999998</c:v>
                </c:pt>
                <c:pt idx="33">
                  <c:v>4.289734471</c:v>
                </c:pt>
                <c:pt idx="34">
                  <c:v>4.5364202499999999</c:v>
                </c:pt>
                <c:pt idx="35">
                  <c:v>4.7288429699999996</c:v>
                </c:pt>
                <c:pt idx="36">
                  <c:v>4.959817342</c:v>
                </c:pt>
                <c:pt idx="37">
                  <c:v>5.1919013449999998</c:v>
                </c:pt>
                <c:pt idx="38">
                  <c:v>5.3786731689999998</c:v>
                </c:pt>
                <c:pt idx="39">
                  <c:v>5.5996820449999998</c:v>
                </c:pt>
                <c:pt idx="40">
                  <c:v>5.8148436439999998</c:v>
                </c:pt>
                <c:pt idx="41">
                  <c:v>6.0376629819999996</c:v>
                </c:pt>
                <c:pt idx="42">
                  <c:v>6.2807763239999996</c:v>
                </c:pt>
                <c:pt idx="43">
                  <c:v>6.505629763</c:v>
                </c:pt>
                <c:pt idx="44">
                  <c:v>6.7376136659999997</c:v>
                </c:pt>
                <c:pt idx="45">
                  <c:v>6.9354131289999996</c:v>
                </c:pt>
                <c:pt idx="46">
                  <c:v>7.1378167589999997</c:v>
                </c:pt>
                <c:pt idx="47">
                  <c:v>7.4136914059999999</c:v>
                </c:pt>
                <c:pt idx="48">
                  <c:v>7.6881579210000002</c:v>
                </c:pt>
                <c:pt idx="49">
                  <c:v>7.951181643</c:v>
                </c:pt>
                <c:pt idx="50">
                  <c:v>8.2324557570000003</c:v>
                </c:pt>
                <c:pt idx="51">
                  <c:v>8.5297818700000008</c:v>
                </c:pt>
                <c:pt idx="52">
                  <c:v>8.7693528749999903</c:v>
                </c:pt>
                <c:pt idx="53">
                  <c:v>9.0133749559999998</c:v>
                </c:pt>
                <c:pt idx="54">
                  <c:v>9.2388772960000001</c:v>
                </c:pt>
                <c:pt idx="55">
                  <c:v>9.4744763709999997</c:v>
                </c:pt>
                <c:pt idx="56">
                  <c:v>9.8192340760000008</c:v>
                </c:pt>
                <c:pt idx="57">
                  <c:v>10.07869515</c:v>
                </c:pt>
                <c:pt idx="58">
                  <c:v>10.3820344</c:v>
                </c:pt>
                <c:pt idx="59">
                  <c:v>10.617319352000001</c:v>
                </c:pt>
                <c:pt idx="60">
                  <c:v>10.957272994</c:v>
                </c:pt>
                <c:pt idx="61">
                  <c:v>11.284171814</c:v>
                </c:pt>
                <c:pt idx="62">
                  <c:v>11.566536098</c:v>
                </c:pt>
                <c:pt idx="63">
                  <c:v>11.807328929000001</c:v>
                </c:pt>
                <c:pt idx="64">
                  <c:v>12.100213861</c:v>
                </c:pt>
                <c:pt idx="65">
                  <c:v>12.43508621</c:v>
                </c:pt>
                <c:pt idx="66">
                  <c:v>12.801697626999999</c:v>
                </c:pt>
                <c:pt idx="67">
                  <c:v>13.061643049000001</c:v>
                </c:pt>
                <c:pt idx="68">
                  <c:v>13.355899704</c:v>
                </c:pt>
                <c:pt idx="69">
                  <c:v>13.713702387</c:v>
                </c:pt>
                <c:pt idx="70">
                  <c:v>14.055811061</c:v>
                </c:pt>
                <c:pt idx="71">
                  <c:v>14.402351395</c:v>
                </c:pt>
                <c:pt idx="72">
                  <c:v>14.717175265</c:v>
                </c:pt>
                <c:pt idx="73">
                  <c:v>15.161122536000001</c:v>
                </c:pt>
                <c:pt idx="74">
                  <c:v>15.511818324</c:v>
                </c:pt>
                <c:pt idx="75">
                  <c:v>15.816441648</c:v>
                </c:pt>
                <c:pt idx="76">
                  <c:v>16.107094728</c:v>
                </c:pt>
                <c:pt idx="77">
                  <c:v>16.470106510000001</c:v>
                </c:pt>
                <c:pt idx="78">
                  <c:v>16.969495819999999</c:v>
                </c:pt>
                <c:pt idx="79">
                  <c:v>17.416084948999998</c:v>
                </c:pt>
                <c:pt idx="80">
                  <c:v>17.935039808999999</c:v>
                </c:pt>
                <c:pt idx="81">
                  <c:v>18.38313509</c:v>
                </c:pt>
                <c:pt idx="82">
                  <c:v>18.759717045999999</c:v>
                </c:pt>
                <c:pt idx="83">
                  <c:v>19.333448168</c:v>
                </c:pt>
                <c:pt idx="84">
                  <c:v>19.633375795999999</c:v>
                </c:pt>
                <c:pt idx="85">
                  <c:v>20.148302827999998</c:v>
                </c:pt>
                <c:pt idx="86">
                  <c:v>20.614583944</c:v>
                </c:pt>
                <c:pt idx="87">
                  <c:v>21.133817311000001</c:v>
                </c:pt>
                <c:pt idx="88">
                  <c:v>21.588321947000001</c:v>
                </c:pt>
                <c:pt idx="89">
                  <c:v>22.092655949000001</c:v>
                </c:pt>
                <c:pt idx="90">
                  <c:v>22.750504456000002</c:v>
                </c:pt>
                <c:pt idx="91">
                  <c:v>23.320725354</c:v>
                </c:pt>
                <c:pt idx="92">
                  <c:v>23.781608306999999</c:v>
                </c:pt>
                <c:pt idx="93">
                  <c:v>24.231969670000002</c:v>
                </c:pt>
                <c:pt idx="94">
                  <c:v>24.648420378000001</c:v>
                </c:pt>
                <c:pt idx="95">
                  <c:v>25.126047722999999</c:v>
                </c:pt>
                <c:pt idx="96">
                  <c:v>25.516882445</c:v>
                </c:pt>
                <c:pt idx="97">
                  <c:v>25.887503939999998</c:v>
                </c:pt>
                <c:pt idx="98">
                  <c:v>26.295925088000001</c:v>
                </c:pt>
                <c:pt idx="99">
                  <c:v>26.693675126999999</c:v>
                </c:pt>
                <c:pt idx="100">
                  <c:v>30.284566924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Rural_700M_ModelB!$AR$25</c:f>
              <c:strCache>
                <c:ptCount val="1"/>
                <c:pt idx="0">
                  <c:v>Qualcomm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Rural_700M_ModelB!$AR$29:$AR$129</c:f>
              <c:numCache>
                <c:formatCode>General</c:formatCode>
                <c:ptCount val="101"/>
                <c:pt idx="1">
                  <c:v>-2.6076800000000002</c:v>
                </c:pt>
                <c:pt idx="2">
                  <c:v>-1.998907</c:v>
                </c:pt>
                <c:pt idx="3">
                  <c:v>-1.3045020000000001</c:v>
                </c:pt>
                <c:pt idx="4">
                  <c:v>-0.98161500000000002</c:v>
                </c:pt>
                <c:pt idx="5">
                  <c:v>-0.60802100000000003</c:v>
                </c:pt>
                <c:pt idx="6">
                  <c:v>-0.37690800000000002</c:v>
                </c:pt>
                <c:pt idx="7">
                  <c:v>-0.11190700000000001</c:v>
                </c:pt>
                <c:pt idx="8">
                  <c:v>2.9426000000000001E-2</c:v>
                </c:pt>
                <c:pt idx="9">
                  <c:v>0.13709499999999999</c:v>
                </c:pt>
                <c:pt idx="10">
                  <c:v>0.30624600000000002</c:v>
                </c:pt>
                <c:pt idx="11">
                  <c:v>0.58033400000000002</c:v>
                </c:pt>
                <c:pt idx="12">
                  <c:v>0.69436100000000001</c:v>
                </c:pt>
                <c:pt idx="13">
                  <c:v>0.95792900000000003</c:v>
                </c:pt>
                <c:pt idx="14">
                  <c:v>1.2054389999999999</c:v>
                </c:pt>
                <c:pt idx="15">
                  <c:v>1.3219350000000001</c:v>
                </c:pt>
                <c:pt idx="16">
                  <c:v>1.4618370000000001</c:v>
                </c:pt>
                <c:pt idx="17">
                  <c:v>1.8021339999999999</c:v>
                </c:pt>
                <c:pt idx="18">
                  <c:v>1.96715</c:v>
                </c:pt>
                <c:pt idx="19">
                  <c:v>2.1155020000000002</c:v>
                </c:pt>
                <c:pt idx="20">
                  <c:v>2.2906870000000001</c:v>
                </c:pt>
                <c:pt idx="21">
                  <c:v>2.460639</c:v>
                </c:pt>
                <c:pt idx="22">
                  <c:v>2.640234</c:v>
                </c:pt>
                <c:pt idx="23">
                  <c:v>2.7946040000000001</c:v>
                </c:pt>
                <c:pt idx="24">
                  <c:v>2.9859779999999998</c:v>
                </c:pt>
                <c:pt idx="25">
                  <c:v>3.259474</c:v>
                </c:pt>
                <c:pt idx="26">
                  <c:v>3.510097</c:v>
                </c:pt>
                <c:pt idx="27">
                  <c:v>3.6178110000000001</c:v>
                </c:pt>
                <c:pt idx="28">
                  <c:v>3.784567</c:v>
                </c:pt>
                <c:pt idx="29">
                  <c:v>3.9102440000000001</c:v>
                </c:pt>
                <c:pt idx="30">
                  <c:v>4.052664</c:v>
                </c:pt>
                <c:pt idx="31">
                  <c:v>4.3230750000000002</c:v>
                </c:pt>
                <c:pt idx="32">
                  <c:v>4.5094760000000003</c:v>
                </c:pt>
                <c:pt idx="33">
                  <c:v>4.9478200000000001</c:v>
                </c:pt>
                <c:pt idx="34">
                  <c:v>5.2585699999999997</c:v>
                </c:pt>
                <c:pt idx="35">
                  <c:v>5.409491</c:v>
                </c:pt>
                <c:pt idx="36">
                  <c:v>5.7998310000000002</c:v>
                </c:pt>
                <c:pt idx="37">
                  <c:v>5.918488</c:v>
                </c:pt>
                <c:pt idx="38">
                  <c:v>6.2493160000000003</c:v>
                </c:pt>
                <c:pt idx="39">
                  <c:v>6.5630480000000002</c:v>
                </c:pt>
                <c:pt idx="40">
                  <c:v>6.9377269999999998</c:v>
                </c:pt>
                <c:pt idx="41">
                  <c:v>7.1321269999999997</c:v>
                </c:pt>
                <c:pt idx="42">
                  <c:v>7.3710709999999997</c:v>
                </c:pt>
                <c:pt idx="43">
                  <c:v>7.5252330000000001</c:v>
                </c:pt>
                <c:pt idx="44">
                  <c:v>7.8574619999999999</c:v>
                </c:pt>
                <c:pt idx="45">
                  <c:v>8.0191569999999999</c:v>
                </c:pt>
                <c:pt idx="46">
                  <c:v>8.2458500000000008</c:v>
                </c:pt>
                <c:pt idx="47">
                  <c:v>8.7219719999999992</c:v>
                </c:pt>
                <c:pt idx="48">
                  <c:v>9.0488330000000001</c:v>
                </c:pt>
                <c:pt idx="49">
                  <c:v>9.3360719999999997</c:v>
                </c:pt>
                <c:pt idx="50">
                  <c:v>9.562011</c:v>
                </c:pt>
                <c:pt idx="51">
                  <c:v>9.8832529999999998</c:v>
                </c:pt>
                <c:pt idx="52">
                  <c:v>10.054067999999999</c:v>
                </c:pt>
                <c:pt idx="53">
                  <c:v>10.280721</c:v>
                </c:pt>
                <c:pt idx="54">
                  <c:v>10.489903999999999</c:v>
                </c:pt>
                <c:pt idx="55">
                  <c:v>10.745099</c:v>
                </c:pt>
                <c:pt idx="56">
                  <c:v>10.872271</c:v>
                </c:pt>
                <c:pt idx="57">
                  <c:v>11.084199</c:v>
                </c:pt>
                <c:pt idx="58">
                  <c:v>11.300265</c:v>
                </c:pt>
                <c:pt idx="59">
                  <c:v>11.433274000000001</c:v>
                </c:pt>
                <c:pt idx="60">
                  <c:v>11.895998000000001</c:v>
                </c:pt>
                <c:pt idx="61">
                  <c:v>12.124771000000001</c:v>
                </c:pt>
                <c:pt idx="62">
                  <c:v>12.303515000000001</c:v>
                </c:pt>
                <c:pt idx="63">
                  <c:v>12.854084</c:v>
                </c:pt>
                <c:pt idx="64">
                  <c:v>13.112601</c:v>
                </c:pt>
                <c:pt idx="65">
                  <c:v>13.424134</c:v>
                </c:pt>
                <c:pt idx="66">
                  <c:v>13.745995000000001</c:v>
                </c:pt>
                <c:pt idx="67">
                  <c:v>14.11036</c:v>
                </c:pt>
                <c:pt idx="68">
                  <c:v>14.333378</c:v>
                </c:pt>
                <c:pt idx="69">
                  <c:v>14.596111000000001</c:v>
                </c:pt>
                <c:pt idx="70">
                  <c:v>15.009323</c:v>
                </c:pt>
                <c:pt idx="71">
                  <c:v>15.404596</c:v>
                </c:pt>
                <c:pt idx="72">
                  <c:v>15.630141</c:v>
                </c:pt>
                <c:pt idx="73">
                  <c:v>16.299272999999999</c:v>
                </c:pt>
                <c:pt idx="74">
                  <c:v>17.014552999999999</c:v>
                </c:pt>
                <c:pt idx="75">
                  <c:v>17.520319000000001</c:v>
                </c:pt>
                <c:pt idx="76">
                  <c:v>17.908432000000001</c:v>
                </c:pt>
                <c:pt idx="77">
                  <c:v>18.690521</c:v>
                </c:pt>
                <c:pt idx="78">
                  <c:v>18.846775000000001</c:v>
                </c:pt>
                <c:pt idx="79">
                  <c:v>19.32565</c:v>
                </c:pt>
                <c:pt idx="80">
                  <c:v>19.672070000000001</c:v>
                </c:pt>
                <c:pt idx="81">
                  <c:v>20.11422</c:v>
                </c:pt>
                <c:pt idx="82">
                  <c:v>20.482693000000001</c:v>
                </c:pt>
                <c:pt idx="83">
                  <c:v>21.142852000000001</c:v>
                </c:pt>
                <c:pt idx="84">
                  <c:v>21.693255000000001</c:v>
                </c:pt>
                <c:pt idx="85">
                  <c:v>22.149401999999998</c:v>
                </c:pt>
                <c:pt idx="86">
                  <c:v>22.487345000000001</c:v>
                </c:pt>
                <c:pt idx="87">
                  <c:v>22.951504</c:v>
                </c:pt>
                <c:pt idx="88">
                  <c:v>23.234579</c:v>
                </c:pt>
                <c:pt idx="89">
                  <c:v>23.512008000000002</c:v>
                </c:pt>
                <c:pt idx="90">
                  <c:v>24.026937</c:v>
                </c:pt>
                <c:pt idx="91">
                  <c:v>24.421365000000002</c:v>
                </c:pt>
                <c:pt idx="92">
                  <c:v>24.576298000000001</c:v>
                </c:pt>
                <c:pt idx="93">
                  <c:v>24.734431000000001</c:v>
                </c:pt>
                <c:pt idx="94">
                  <c:v>25.108122999999999</c:v>
                </c:pt>
                <c:pt idx="95">
                  <c:v>25.278262000000002</c:v>
                </c:pt>
                <c:pt idx="96">
                  <c:v>25.777077999999999</c:v>
                </c:pt>
                <c:pt idx="97">
                  <c:v>26.263797</c:v>
                </c:pt>
                <c:pt idx="98">
                  <c:v>26.404592999999998</c:v>
                </c:pt>
                <c:pt idx="99">
                  <c:v>26.451888</c:v>
                </c:pt>
                <c:pt idx="100">
                  <c:v>26.989495000000002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Rural_700M_ModelB!$AS$25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Rural_700M_ModelB!$AS$29:$AS$129</c:f>
              <c:numCache>
                <c:formatCode>0.00_ </c:formatCode>
                <c:ptCount val="101"/>
                <c:pt idx="0">
                  <c:v>-5.4920200000000001</c:v>
                </c:pt>
                <c:pt idx="1">
                  <c:v>-3.82423</c:v>
                </c:pt>
                <c:pt idx="2">
                  <c:v>-2.5614599999999998</c:v>
                </c:pt>
                <c:pt idx="3">
                  <c:v>-1.75953</c:v>
                </c:pt>
                <c:pt idx="4">
                  <c:v>-1.57019</c:v>
                </c:pt>
                <c:pt idx="5">
                  <c:v>-1.2926599999999999</c:v>
                </c:pt>
                <c:pt idx="6">
                  <c:v>-0.98255599999999998</c:v>
                </c:pt>
                <c:pt idx="7">
                  <c:v>-0.84659200000000001</c:v>
                </c:pt>
                <c:pt idx="8">
                  <c:v>-0.699824</c:v>
                </c:pt>
                <c:pt idx="9">
                  <c:v>-0.41745500000000002</c:v>
                </c:pt>
                <c:pt idx="10">
                  <c:v>-0.26385199999999998</c:v>
                </c:pt>
                <c:pt idx="11">
                  <c:v>-0.118796</c:v>
                </c:pt>
                <c:pt idx="12">
                  <c:v>7.1338399999999996E-2</c:v>
                </c:pt>
                <c:pt idx="13">
                  <c:v>0.233017</c:v>
                </c:pt>
                <c:pt idx="14">
                  <c:v>0.32926899999999998</c:v>
                </c:pt>
                <c:pt idx="15">
                  <c:v>0.47354000000000002</c:v>
                </c:pt>
                <c:pt idx="16">
                  <c:v>0.68970799999999999</c:v>
                </c:pt>
                <c:pt idx="17">
                  <c:v>0.887235</c:v>
                </c:pt>
                <c:pt idx="18">
                  <c:v>1.0372300000000001</c:v>
                </c:pt>
                <c:pt idx="19">
                  <c:v>1.23045</c:v>
                </c:pt>
                <c:pt idx="20">
                  <c:v>1.42882</c:v>
                </c:pt>
                <c:pt idx="21">
                  <c:v>1.64933</c:v>
                </c:pt>
                <c:pt idx="22">
                  <c:v>1.74983</c:v>
                </c:pt>
                <c:pt idx="23">
                  <c:v>1.9886200000000001</c:v>
                </c:pt>
                <c:pt idx="24">
                  <c:v>2.1958500000000001</c:v>
                </c:pt>
                <c:pt idx="25">
                  <c:v>2.3848500000000001</c:v>
                </c:pt>
                <c:pt idx="26">
                  <c:v>2.5594600000000001</c:v>
                </c:pt>
                <c:pt idx="27">
                  <c:v>2.8360400000000001</c:v>
                </c:pt>
                <c:pt idx="28">
                  <c:v>3.00773</c:v>
                </c:pt>
                <c:pt idx="29">
                  <c:v>3.1943800000000002</c:v>
                </c:pt>
                <c:pt idx="30">
                  <c:v>3.3907500000000002</c:v>
                </c:pt>
                <c:pt idx="31">
                  <c:v>3.57687</c:v>
                </c:pt>
                <c:pt idx="32">
                  <c:v>3.7004800000000002</c:v>
                </c:pt>
                <c:pt idx="33">
                  <c:v>3.8530000000000002</c:v>
                </c:pt>
                <c:pt idx="34">
                  <c:v>4.0811999999999999</c:v>
                </c:pt>
                <c:pt idx="35">
                  <c:v>4.3667699999999998</c:v>
                </c:pt>
                <c:pt idx="36">
                  <c:v>4.5519800000000004</c:v>
                </c:pt>
                <c:pt idx="37">
                  <c:v>4.7537000000000003</c:v>
                </c:pt>
                <c:pt idx="38">
                  <c:v>4.9663500000000003</c:v>
                </c:pt>
                <c:pt idx="39">
                  <c:v>5.2135699999999998</c:v>
                </c:pt>
                <c:pt idx="40">
                  <c:v>5.4208999999999996</c:v>
                </c:pt>
                <c:pt idx="41">
                  <c:v>5.5904400000000001</c:v>
                </c:pt>
                <c:pt idx="42">
                  <c:v>5.7606599999999997</c:v>
                </c:pt>
                <c:pt idx="43">
                  <c:v>6.0047600000000001</c:v>
                </c:pt>
                <c:pt idx="44">
                  <c:v>6.1372400000000003</c:v>
                </c:pt>
                <c:pt idx="45">
                  <c:v>6.2648900000000003</c:v>
                </c:pt>
                <c:pt idx="46">
                  <c:v>6.5016400000000001</c:v>
                </c:pt>
                <c:pt idx="47">
                  <c:v>6.7857099999999999</c:v>
                </c:pt>
                <c:pt idx="48">
                  <c:v>6.97797</c:v>
                </c:pt>
                <c:pt idx="49">
                  <c:v>7.1726400000000003</c:v>
                </c:pt>
                <c:pt idx="50">
                  <c:v>7.3822400000000004</c:v>
                </c:pt>
                <c:pt idx="51">
                  <c:v>7.6412599999999999</c:v>
                </c:pt>
                <c:pt idx="52">
                  <c:v>7.8281299999999998</c:v>
                </c:pt>
                <c:pt idx="53">
                  <c:v>8.3081399999999999</c:v>
                </c:pt>
                <c:pt idx="54">
                  <c:v>8.5026299999999999</c:v>
                </c:pt>
                <c:pt idx="55">
                  <c:v>8.6733899999999995</c:v>
                </c:pt>
                <c:pt idx="56">
                  <c:v>8.9269200000000009</c:v>
                </c:pt>
                <c:pt idx="57">
                  <c:v>9.1162799999999997</c:v>
                </c:pt>
                <c:pt idx="58">
                  <c:v>9.41831</c:v>
                </c:pt>
                <c:pt idx="59">
                  <c:v>9.6109200000000001</c:v>
                </c:pt>
                <c:pt idx="60">
                  <c:v>9.8079000000000001</c:v>
                </c:pt>
                <c:pt idx="61">
                  <c:v>10.0069</c:v>
                </c:pt>
                <c:pt idx="62">
                  <c:v>10.152100000000001</c:v>
                </c:pt>
                <c:pt idx="63">
                  <c:v>10.4366</c:v>
                </c:pt>
                <c:pt idx="64">
                  <c:v>10.6858</c:v>
                </c:pt>
                <c:pt idx="65">
                  <c:v>11.0595</c:v>
                </c:pt>
                <c:pt idx="66">
                  <c:v>11.478300000000001</c:v>
                </c:pt>
                <c:pt idx="67">
                  <c:v>11.7141</c:v>
                </c:pt>
                <c:pt idx="68">
                  <c:v>12.011100000000001</c:v>
                </c:pt>
                <c:pt idx="69">
                  <c:v>12.313700000000001</c:v>
                </c:pt>
                <c:pt idx="70">
                  <c:v>12.5722</c:v>
                </c:pt>
                <c:pt idx="71">
                  <c:v>12.8667</c:v>
                </c:pt>
                <c:pt idx="72">
                  <c:v>13.1333</c:v>
                </c:pt>
                <c:pt idx="73">
                  <c:v>13.554600000000001</c:v>
                </c:pt>
                <c:pt idx="74">
                  <c:v>14.0352</c:v>
                </c:pt>
                <c:pt idx="75">
                  <c:v>14.472099999999999</c:v>
                </c:pt>
                <c:pt idx="76">
                  <c:v>14.966100000000001</c:v>
                </c:pt>
                <c:pt idx="77">
                  <c:v>15.2743</c:v>
                </c:pt>
                <c:pt idx="78">
                  <c:v>15.657999999999999</c:v>
                </c:pt>
                <c:pt idx="79">
                  <c:v>15.968299999999999</c:v>
                </c:pt>
                <c:pt idx="80">
                  <c:v>16.2728</c:v>
                </c:pt>
                <c:pt idx="81">
                  <c:v>16.867899999999999</c:v>
                </c:pt>
                <c:pt idx="82">
                  <c:v>17.544899999999998</c:v>
                </c:pt>
                <c:pt idx="83">
                  <c:v>18.262799999999999</c:v>
                </c:pt>
                <c:pt idx="84">
                  <c:v>18.931100000000001</c:v>
                </c:pt>
                <c:pt idx="85">
                  <c:v>19.1371</c:v>
                </c:pt>
                <c:pt idx="86">
                  <c:v>19.6998</c:v>
                </c:pt>
                <c:pt idx="87">
                  <c:v>20.3935</c:v>
                </c:pt>
                <c:pt idx="88">
                  <c:v>21.056999999999999</c:v>
                </c:pt>
                <c:pt idx="89">
                  <c:v>21.967099999999999</c:v>
                </c:pt>
                <c:pt idx="90">
                  <c:v>22.574300000000001</c:v>
                </c:pt>
                <c:pt idx="91">
                  <c:v>23.091999999999999</c:v>
                </c:pt>
                <c:pt idx="92">
                  <c:v>23.6371</c:v>
                </c:pt>
                <c:pt idx="93">
                  <c:v>24.3323</c:v>
                </c:pt>
                <c:pt idx="94">
                  <c:v>24.7164</c:v>
                </c:pt>
                <c:pt idx="95">
                  <c:v>25.1465</c:v>
                </c:pt>
                <c:pt idx="96">
                  <c:v>25.539899999999999</c:v>
                </c:pt>
                <c:pt idx="97">
                  <c:v>25.9239</c:v>
                </c:pt>
                <c:pt idx="98">
                  <c:v>26.239899999999999</c:v>
                </c:pt>
                <c:pt idx="99">
                  <c:v>26.645900000000001</c:v>
                </c:pt>
                <c:pt idx="100">
                  <c:v>30.7362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Rural_700M_ModelB!$AT$25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Rural_700M_ModelB!$AT$29:$AT$129</c:f>
              <c:numCache>
                <c:formatCode>0.00</c:formatCode>
                <c:ptCount val="101"/>
                <c:pt idx="0">
                  <c:v>-3.9098464765851801</c:v>
                </c:pt>
                <c:pt idx="1">
                  <c:v>-3.1593963269681602</c:v>
                </c:pt>
                <c:pt idx="2">
                  <c:v>-2.4601680224160001</c:v>
                </c:pt>
                <c:pt idx="3">
                  <c:v>-1.85033589723488</c:v>
                </c:pt>
                <c:pt idx="4">
                  <c:v>-1.3623129607275899</c:v>
                </c:pt>
                <c:pt idx="5">
                  <c:v>-1.0888048670324599</c:v>
                </c:pt>
                <c:pt idx="6">
                  <c:v>-0.889629462835971</c:v>
                </c:pt>
                <c:pt idx="7">
                  <c:v>-0.70908817508234601</c:v>
                </c:pt>
                <c:pt idx="8">
                  <c:v>-0.391108298807955</c:v>
                </c:pt>
                <c:pt idx="9">
                  <c:v>-0.194810546256527</c:v>
                </c:pt>
                <c:pt idx="10">
                  <c:v>2.9543657914941499E-2</c:v>
                </c:pt>
                <c:pt idx="11">
                  <c:v>0.23817840273819299</c:v>
                </c:pt>
                <c:pt idx="12">
                  <c:v>0.36330691995733599</c:v>
                </c:pt>
                <c:pt idx="13">
                  <c:v>0.49523908242585002</c:v>
                </c:pt>
                <c:pt idx="14">
                  <c:v>0.89120841683929497</c:v>
                </c:pt>
                <c:pt idx="15">
                  <c:v>1.06980299800238</c:v>
                </c:pt>
                <c:pt idx="16">
                  <c:v>1.1267207473127401</c:v>
                </c:pt>
                <c:pt idx="17">
                  <c:v>1.2741720347901899</c:v>
                </c:pt>
                <c:pt idx="18">
                  <c:v>1.5432128936082701</c:v>
                </c:pt>
                <c:pt idx="19">
                  <c:v>1.73717458737163</c:v>
                </c:pt>
                <c:pt idx="20">
                  <c:v>1.9663855528852201</c:v>
                </c:pt>
                <c:pt idx="21">
                  <c:v>2.2267419448158301</c:v>
                </c:pt>
                <c:pt idx="22">
                  <c:v>2.4094134785964498</c:v>
                </c:pt>
                <c:pt idx="23">
                  <c:v>2.5857513841375099</c:v>
                </c:pt>
                <c:pt idx="24">
                  <c:v>2.81766395652458</c:v>
                </c:pt>
                <c:pt idx="25">
                  <c:v>3.0072976500487099</c:v>
                </c:pt>
                <c:pt idx="26">
                  <c:v>3.1424116439476202</c:v>
                </c:pt>
                <c:pt idx="27">
                  <c:v>3.2479882568398901</c:v>
                </c:pt>
                <c:pt idx="28">
                  <c:v>3.4327268398975699</c:v>
                </c:pt>
                <c:pt idx="29">
                  <c:v>3.6268550362486698</c:v>
                </c:pt>
                <c:pt idx="30">
                  <c:v>3.7853523475887498</c:v>
                </c:pt>
                <c:pt idx="31">
                  <c:v>4.0653985576918901</c:v>
                </c:pt>
                <c:pt idx="32">
                  <c:v>4.3215994436657397</c:v>
                </c:pt>
                <c:pt idx="33">
                  <c:v>4.52377423997725</c:v>
                </c:pt>
                <c:pt idx="34">
                  <c:v>4.7498266061757102</c:v>
                </c:pt>
                <c:pt idx="35">
                  <c:v>4.9845280021854599</c:v>
                </c:pt>
                <c:pt idx="36">
                  <c:v>5.1553503784683299</c:v>
                </c:pt>
                <c:pt idx="37">
                  <c:v>5.5822957722132802</c:v>
                </c:pt>
                <c:pt idx="38">
                  <c:v>5.7955147480631597</c:v>
                </c:pt>
                <c:pt idx="39">
                  <c:v>6.0426547506250898</c:v>
                </c:pt>
                <c:pt idx="40">
                  <c:v>6.1977827240594996</c:v>
                </c:pt>
                <c:pt idx="41">
                  <c:v>6.5643488013073403</c:v>
                </c:pt>
                <c:pt idx="42">
                  <c:v>6.6268674796413496</c:v>
                </c:pt>
                <c:pt idx="43">
                  <c:v>6.8824779417008397</c:v>
                </c:pt>
                <c:pt idx="44">
                  <c:v>7.2375141671407999</c:v>
                </c:pt>
                <c:pt idx="45">
                  <c:v>7.7146290032904101</c:v>
                </c:pt>
                <c:pt idx="46">
                  <c:v>7.9529271193216404</c:v>
                </c:pt>
                <c:pt idx="47">
                  <c:v>8.2120884698725902</c:v>
                </c:pt>
                <c:pt idx="48">
                  <c:v>8.5157936187750103</c:v>
                </c:pt>
                <c:pt idx="49">
                  <c:v>8.7445373977435192</c:v>
                </c:pt>
                <c:pt idx="50">
                  <c:v>9.3786770985418801</c:v>
                </c:pt>
                <c:pt idx="51">
                  <c:v>9.5633888004065692</c:v>
                </c:pt>
                <c:pt idx="52">
                  <c:v>9.7493136873059694</c:v>
                </c:pt>
                <c:pt idx="53">
                  <c:v>10.0571054846822</c:v>
                </c:pt>
                <c:pt idx="54">
                  <c:v>10.258314423326601</c:v>
                </c:pt>
                <c:pt idx="55">
                  <c:v>10.445277136405601</c:v>
                </c:pt>
                <c:pt idx="56">
                  <c:v>10.860916021151599</c:v>
                </c:pt>
                <c:pt idx="57">
                  <c:v>11.206037101506301</c:v>
                </c:pt>
                <c:pt idx="58">
                  <c:v>11.5097019928092</c:v>
                </c:pt>
                <c:pt idx="59">
                  <c:v>11.696487473693001</c:v>
                </c:pt>
                <c:pt idx="60">
                  <c:v>11.943919591137201</c:v>
                </c:pt>
                <c:pt idx="61">
                  <c:v>12.1747195519416</c:v>
                </c:pt>
                <c:pt idx="62">
                  <c:v>12.4855930665007</c:v>
                </c:pt>
                <c:pt idx="63">
                  <c:v>13.005282912380601</c:v>
                </c:pt>
                <c:pt idx="64">
                  <c:v>13.258768341076101</c:v>
                </c:pt>
                <c:pt idx="65">
                  <c:v>13.5307860189665</c:v>
                </c:pt>
                <c:pt idx="66">
                  <c:v>13.898770526049899</c:v>
                </c:pt>
                <c:pt idx="67">
                  <c:v>14.1640148725992</c:v>
                </c:pt>
                <c:pt idx="68">
                  <c:v>14.594914142576799</c:v>
                </c:pt>
                <c:pt idx="69">
                  <c:v>14.8296017131076</c:v>
                </c:pt>
                <c:pt idx="70">
                  <c:v>14.9815959511928</c:v>
                </c:pt>
                <c:pt idx="71">
                  <c:v>15.325222832311599</c:v>
                </c:pt>
                <c:pt idx="72">
                  <c:v>15.531392550954299</c:v>
                </c:pt>
                <c:pt idx="73">
                  <c:v>15.7453116875575</c:v>
                </c:pt>
                <c:pt idx="74">
                  <c:v>16.191088404335702</c:v>
                </c:pt>
                <c:pt idx="75">
                  <c:v>16.528089694476598</c:v>
                </c:pt>
                <c:pt idx="76">
                  <c:v>17.0710783768839</c:v>
                </c:pt>
                <c:pt idx="77">
                  <c:v>17.361622006775601</c:v>
                </c:pt>
                <c:pt idx="78">
                  <c:v>17.927156138985701</c:v>
                </c:pt>
                <c:pt idx="79">
                  <c:v>18.2757492544218</c:v>
                </c:pt>
                <c:pt idx="80">
                  <c:v>18.5670221516651</c:v>
                </c:pt>
                <c:pt idx="81">
                  <c:v>18.847032252892799</c:v>
                </c:pt>
                <c:pt idx="82">
                  <c:v>19.5761057467247</c:v>
                </c:pt>
                <c:pt idx="83">
                  <c:v>19.8494612820779</c:v>
                </c:pt>
                <c:pt idx="84">
                  <c:v>20.302230582650498</c:v>
                </c:pt>
                <c:pt idx="85">
                  <c:v>20.643566526041699</c:v>
                </c:pt>
                <c:pt idx="86">
                  <c:v>20.8658797050517</c:v>
                </c:pt>
                <c:pt idx="87">
                  <c:v>21.280808571628299</c:v>
                </c:pt>
                <c:pt idx="88">
                  <c:v>21.970622235531302</c:v>
                </c:pt>
                <c:pt idx="89">
                  <c:v>22.285102550578902</c:v>
                </c:pt>
                <c:pt idx="90">
                  <c:v>22.585947496444501</c:v>
                </c:pt>
                <c:pt idx="91">
                  <c:v>22.951130172608298</c:v>
                </c:pt>
                <c:pt idx="92">
                  <c:v>23.310379268417201</c:v>
                </c:pt>
                <c:pt idx="93">
                  <c:v>24.117317327209701</c:v>
                </c:pt>
                <c:pt idx="94">
                  <c:v>24.6825382222959</c:v>
                </c:pt>
                <c:pt idx="95">
                  <c:v>25.459462736645399</c:v>
                </c:pt>
                <c:pt idx="96">
                  <c:v>26.043401769364699</c:v>
                </c:pt>
                <c:pt idx="97">
                  <c:v>26.362656824786701</c:v>
                </c:pt>
                <c:pt idx="98">
                  <c:v>26.543788345146002</c:v>
                </c:pt>
                <c:pt idx="99">
                  <c:v>26.670172404865198</c:v>
                </c:pt>
                <c:pt idx="100">
                  <c:v>26.8993692046669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Rural_700M_ModelB!$AU$25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Rural_700M_ModelB!$AU$29:$AU$129</c:f>
              <c:numCache>
                <c:formatCode>0.00_ </c:formatCode>
                <c:ptCount val="101"/>
                <c:pt idx="0">
                  <c:v>-6.5454999999999997</c:v>
                </c:pt>
                <c:pt idx="1">
                  <c:v>-3.2501139999999999</c:v>
                </c:pt>
                <c:pt idx="2">
                  <c:v>-2.535256</c:v>
                </c:pt>
                <c:pt idx="3">
                  <c:v>-2.019396</c:v>
                </c:pt>
                <c:pt idx="4">
                  <c:v>-1.6401359999999996</c:v>
                </c:pt>
                <c:pt idx="5">
                  <c:v>-1.3284349999999998</c:v>
                </c:pt>
                <c:pt idx="6">
                  <c:v>-1.0222180000000001</c:v>
                </c:pt>
                <c:pt idx="7">
                  <c:v>-0.74627799999999966</c:v>
                </c:pt>
                <c:pt idx="8">
                  <c:v>-0.52874399999999988</c:v>
                </c:pt>
                <c:pt idx="9">
                  <c:v>-0.3092720000000001</c:v>
                </c:pt>
                <c:pt idx="10">
                  <c:v>-0.12920999999999999</c:v>
                </c:pt>
                <c:pt idx="11">
                  <c:v>4.9200000000000001E-2</c:v>
                </c:pt>
                <c:pt idx="12">
                  <c:v>0.19964399999999985</c:v>
                </c:pt>
                <c:pt idx="13">
                  <c:v>0.3534830000000001</c:v>
                </c:pt>
                <c:pt idx="14">
                  <c:v>0.55681400000000059</c:v>
                </c:pt>
                <c:pt idx="15">
                  <c:v>0.74536499999999972</c:v>
                </c:pt>
                <c:pt idx="16">
                  <c:v>0.90531600000000034</c:v>
                </c:pt>
                <c:pt idx="17">
                  <c:v>1.106881</c:v>
                </c:pt>
                <c:pt idx="18">
                  <c:v>1.2887279999999999</c:v>
                </c:pt>
                <c:pt idx="19">
                  <c:v>1.488853</c:v>
                </c:pt>
                <c:pt idx="20">
                  <c:v>1.6986000000000001</c:v>
                </c:pt>
                <c:pt idx="21">
                  <c:v>1.8749</c:v>
                </c:pt>
                <c:pt idx="22">
                  <c:v>2.0542899999999999</c:v>
                </c:pt>
                <c:pt idx="23">
                  <c:v>2.2499310000000001</c:v>
                </c:pt>
                <c:pt idx="24">
                  <c:v>2.41188</c:v>
                </c:pt>
                <c:pt idx="25">
                  <c:v>2.5923500000000002</c:v>
                </c:pt>
                <c:pt idx="26">
                  <c:v>2.7983360000000004</c:v>
                </c:pt>
                <c:pt idx="27">
                  <c:v>2.9701680000000001</c:v>
                </c:pt>
                <c:pt idx="28">
                  <c:v>3.2325800000000005</c:v>
                </c:pt>
                <c:pt idx="29">
                  <c:v>3.4261509999999968</c:v>
                </c:pt>
                <c:pt idx="30">
                  <c:v>3.6361499999999998</c:v>
                </c:pt>
                <c:pt idx="31">
                  <c:v>3.838597</c:v>
                </c:pt>
                <c:pt idx="32">
                  <c:v>4.0656560000000015</c:v>
                </c:pt>
                <c:pt idx="33">
                  <c:v>4.2674710000000005</c:v>
                </c:pt>
                <c:pt idx="34">
                  <c:v>4.5018380000000011</c:v>
                </c:pt>
                <c:pt idx="35">
                  <c:v>4.7503299999999999</c:v>
                </c:pt>
                <c:pt idx="36">
                  <c:v>4.9926279999999981</c:v>
                </c:pt>
                <c:pt idx="37">
                  <c:v>5.2347410000000005</c:v>
                </c:pt>
                <c:pt idx="38">
                  <c:v>5.4670100000000001</c:v>
                </c:pt>
                <c:pt idx="39">
                  <c:v>5.6754960000000017</c:v>
                </c:pt>
                <c:pt idx="40">
                  <c:v>5.8985400000000032</c:v>
                </c:pt>
                <c:pt idx="41">
                  <c:v>6.1369030000000002</c:v>
                </c:pt>
                <c:pt idx="42">
                  <c:v>6.3778659999999991</c:v>
                </c:pt>
                <c:pt idx="43">
                  <c:v>6.5799709999999996</c:v>
                </c:pt>
                <c:pt idx="44">
                  <c:v>6.8222320000000005</c:v>
                </c:pt>
                <c:pt idx="45">
                  <c:v>7.0729199999999999</c:v>
                </c:pt>
                <c:pt idx="46">
                  <c:v>7.330158</c:v>
                </c:pt>
                <c:pt idx="47">
                  <c:v>7.627165999999999</c:v>
                </c:pt>
                <c:pt idx="48">
                  <c:v>7.8548639999999992</c:v>
                </c:pt>
                <c:pt idx="49">
                  <c:v>8.0852160000000008</c:v>
                </c:pt>
                <c:pt idx="50">
                  <c:v>8.3240000000000016</c:v>
                </c:pt>
                <c:pt idx="51">
                  <c:v>8.6148969999999991</c:v>
                </c:pt>
                <c:pt idx="52">
                  <c:v>8.8524440000000002</c:v>
                </c:pt>
                <c:pt idx="53">
                  <c:v>9.137435</c:v>
                </c:pt>
                <c:pt idx="54">
                  <c:v>9.3973800000000001</c:v>
                </c:pt>
                <c:pt idx="55">
                  <c:v>9.7329250000000052</c:v>
                </c:pt>
                <c:pt idx="56">
                  <c:v>9.9960639999999987</c:v>
                </c:pt>
                <c:pt idx="57">
                  <c:v>10.228559999999998</c:v>
                </c:pt>
                <c:pt idx="58">
                  <c:v>10.553794</c:v>
                </c:pt>
                <c:pt idx="59">
                  <c:v>10.819101999999999</c:v>
                </c:pt>
                <c:pt idx="60">
                  <c:v>11.080699999999998</c:v>
                </c:pt>
                <c:pt idx="61">
                  <c:v>11.366778</c:v>
                </c:pt>
                <c:pt idx="62">
                  <c:v>11.701908</c:v>
                </c:pt>
                <c:pt idx="63">
                  <c:v>11.97434</c:v>
                </c:pt>
                <c:pt idx="64">
                  <c:v>12.321240000000003</c:v>
                </c:pt>
                <c:pt idx="65">
                  <c:v>12.653740000000001</c:v>
                </c:pt>
                <c:pt idx="66">
                  <c:v>12.955874</c:v>
                </c:pt>
                <c:pt idx="67">
                  <c:v>13.324243000000006</c:v>
                </c:pt>
                <c:pt idx="68">
                  <c:v>13.684912000000001</c:v>
                </c:pt>
                <c:pt idx="69">
                  <c:v>14.057998999999999</c:v>
                </c:pt>
                <c:pt idx="70">
                  <c:v>14.386469999999997</c:v>
                </c:pt>
                <c:pt idx="71">
                  <c:v>14.678540999999999</c:v>
                </c:pt>
                <c:pt idx="72">
                  <c:v>15.062799999999996</c:v>
                </c:pt>
                <c:pt idx="73">
                  <c:v>15.413842000000001</c:v>
                </c:pt>
                <c:pt idx="74">
                  <c:v>15.770645999999999</c:v>
                </c:pt>
                <c:pt idx="75">
                  <c:v>16.104525000000002</c:v>
                </c:pt>
                <c:pt idx="76">
                  <c:v>16.471764</c:v>
                </c:pt>
                <c:pt idx="77">
                  <c:v>16.926392</c:v>
                </c:pt>
                <c:pt idx="78">
                  <c:v>17.305441999999999</c:v>
                </c:pt>
                <c:pt idx="79">
                  <c:v>17.681121000000001</c:v>
                </c:pt>
                <c:pt idx="80">
                  <c:v>18.130299999999998</c:v>
                </c:pt>
                <c:pt idx="81">
                  <c:v>18.555323000000001</c:v>
                </c:pt>
                <c:pt idx="82">
                  <c:v>19.009936000000003</c:v>
                </c:pt>
                <c:pt idx="83">
                  <c:v>19.507712000000001</c:v>
                </c:pt>
                <c:pt idx="84">
                  <c:v>19.922984</c:v>
                </c:pt>
                <c:pt idx="85">
                  <c:v>20.348044999999999</c:v>
                </c:pt>
                <c:pt idx="86">
                  <c:v>20.755825999999999</c:v>
                </c:pt>
                <c:pt idx="87">
                  <c:v>21.265979999999988</c:v>
                </c:pt>
                <c:pt idx="88">
                  <c:v>21.801976000000018</c:v>
                </c:pt>
                <c:pt idx="89">
                  <c:v>22.240264</c:v>
                </c:pt>
                <c:pt idx="90">
                  <c:v>22.742810000000002</c:v>
                </c:pt>
                <c:pt idx="91">
                  <c:v>23.256802</c:v>
                </c:pt>
                <c:pt idx="92">
                  <c:v>23.72824</c:v>
                </c:pt>
                <c:pt idx="93">
                  <c:v>24.300536999999998</c:v>
                </c:pt>
                <c:pt idx="94">
                  <c:v>24.819243999999991</c:v>
                </c:pt>
                <c:pt idx="95">
                  <c:v>25.369509999999995</c:v>
                </c:pt>
                <c:pt idx="96">
                  <c:v>25.964875999999997</c:v>
                </c:pt>
                <c:pt idx="97">
                  <c:v>26.328274999999994</c:v>
                </c:pt>
                <c:pt idx="98">
                  <c:v>26.681728</c:v>
                </c:pt>
                <c:pt idx="99">
                  <c:v>28.729957000000006</c:v>
                </c:pt>
                <c:pt idx="100">
                  <c:v>40.853400000000001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Rural_700M_ModelB!$AV$25</c:f>
              <c:strCache>
                <c:ptCount val="1"/>
                <c:pt idx="0">
                  <c:v>Sharp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Rural_700M_ModelB!$AV$29:$AV$129</c:f>
              <c:numCache>
                <c:formatCode>General</c:formatCode>
                <c:ptCount val="101"/>
                <c:pt idx="0">
                  <c:v>-10.939</c:v>
                </c:pt>
                <c:pt idx="1">
                  <c:v>-3.63279</c:v>
                </c:pt>
                <c:pt idx="2">
                  <c:v>-2.8942800000000002</c:v>
                </c:pt>
                <c:pt idx="3">
                  <c:v>-2.40767</c:v>
                </c:pt>
                <c:pt idx="4">
                  <c:v>-1.9801800000000001</c:v>
                </c:pt>
                <c:pt idx="5">
                  <c:v>-1.5995200000000001</c:v>
                </c:pt>
                <c:pt idx="6">
                  <c:v>-1.2681199999999999</c:v>
                </c:pt>
                <c:pt idx="7">
                  <c:v>-0.96665000000000001</c:v>
                </c:pt>
                <c:pt idx="8">
                  <c:v>-0.69291599999999998</c:v>
                </c:pt>
                <c:pt idx="9">
                  <c:v>-0.417632</c:v>
                </c:pt>
                <c:pt idx="10">
                  <c:v>-0.189557</c:v>
                </c:pt>
                <c:pt idx="11">
                  <c:v>-1.0273900000000001E-2</c:v>
                </c:pt>
                <c:pt idx="12">
                  <c:v>0.14119499999999999</c:v>
                </c:pt>
                <c:pt idx="13">
                  <c:v>0.29127199999999998</c:v>
                </c:pt>
                <c:pt idx="14">
                  <c:v>0.44790799999999997</c:v>
                </c:pt>
                <c:pt idx="15">
                  <c:v>0.607209</c:v>
                </c:pt>
                <c:pt idx="16">
                  <c:v>0.78249100000000005</c:v>
                </c:pt>
                <c:pt idx="17">
                  <c:v>0.95576399999999995</c:v>
                </c:pt>
                <c:pt idx="18">
                  <c:v>1.12114</c:v>
                </c:pt>
                <c:pt idx="19">
                  <c:v>1.2867200000000001</c:v>
                </c:pt>
                <c:pt idx="20">
                  <c:v>1.4532700000000001</c:v>
                </c:pt>
                <c:pt idx="21">
                  <c:v>1.6201399999999999</c:v>
                </c:pt>
                <c:pt idx="22">
                  <c:v>1.8031600000000001</c:v>
                </c:pt>
                <c:pt idx="23">
                  <c:v>1.9742599999999999</c:v>
                </c:pt>
                <c:pt idx="24">
                  <c:v>2.1402000000000001</c:v>
                </c:pt>
                <c:pt idx="25">
                  <c:v>2.3380999999999998</c:v>
                </c:pt>
                <c:pt idx="26">
                  <c:v>2.5330300000000001</c:v>
                </c:pt>
                <c:pt idx="27">
                  <c:v>2.7238899999999999</c:v>
                </c:pt>
                <c:pt idx="28">
                  <c:v>2.9133</c:v>
                </c:pt>
                <c:pt idx="29">
                  <c:v>3.11964</c:v>
                </c:pt>
                <c:pt idx="30">
                  <c:v>3.2946499999999999</c:v>
                </c:pt>
                <c:pt idx="31">
                  <c:v>3.50135</c:v>
                </c:pt>
                <c:pt idx="32">
                  <c:v>3.7265999999999999</c:v>
                </c:pt>
                <c:pt idx="33">
                  <c:v>3.9142100000000002</c:v>
                </c:pt>
                <c:pt idx="34">
                  <c:v>4.1069199999999997</c:v>
                </c:pt>
                <c:pt idx="35">
                  <c:v>4.3197900000000002</c:v>
                </c:pt>
                <c:pt idx="36">
                  <c:v>4.5246500000000003</c:v>
                </c:pt>
                <c:pt idx="37">
                  <c:v>4.7492799999999997</c:v>
                </c:pt>
                <c:pt idx="38">
                  <c:v>4.9561099999999998</c:v>
                </c:pt>
                <c:pt idx="39">
                  <c:v>5.1395400000000002</c:v>
                </c:pt>
                <c:pt idx="40">
                  <c:v>5.3712799999999996</c:v>
                </c:pt>
                <c:pt idx="41">
                  <c:v>5.5955899999999996</c:v>
                </c:pt>
                <c:pt idx="42">
                  <c:v>5.8408899999999999</c:v>
                </c:pt>
                <c:pt idx="43">
                  <c:v>6.0682200000000002</c:v>
                </c:pt>
                <c:pt idx="44">
                  <c:v>6.3157199999999998</c:v>
                </c:pt>
                <c:pt idx="45">
                  <c:v>6.5244999999999997</c:v>
                </c:pt>
                <c:pt idx="46">
                  <c:v>6.76905</c:v>
                </c:pt>
                <c:pt idx="47">
                  <c:v>6.9990800000000002</c:v>
                </c:pt>
                <c:pt idx="48">
                  <c:v>7.2359600000000004</c:v>
                </c:pt>
                <c:pt idx="49">
                  <c:v>7.4682399999999998</c:v>
                </c:pt>
                <c:pt idx="50">
                  <c:v>7.7114900000000004</c:v>
                </c:pt>
                <c:pt idx="51">
                  <c:v>7.97621</c:v>
                </c:pt>
                <c:pt idx="52">
                  <c:v>8.2414799999999993</c:v>
                </c:pt>
                <c:pt idx="53">
                  <c:v>8.52515</c:v>
                </c:pt>
                <c:pt idx="54">
                  <c:v>8.8113399999999995</c:v>
                </c:pt>
                <c:pt idx="55">
                  <c:v>9.0931800000000003</c:v>
                </c:pt>
                <c:pt idx="56">
                  <c:v>9.3990500000000008</c:v>
                </c:pt>
                <c:pt idx="57">
                  <c:v>9.7020900000000001</c:v>
                </c:pt>
                <c:pt idx="58">
                  <c:v>9.9949499999999993</c:v>
                </c:pt>
                <c:pt idx="59">
                  <c:v>10.272600000000001</c:v>
                </c:pt>
                <c:pt idx="60">
                  <c:v>10.5738</c:v>
                </c:pt>
                <c:pt idx="61">
                  <c:v>10.912000000000001</c:v>
                </c:pt>
                <c:pt idx="62">
                  <c:v>11.2271</c:v>
                </c:pt>
                <c:pt idx="63">
                  <c:v>11.5291</c:v>
                </c:pt>
                <c:pt idx="64">
                  <c:v>11.845800000000001</c:v>
                </c:pt>
                <c:pt idx="65">
                  <c:v>12.164099999999999</c:v>
                </c:pt>
                <c:pt idx="66">
                  <c:v>12.5289</c:v>
                </c:pt>
                <c:pt idx="67">
                  <c:v>12.8643</c:v>
                </c:pt>
                <c:pt idx="68">
                  <c:v>13.217000000000001</c:v>
                </c:pt>
                <c:pt idx="69">
                  <c:v>13.5671</c:v>
                </c:pt>
                <c:pt idx="70">
                  <c:v>13.9138</c:v>
                </c:pt>
                <c:pt idx="71">
                  <c:v>14.259</c:v>
                </c:pt>
                <c:pt idx="72">
                  <c:v>14.6434</c:v>
                </c:pt>
                <c:pt idx="73">
                  <c:v>15.025700000000001</c:v>
                </c:pt>
                <c:pt idx="74">
                  <c:v>15.4001</c:v>
                </c:pt>
                <c:pt idx="75">
                  <c:v>15.7544</c:v>
                </c:pt>
                <c:pt idx="76">
                  <c:v>16.167999999999999</c:v>
                </c:pt>
                <c:pt idx="77">
                  <c:v>16.5595</c:v>
                </c:pt>
                <c:pt idx="78">
                  <c:v>17.0213</c:v>
                </c:pt>
                <c:pt idx="79">
                  <c:v>17.426400000000001</c:v>
                </c:pt>
                <c:pt idx="80">
                  <c:v>17.838799999999999</c:v>
                </c:pt>
                <c:pt idx="81">
                  <c:v>18.247</c:v>
                </c:pt>
                <c:pt idx="82">
                  <c:v>18.671700000000001</c:v>
                </c:pt>
                <c:pt idx="83">
                  <c:v>19.1401</c:v>
                </c:pt>
                <c:pt idx="84">
                  <c:v>19.577000000000002</c:v>
                </c:pt>
                <c:pt idx="85">
                  <c:v>20.0959</c:v>
                </c:pt>
                <c:pt idx="86">
                  <c:v>20.580100000000002</c:v>
                </c:pt>
                <c:pt idx="87">
                  <c:v>21.039200000000001</c:v>
                </c:pt>
                <c:pt idx="88">
                  <c:v>21.517499999999998</c:v>
                </c:pt>
                <c:pt idx="89">
                  <c:v>21.988700000000001</c:v>
                </c:pt>
                <c:pt idx="90">
                  <c:v>22.537400000000002</c:v>
                </c:pt>
                <c:pt idx="91">
                  <c:v>23.101400000000002</c:v>
                </c:pt>
                <c:pt idx="92">
                  <c:v>23.613800000000001</c:v>
                </c:pt>
                <c:pt idx="93">
                  <c:v>24.087700000000002</c:v>
                </c:pt>
                <c:pt idx="94">
                  <c:v>24.5871</c:v>
                </c:pt>
                <c:pt idx="95">
                  <c:v>25.0398</c:v>
                </c:pt>
                <c:pt idx="96">
                  <c:v>25.470400000000001</c:v>
                </c:pt>
                <c:pt idx="97">
                  <c:v>25.834399999999999</c:v>
                </c:pt>
                <c:pt idx="98">
                  <c:v>26.203199999999999</c:v>
                </c:pt>
                <c:pt idx="99">
                  <c:v>26.493200000000002</c:v>
                </c:pt>
                <c:pt idx="100">
                  <c:v>26.889399999999998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Rural_700M_ModelB!$AW$25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Rural_700M_ModelB!$AW$29:$AW$129</c:f>
              <c:numCache>
                <c:formatCode>0.00_ </c:formatCode>
                <c:ptCount val="101"/>
                <c:pt idx="0">
                  <c:v>-6.7753800000000002</c:v>
                </c:pt>
                <c:pt idx="1">
                  <c:v>-2.9385500000000002</c:v>
                </c:pt>
                <c:pt idx="2">
                  <c:v>-2.3072400000000002</c:v>
                </c:pt>
                <c:pt idx="3">
                  <c:v>-1.7730699999999999</c:v>
                </c:pt>
                <c:pt idx="4">
                  <c:v>-1.4174899999999999</c:v>
                </c:pt>
                <c:pt idx="5">
                  <c:v>-1.1042000000000001</c:v>
                </c:pt>
                <c:pt idx="6">
                  <c:v>-0.83436100000000002</c:v>
                </c:pt>
                <c:pt idx="7">
                  <c:v>-0.53034499999999996</c:v>
                </c:pt>
                <c:pt idx="8">
                  <c:v>-0.27444400000000002</c:v>
                </c:pt>
                <c:pt idx="9">
                  <c:v>-3.4117799999999997E-2</c:v>
                </c:pt>
                <c:pt idx="10">
                  <c:v>9.9530800000000003E-2</c:v>
                </c:pt>
                <c:pt idx="11">
                  <c:v>0.32721299999999998</c:v>
                </c:pt>
                <c:pt idx="12">
                  <c:v>0.53674200000000005</c:v>
                </c:pt>
                <c:pt idx="13">
                  <c:v>0.69750199999999996</c:v>
                </c:pt>
                <c:pt idx="14">
                  <c:v>0.92166000000000003</c:v>
                </c:pt>
                <c:pt idx="15">
                  <c:v>1.08656</c:v>
                </c:pt>
                <c:pt idx="16">
                  <c:v>1.2722599999999999</c:v>
                </c:pt>
                <c:pt idx="17">
                  <c:v>1.46444</c:v>
                </c:pt>
                <c:pt idx="18">
                  <c:v>1.61696</c:v>
                </c:pt>
                <c:pt idx="19">
                  <c:v>1.7529399999999999</c:v>
                </c:pt>
                <c:pt idx="20">
                  <c:v>1.9269799999999999</c:v>
                </c:pt>
                <c:pt idx="21">
                  <c:v>2.13958</c:v>
                </c:pt>
                <c:pt idx="22">
                  <c:v>2.3172000000000001</c:v>
                </c:pt>
                <c:pt idx="23">
                  <c:v>2.4886200000000001</c:v>
                </c:pt>
                <c:pt idx="24">
                  <c:v>2.68187</c:v>
                </c:pt>
                <c:pt idx="25">
                  <c:v>2.88219</c:v>
                </c:pt>
                <c:pt idx="26">
                  <c:v>3.0828799999999998</c:v>
                </c:pt>
                <c:pt idx="27">
                  <c:v>3.2476699999999998</c:v>
                </c:pt>
                <c:pt idx="28">
                  <c:v>3.4167900000000002</c:v>
                </c:pt>
                <c:pt idx="29">
                  <c:v>3.60771</c:v>
                </c:pt>
                <c:pt idx="30">
                  <c:v>3.8637100000000002</c:v>
                </c:pt>
                <c:pt idx="31">
                  <c:v>4.0823200000000002</c:v>
                </c:pt>
                <c:pt idx="32">
                  <c:v>4.2981499999999997</c:v>
                </c:pt>
                <c:pt idx="33">
                  <c:v>4.5356800000000002</c:v>
                </c:pt>
                <c:pt idx="34">
                  <c:v>4.7538999999999998</c:v>
                </c:pt>
                <c:pt idx="35">
                  <c:v>4.98325</c:v>
                </c:pt>
                <c:pt idx="36">
                  <c:v>5.2313099999999997</c:v>
                </c:pt>
                <c:pt idx="37">
                  <c:v>5.4625000000000004</c:v>
                </c:pt>
                <c:pt idx="38">
                  <c:v>5.6848200000000002</c:v>
                </c:pt>
                <c:pt idx="39">
                  <c:v>5.9071499999999997</c:v>
                </c:pt>
                <c:pt idx="40">
                  <c:v>6.1565200000000004</c:v>
                </c:pt>
                <c:pt idx="41">
                  <c:v>6.3473199999999999</c:v>
                </c:pt>
                <c:pt idx="42">
                  <c:v>6.5873400000000002</c:v>
                </c:pt>
                <c:pt idx="43">
                  <c:v>6.8390399999999998</c:v>
                </c:pt>
                <c:pt idx="44">
                  <c:v>7.0704000000000002</c:v>
                </c:pt>
                <c:pt idx="45">
                  <c:v>7.2760199999999999</c:v>
                </c:pt>
                <c:pt idx="46">
                  <c:v>7.5953200000000001</c:v>
                </c:pt>
                <c:pt idx="47">
                  <c:v>7.8224200000000002</c:v>
                </c:pt>
                <c:pt idx="48">
                  <c:v>8.0470600000000001</c:v>
                </c:pt>
                <c:pt idx="49">
                  <c:v>8.26708</c:v>
                </c:pt>
                <c:pt idx="50">
                  <c:v>8.5231200000000005</c:v>
                </c:pt>
                <c:pt idx="51">
                  <c:v>8.7372499999999995</c:v>
                </c:pt>
                <c:pt idx="52">
                  <c:v>8.9889600000000005</c:v>
                </c:pt>
                <c:pt idx="53">
                  <c:v>9.2770899999999994</c:v>
                </c:pt>
                <c:pt idx="54">
                  <c:v>9.4737500000000008</c:v>
                </c:pt>
                <c:pt idx="55">
                  <c:v>9.7398699999999998</c:v>
                </c:pt>
                <c:pt idx="56">
                  <c:v>10.068300000000001</c:v>
                </c:pt>
                <c:pt idx="57">
                  <c:v>10.2468</c:v>
                </c:pt>
                <c:pt idx="58">
                  <c:v>10.5624</c:v>
                </c:pt>
                <c:pt idx="59">
                  <c:v>10.859</c:v>
                </c:pt>
                <c:pt idx="60">
                  <c:v>11.190099999999999</c:v>
                </c:pt>
                <c:pt idx="61">
                  <c:v>11.4246</c:v>
                </c:pt>
                <c:pt idx="62">
                  <c:v>11.7355</c:v>
                </c:pt>
                <c:pt idx="63">
                  <c:v>11.9937</c:v>
                </c:pt>
                <c:pt idx="64">
                  <c:v>12.2858</c:v>
                </c:pt>
                <c:pt idx="65">
                  <c:v>12.649800000000001</c:v>
                </c:pt>
                <c:pt idx="66">
                  <c:v>12.9716</c:v>
                </c:pt>
                <c:pt idx="67">
                  <c:v>13.295</c:v>
                </c:pt>
                <c:pt idx="68">
                  <c:v>13.556900000000001</c:v>
                </c:pt>
                <c:pt idx="69">
                  <c:v>13.973000000000001</c:v>
                </c:pt>
                <c:pt idx="70">
                  <c:v>14.272600000000001</c:v>
                </c:pt>
                <c:pt idx="71">
                  <c:v>14.620799999999999</c:v>
                </c:pt>
                <c:pt idx="72">
                  <c:v>14.9956</c:v>
                </c:pt>
                <c:pt idx="73">
                  <c:v>15.3965</c:v>
                </c:pt>
                <c:pt idx="74">
                  <c:v>15.8779</c:v>
                </c:pt>
                <c:pt idx="75">
                  <c:v>16.204799999999999</c:v>
                </c:pt>
                <c:pt idx="76">
                  <c:v>16.558299999999999</c:v>
                </c:pt>
                <c:pt idx="77">
                  <c:v>16.911100000000001</c:v>
                </c:pt>
                <c:pt idx="78">
                  <c:v>17.326499999999999</c:v>
                </c:pt>
                <c:pt idx="79">
                  <c:v>17.696999999999999</c:v>
                </c:pt>
                <c:pt idx="80">
                  <c:v>18.0823</c:v>
                </c:pt>
                <c:pt idx="81">
                  <c:v>18.5059</c:v>
                </c:pt>
                <c:pt idx="82">
                  <c:v>19.015799999999999</c:v>
                </c:pt>
                <c:pt idx="83">
                  <c:v>19.385400000000001</c:v>
                </c:pt>
                <c:pt idx="84">
                  <c:v>19.95</c:v>
                </c:pt>
                <c:pt idx="85">
                  <c:v>20.489799999999999</c:v>
                </c:pt>
                <c:pt idx="86">
                  <c:v>21.0124</c:v>
                </c:pt>
                <c:pt idx="87">
                  <c:v>21.440100000000001</c:v>
                </c:pt>
                <c:pt idx="88">
                  <c:v>21.933700000000002</c:v>
                </c:pt>
                <c:pt idx="89">
                  <c:v>22.437799999999999</c:v>
                </c:pt>
                <c:pt idx="90">
                  <c:v>22.937000000000001</c:v>
                </c:pt>
                <c:pt idx="91">
                  <c:v>23.4041</c:v>
                </c:pt>
                <c:pt idx="92">
                  <c:v>23.889399999999998</c:v>
                </c:pt>
                <c:pt idx="93">
                  <c:v>24.3932</c:v>
                </c:pt>
                <c:pt idx="94">
                  <c:v>24.707999999999998</c:v>
                </c:pt>
                <c:pt idx="95">
                  <c:v>25.203499999999998</c:v>
                </c:pt>
                <c:pt idx="96">
                  <c:v>25.63</c:v>
                </c:pt>
                <c:pt idx="97">
                  <c:v>25.959299999999999</c:v>
                </c:pt>
                <c:pt idx="98">
                  <c:v>26.221</c:v>
                </c:pt>
                <c:pt idx="99">
                  <c:v>26.4983</c:v>
                </c:pt>
                <c:pt idx="100">
                  <c:v>26.846399999999999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Rural_700M_ModelB!$AX$25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Rural_700M_ModelB!$AX$29:$AX$129</c:f>
              <c:numCache>
                <c:formatCode>0.00_ </c:formatCode>
                <c:ptCount val="101"/>
                <c:pt idx="0">
                  <c:v>-3.9646366</c:v>
                </c:pt>
                <c:pt idx="1">
                  <c:v>-2.4118800999999999</c:v>
                </c:pt>
                <c:pt idx="2">
                  <c:v>-1.8737961000000001</c:v>
                </c:pt>
                <c:pt idx="3">
                  <c:v>-1.5109737999999999</c:v>
                </c:pt>
                <c:pt idx="4">
                  <c:v>-0.93906743999999998</c:v>
                </c:pt>
                <c:pt idx="5">
                  <c:v>-0.68386192000000001</c:v>
                </c:pt>
                <c:pt idx="6">
                  <c:v>-0.38253491000000001</c:v>
                </c:pt>
                <c:pt idx="7">
                  <c:v>-0.22879664</c:v>
                </c:pt>
                <c:pt idx="8">
                  <c:v>-5.0460247999999999E-2</c:v>
                </c:pt>
                <c:pt idx="9">
                  <c:v>0.10020326</c:v>
                </c:pt>
                <c:pt idx="10">
                  <c:v>0.30313776999999997</c:v>
                </c:pt>
                <c:pt idx="11">
                  <c:v>0.51837135000000001</c:v>
                </c:pt>
                <c:pt idx="12">
                  <c:v>0.67518438000000003</c:v>
                </c:pt>
                <c:pt idx="13">
                  <c:v>0.7889507</c:v>
                </c:pt>
                <c:pt idx="14">
                  <c:v>0.92424037999999997</c:v>
                </c:pt>
                <c:pt idx="15">
                  <c:v>1.1179505999999999</c:v>
                </c:pt>
                <c:pt idx="16">
                  <c:v>1.2501655</c:v>
                </c:pt>
                <c:pt idx="17">
                  <c:v>1.4192776</c:v>
                </c:pt>
                <c:pt idx="18">
                  <c:v>1.5207449</c:v>
                </c:pt>
                <c:pt idx="19">
                  <c:v>1.6806327000000001</c:v>
                </c:pt>
                <c:pt idx="20">
                  <c:v>1.8743429</c:v>
                </c:pt>
                <c:pt idx="21">
                  <c:v>2.0219315999999998</c:v>
                </c:pt>
                <c:pt idx="22">
                  <c:v>2.1848942</c:v>
                </c:pt>
                <c:pt idx="23">
                  <c:v>2.3816792000000002</c:v>
                </c:pt>
                <c:pt idx="24">
                  <c:v>2.5661651000000001</c:v>
                </c:pt>
                <c:pt idx="25">
                  <c:v>2.7199034000000002</c:v>
                </c:pt>
                <c:pt idx="26">
                  <c:v>2.8490435000000001</c:v>
                </c:pt>
                <c:pt idx="27">
                  <c:v>3.0273799000000001</c:v>
                </c:pt>
                <c:pt idx="28">
                  <c:v>3.2395387000000002</c:v>
                </c:pt>
                <c:pt idx="29">
                  <c:v>3.5347162000000001</c:v>
                </c:pt>
                <c:pt idx="30">
                  <c:v>3.7222769000000002</c:v>
                </c:pt>
                <c:pt idx="31">
                  <c:v>3.9682580999999999</c:v>
                </c:pt>
                <c:pt idx="32">
                  <c:v>4.1127720999999999</c:v>
                </c:pt>
                <c:pt idx="33">
                  <c:v>4.2665103000000002</c:v>
                </c:pt>
                <c:pt idx="34">
                  <c:v>4.5555383000000003</c:v>
                </c:pt>
                <c:pt idx="35">
                  <c:v>4.7461736999999999</c:v>
                </c:pt>
                <c:pt idx="36">
                  <c:v>4.9706315999999999</c:v>
                </c:pt>
                <c:pt idx="37">
                  <c:v>5.2965568000000003</c:v>
                </c:pt>
                <c:pt idx="38">
                  <c:v>5.4810426999999997</c:v>
                </c:pt>
                <c:pt idx="39">
                  <c:v>5.7516220000000002</c:v>
                </c:pt>
                <c:pt idx="40">
                  <c:v>5.9637808000000003</c:v>
                </c:pt>
                <c:pt idx="41">
                  <c:v>6.2159116000000001</c:v>
                </c:pt>
                <c:pt idx="42">
                  <c:v>6.5756591999999996</c:v>
                </c:pt>
                <c:pt idx="43">
                  <c:v>6.9846028999999996</c:v>
                </c:pt>
                <c:pt idx="44">
                  <c:v>7.1506403000000001</c:v>
                </c:pt>
                <c:pt idx="45">
                  <c:v>7.3658739000000004</c:v>
                </c:pt>
                <c:pt idx="46">
                  <c:v>7.4673410999999996</c:v>
                </c:pt>
                <c:pt idx="47">
                  <c:v>7.6917989999999996</c:v>
                </c:pt>
                <c:pt idx="48">
                  <c:v>7.9777522000000003</c:v>
                </c:pt>
                <c:pt idx="49">
                  <c:v>8.2790792</c:v>
                </c:pt>
                <c:pt idx="50">
                  <c:v>8.5527332999999999</c:v>
                </c:pt>
                <c:pt idx="51">
                  <c:v>8.8140883999999993</c:v>
                </c:pt>
                <c:pt idx="52">
                  <c:v>9.0262472000000002</c:v>
                </c:pt>
                <c:pt idx="53">
                  <c:v>9.2722283999999995</c:v>
                </c:pt>
                <c:pt idx="54">
                  <c:v>9.4351909999999997</c:v>
                </c:pt>
                <c:pt idx="55">
                  <c:v>9.7180693999999992</c:v>
                </c:pt>
                <c:pt idx="56">
                  <c:v>10.123938000000001</c:v>
                </c:pt>
                <c:pt idx="57">
                  <c:v>10.468311999999999</c:v>
                </c:pt>
                <c:pt idx="58">
                  <c:v>10.791162</c:v>
                </c:pt>
                <c:pt idx="59">
                  <c:v>11.104789</c:v>
                </c:pt>
                <c:pt idx="60">
                  <c:v>11.359994</c:v>
                </c:pt>
                <c:pt idx="61">
                  <c:v>11.612125000000001</c:v>
                </c:pt>
                <c:pt idx="62">
                  <c:v>11.879629</c:v>
                </c:pt>
                <c:pt idx="63">
                  <c:v>12.208629</c:v>
                </c:pt>
                <c:pt idx="64">
                  <c:v>12.433087</c:v>
                </c:pt>
                <c:pt idx="65">
                  <c:v>12.66062</c:v>
                </c:pt>
                <c:pt idx="66">
                  <c:v>13.109536</c:v>
                </c:pt>
                <c:pt idx="67">
                  <c:v>13.377039999999999</c:v>
                </c:pt>
                <c:pt idx="68">
                  <c:v>13.724489</c:v>
                </c:pt>
                <c:pt idx="69">
                  <c:v>13.995068</c:v>
                </c:pt>
                <c:pt idx="70">
                  <c:v>14.231825000000001</c:v>
                </c:pt>
                <c:pt idx="71">
                  <c:v>14.570048999999999</c:v>
                </c:pt>
                <c:pt idx="72">
                  <c:v>14.794506999999999</c:v>
                </c:pt>
                <c:pt idx="73">
                  <c:v>15.191152000000001</c:v>
                </c:pt>
                <c:pt idx="74">
                  <c:v>15.563198</c:v>
                </c:pt>
                <c:pt idx="75">
                  <c:v>15.882974000000001</c:v>
                </c:pt>
                <c:pt idx="76">
                  <c:v>16.236571999999999</c:v>
                </c:pt>
                <c:pt idx="77">
                  <c:v>16.593245</c:v>
                </c:pt>
                <c:pt idx="78">
                  <c:v>16.919170000000001</c:v>
                </c:pt>
                <c:pt idx="79">
                  <c:v>17.355786999999999</c:v>
                </c:pt>
                <c:pt idx="80">
                  <c:v>18.127552999999999</c:v>
                </c:pt>
                <c:pt idx="81">
                  <c:v>18.422730000000001</c:v>
                </c:pt>
                <c:pt idx="82">
                  <c:v>18.893169</c:v>
                </c:pt>
                <c:pt idx="83">
                  <c:v>19.299037999999999</c:v>
                </c:pt>
                <c:pt idx="84">
                  <c:v>19.686458999999999</c:v>
                </c:pt>
                <c:pt idx="85">
                  <c:v>19.990860999999999</c:v>
                </c:pt>
                <c:pt idx="86">
                  <c:v>20.301411999999999</c:v>
                </c:pt>
                <c:pt idx="87">
                  <c:v>20.747253000000001</c:v>
                </c:pt>
                <c:pt idx="88">
                  <c:v>21.269963000000001</c:v>
                </c:pt>
                <c:pt idx="89">
                  <c:v>21.780373999999998</c:v>
                </c:pt>
                <c:pt idx="90">
                  <c:v>22.183167999999998</c:v>
                </c:pt>
                <c:pt idx="91">
                  <c:v>22.48142</c:v>
                </c:pt>
                <c:pt idx="92">
                  <c:v>22.825793999999998</c:v>
                </c:pt>
                <c:pt idx="93">
                  <c:v>23.360803000000001</c:v>
                </c:pt>
                <c:pt idx="94">
                  <c:v>23.861989999999999</c:v>
                </c:pt>
                <c:pt idx="95">
                  <c:v>24.292456999999999</c:v>
                </c:pt>
                <c:pt idx="96">
                  <c:v>24.990428999999999</c:v>
                </c:pt>
                <c:pt idx="97">
                  <c:v>25.546962000000001</c:v>
                </c:pt>
                <c:pt idx="98">
                  <c:v>25.971278999999999</c:v>
                </c:pt>
                <c:pt idx="99">
                  <c:v>26.377147999999998</c:v>
                </c:pt>
                <c:pt idx="100">
                  <c:v>26.783017000000001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Rural_700M_ModelB!$AY$25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Rural_700M_ModelB!$AY$29:$AY$129</c:f>
              <c:numCache>
                <c:formatCode>0.00_ </c:formatCode>
                <c:ptCount val="101"/>
                <c:pt idx="0">
                  <c:v>-5.6441166132313301</c:v>
                </c:pt>
                <c:pt idx="1">
                  <c:v>-3.18792727976165</c:v>
                </c:pt>
                <c:pt idx="2">
                  <c:v>-2.4263136651001198</c:v>
                </c:pt>
                <c:pt idx="3">
                  <c:v>-1.8848230332733</c:v>
                </c:pt>
                <c:pt idx="4">
                  <c:v>-1.4280180812341501</c:v>
                </c:pt>
                <c:pt idx="5">
                  <c:v>-1.0927874183192401</c:v>
                </c:pt>
                <c:pt idx="6">
                  <c:v>-0.64861291126856402</c:v>
                </c:pt>
                <c:pt idx="7">
                  <c:v>-0.32658511733519302</c:v>
                </c:pt>
                <c:pt idx="8">
                  <c:v>-0.117199765520265</c:v>
                </c:pt>
                <c:pt idx="9">
                  <c:v>7.2831045319749196E-2</c:v>
                </c:pt>
                <c:pt idx="10">
                  <c:v>0.23477283129360599</c:v>
                </c:pt>
                <c:pt idx="11">
                  <c:v>0.43963135944164999</c:v>
                </c:pt>
                <c:pt idx="12">
                  <c:v>0.61094518666612296</c:v>
                </c:pt>
                <c:pt idx="13">
                  <c:v>0.75942604018416904</c:v>
                </c:pt>
                <c:pt idx="14">
                  <c:v>0.94223281466817799</c:v>
                </c:pt>
                <c:pt idx="15">
                  <c:v>1.09331728504241</c:v>
                </c:pt>
                <c:pt idx="16">
                  <c:v>1.3418230772903199</c:v>
                </c:pt>
                <c:pt idx="17">
                  <c:v>1.49257958506181</c:v>
                </c:pt>
                <c:pt idx="18">
                  <c:v>1.6253105706492199</c:v>
                </c:pt>
                <c:pt idx="19">
                  <c:v>1.81581474115282</c:v>
                </c:pt>
                <c:pt idx="20">
                  <c:v>1.9865170994058801</c:v>
                </c:pt>
                <c:pt idx="21">
                  <c:v>2.1509126778445702</c:v>
                </c:pt>
                <c:pt idx="22">
                  <c:v>2.3098234731496801</c:v>
                </c:pt>
                <c:pt idx="23">
                  <c:v>2.5032551000553598</c:v>
                </c:pt>
                <c:pt idx="24">
                  <c:v>2.65637326533792</c:v>
                </c:pt>
                <c:pt idx="25">
                  <c:v>2.9471059795412402</c:v>
                </c:pt>
                <c:pt idx="26">
                  <c:v>3.0821299904032098</c:v>
                </c:pt>
                <c:pt idx="27">
                  <c:v>3.2150777661238399</c:v>
                </c:pt>
                <c:pt idx="28">
                  <c:v>3.41900993177555</c:v>
                </c:pt>
                <c:pt idx="29">
                  <c:v>3.5655028709179102</c:v>
                </c:pt>
                <c:pt idx="30">
                  <c:v>3.8223317207432701</c:v>
                </c:pt>
                <c:pt idx="31">
                  <c:v>4.0591466709377899</c:v>
                </c:pt>
                <c:pt idx="32">
                  <c:v>4.2539179862532803</c:v>
                </c:pt>
                <c:pt idx="33">
                  <c:v>4.4799734646247096</c:v>
                </c:pt>
                <c:pt idx="34">
                  <c:v>4.6911533083953803</c:v>
                </c:pt>
                <c:pt idx="35">
                  <c:v>4.9544181315262499</c:v>
                </c:pt>
                <c:pt idx="36">
                  <c:v>5.2352139617892499</c:v>
                </c:pt>
                <c:pt idx="37">
                  <c:v>5.4520144446715104</c:v>
                </c:pt>
                <c:pt idx="38">
                  <c:v>5.6964722058288801</c:v>
                </c:pt>
                <c:pt idx="39">
                  <c:v>5.9747824168789903</c:v>
                </c:pt>
                <c:pt idx="40">
                  <c:v>6.25862011684133</c:v>
                </c:pt>
                <c:pt idx="41">
                  <c:v>6.5511857332355703</c:v>
                </c:pt>
                <c:pt idx="42">
                  <c:v>6.8740160825267198</c:v>
                </c:pt>
                <c:pt idx="43">
                  <c:v>7.23394192942036</c:v>
                </c:pt>
                <c:pt idx="44">
                  <c:v>7.50238676398493</c:v>
                </c:pt>
                <c:pt idx="45">
                  <c:v>7.7258303270614297</c:v>
                </c:pt>
                <c:pt idx="46">
                  <c:v>7.9952390987723998</c:v>
                </c:pt>
                <c:pt idx="47">
                  <c:v>8.1852902388893902</c:v>
                </c:pt>
                <c:pt idx="48">
                  <c:v>8.4165724721816204</c:v>
                </c:pt>
                <c:pt idx="49">
                  <c:v>8.7600034148838901</c:v>
                </c:pt>
                <c:pt idx="50">
                  <c:v>9.0606181468931695</c:v>
                </c:pt>
                <c:pt idx="51">
                  <c:v>9.3302291933923094</c:v>
                </c:pt>
                <c:pt idx="52">
                  <c:v>9.6676390937360406</c:v>
                </c:pt>
                <c:pt idx="53">
                  <c:v>9.9633663466286393</c:v>
                </c:pt>
                <c:pt idx="54">
                  <c:v>10.282226197180901</c:v>
                </c:pt>
                <c:pt idx="55">
                  <c:v>10.471000254884499</c:v>
                </c:pt>
                <c:pt idx="56">
                  <c:v>10.8870102282023</c:v>
                </c:pt>
                <c:pt idx="57">
                  <c:v>11.096352691388599</c:v>
                </c:pt>
                <c:pt idx="58">
                  <c:v>11.4957351412426</c:v>
                </c:pt>
                <c:pt idx="59">
                  <c:v>11.820190427915801</c:v>
                </c:pt>
                <c:pt idx="60">
                  <c:v>12.123425668593899</c:v>
                </c:pt>
                <c:pt idx="61">
                  <c:v>12.3603955936373</c:v>
                </c:pt>
                <c:pt idx="62">
                  <c:v>12.695746555402099</c:v>
                </c:pt>
                <c:pt idx="63">
                  <c:v>12.981805222359601</c:v>
                </c:pt>
                <c:pt idx="64">
                  <c:v>13.377543778235999</c:v>
                </c:pt>
                <c:pt idx="65">
                  <c:v>13.7148201021731</c:v>
                </c:pt>
                <c:pt idx="66">
                  <c:v>14.0839614914658</c:v>
                </c:pt>
                <c:pt idx="67">
                  <c:v>14.381349948453</c:v>
                </c:pt>
                <c:pt idx="68">
                  <c:v>14.612216988334101</c:v>
                </c:pt>
                <c:pt idx="69">
                  <c:v>14.888326653809401</c:v>
                </c:pt>
                <c:pt idx="70">
                  <c:v>15.3057344389021</c:v>
                </c:pt>
                <c:pt idx="71">
                  <c:v>15.768329415799201</c:v>
                </c:pt>
                <c:pt idx="72">
                  <c:v>16.1666579097257</c:v>
                </c:pt>
                <c:pt idx="73">
                  <c:v>16.616886285983</c:v>
                </c:pt>
                <c:pt idx="74">
                  <c:v>17.065961196785299</c:v>
                </c:pt>
                <c:pt idx="75">
                  <c:v>17.603736528809101</c:v>
                </c:pt>
                <c:pt idx="76">
                  <c:v>18.215397033268001</c:v>
                </c:pt>
                <c:pt idx="77">
                  <c:v>18.604942023779799</c:v>
                </c:pt>
                <c:pt idx="78">
                  <c:v>19.001394500061799</c:v>
                </c:pt>
                <c:pt idx="79">
                  <c:v>19.380682657353699</c:v>
                </c:pt>
                <c:pt idx="80">
                  <c:v>19.7254460170637</c:v>
                </c:pt>
                <c:pt idx="81">
                  <c:v>20.060666922455699</c:v>
                </c:pt>
                <c:pt idx="82">
                  <c:v>20.575731250099601</c:v>
                </c:pt>
                <c:pt idx="83">
                  <c:v>21.0911298899874</c:v>
                </c:pt>
                <c:pt idx="84">
                  <c:v>21.702400683013</c:v>
                </c:pt>
                <c:pt idx="85">
                  <c:v>22.056192704076199</c:v>
                </c:pt>
                <c:pt idx="86">
                  <c:v>22.479332221198199</c:v>
                </c:pt>
                <c:pt idx="87">
                  <c:v>22.976943800530499</c:v>
                </c:pt>
                <c:pt idx="88">
                  <c:v>23.436415016232299</c:v>
                </c:pt>
                <c:pt idx="89">
                  <c:v>23.771948253405199</c:v>
                </c:pt>
                <c:pt idx="90">
                  <c:v>24.065734961723699</c:v>
                </c:pt>
                <c:pt idx="91">
                  <c:v>24.422723588182102</c:v>
                </c:pt>
                <c:pt idx="92">
                  <c:v>24.6610854432124</c:v>
                </c:pt>
                <c:pt idx="93">
                  <c:v>24.9652366821445</c:v>
                </c:pt>
                <c:pt idx="94">
                  <c:v>25.2586714638961</c:v>
                </c:pt>
                <c:pt idx="95">
                  <c:v>25.603371695868901</c:v>
                </c:pt>
                <c:pt idx="96">
                  <c:v>25.868820163896199</c:v>
                </c:pt>
                <c:pt idx="97">
                  <c:v>26.070096428701099</c:v>
                </c:pt>
                <c:pt idx="98">
                  <c:v>26.2595071152729</c:v>
                </c:pt>
                <c:pt idx="99">
                  <c:v>26.548959513653902</c:v>
                </c:pt>
                <c:pt idx="100">
                  <c:v>27.076445901283499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Rural_700M_ModelB!$AZ$25</c:f>
              <c:strCache>
                <c:ptCount val="1"/>
                <c:pt idx="0">
                  <c:v>CEWiT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Rural_700M_ModelB!$AZ$29:$AZ$129</c:f>
              <c:numCache>
                <c:formatCode>0.00_ </c:formatCode>
                <c:ptCount val="101"/>
                <c:pt idx="0">
                  <c:v>-6.7576200000000002</c:v>
                </c:pt>
                <c:pt idx="1">
                  <c:v>-3.2966000000000002</c:v>
                </c:pt>
                <c:pt idx="2">
                  <c:v>-2.578983</c:v>
                </c:pt>
                <c:pt idx="3">
                  <c:v>-2.0342660000000001</c:v>
                </c:pt>
                <c:pt idx="4">
                  <c:v>-1.7054130000000001</c:v>
                </c:pt>
                <c:pt idx="5">
                  <c:v>-1.4106700000000001</c:v>
                </c:pt>
                <c:pt idx="6">
                  <c:v>-1.095942</c:v>
                </c:pt>
                <c:pt idx="7">
                  <c:v>-0.83588019999999996</c:v>
                </c:pt>
                <c:pt idx="8">
                  <c:v>-0.57203470000000001</c:v>
                </c:pt>
                <c:pt idx="9">
                  <c:v>-0.38872279999999998</c:v>
                </c:pt>
                <c:pt idx="10">
                  <c:v>-0.1980085</c:v>
                </c:pt>
                <c:pt idx="11">
                  <c:v>-3.082408E-2</c:v>
                </c:pt>
                <c:pt idx="12">
                  <c:v>0.1041982</c:v>
                </c:pt>
                <c:pt idx="13">
                  <c:v>0.24462239999999999</c:v>
                </c:pt>
                <c:pt idx="14">
                  <c:v>0.39838000000000001</c:v>
                </c:pt>
                <c:pt idx="15">
                  <c:v>0.63617100000000004</c:v>
                </c:pt>
                <c:pt idx="16">
                  <c:v>0.76686299999999996</c:v>
                </c:pt>
                <c:pt idx="17">
                  <c:v>0.96624940000000104</c:v>
                </c:pt>
                <c:pt idx="18">
                  <c:v>1.106115</c:v>
                </c:pt>
                <c:pt idx="19">
                  <c:v>1.2515419999999999</c:v>
                </c:pt>
                <c:pt idx="20">
                  <c:v>1.4254599999999999</c:v>
                </c:pt>
                <c:pt idx="21">
                  <c:v>1.5847420000000001</c:v>
                </c:pt>
                <c:pt idx="22">
                  <c:v>1.814255</c:v>
                </c:pt>
                <c:pt idx="23">
                  <c:v>2.0025659999999998</c:v>
                </c:pt>
                <c:pt idx="24">
                  <c:v>2.1957200000000001</c:v>
                </c:pt>
                <c:pt idx="25">
                  <c:v>2.3698100000000002</c:v>
                </c:pt>
                <c:pt idx="26">
                  <c:v>2.5955680000000001</c:v>
                </c:pt>
                <c:pt idx="27">
                  <c:v>2.755738</c:v>
                </c:pt>
                <c:pt idx="28">
                  <c:v>2.9239980000000001</c:v>
                </c:pt>
                <c:pt idx="29">
                  <c:v>3.1524220000000001</c:v>
                </c:pt>
                <c:pt idx="30">
                  <c:v>3.369815</c:v>
                </c:pt>
                <c:pt idx="31">
                  <c:v>3.56196</c:v>
                </c:pt>
                <c:pt idx="32">
                  <c:v>3.8069730000000002</c:v>
                </c:pt>
                <c:pt idx="33">
                  <c:v>4.0537739999999998</c:v>
                </c:pt>
                <c:pt idx="34">
                  <c:v>4.2353670000000001</c:v>
                </c:pt>
                <c:pt idx="35">
                  <c:v>4.4287999999999998</c:v>
                </c:pt>
                <c:pt idx="36">
                  <c:v>4.5926679999999998</c:v>
                </c:pt>
                <c:pt idx="37">
                  <c:v>4.7876919999999998</c:v>
                </c:pt>
                <c:pt idx="38">
                  <c:v>5.0448339999999998</c:v>
                </c:pt>
                <c:pt idx="39">
                  <c:v>5.2106659999999998</c:v>
                </c:pt>
                <c:pt idx="40">
                  <c:v>5.3928200000000004</c:v>
                </c:pt>
                <c:pt idx="41">
                  <c:v>5.6432539999999998</c:v>
                </c:pt>
                <c:pt idx="42">
                  <c:v>5.8908579999999997</c:v>
                </c:pt>
                <c:pt idx="43">
                  <c:v>6.1260180000000002</c:v>
                </c:pt>
                <c:pt idx="44">
                  <c:v>6.2542229999999996</c:v>
                </c:pt>
                <c:pt idx="45">
                  <c:v>6.4439299999999999</c:v>
                </c:pt>
                <c:pt idx="46">
                  <c:v>6.7072960000000004</c:v>
                </c:pt>
                <c:pt idx="47">
                  <c:v>6.9345299999999996</c:v>
                </c:pt>
                <c:pt idx="48">
                  <c:v>7.2346940000000002</c:v>
                </c:pt>
                <c:pt idx="49">
                  <c:v>7.5423340000000003</c:v>
                </c:pt>
                <c:pt idx="50">
                  <c:v>7.7200850000000001</c:v>
                </c:pt>
                <c:pt idx="51">
                  <c:v>7.9606719999999997</c:v>
                </c:pt>
                <c:pt idx="52">
                  <c:v>8.3015270000000001</c:v>
                </c:pt>
                <c:pt idx="53">
                  <c:v>8.6436320000000002</c:v>
                </c:pt>
                <c:pt idx="54">
                  <c:v>8.8527769999999997</c:v>
                </c:pt>
                <c:pt idx="55">
                  <c:v>9.0539900000000006</c:v>
                </c:pt>
                <c:pt idx="56">
                  <c:v>9.1839040000000001</c:v>
                </c:pt>
                <c:pt idx="57">
                  <c:v>9.4566680000000005</c:v>
                </c:pt>
                <c:pt idx="58">
                  <c:v>9.6813710000000004</c:v>
                </c:pt>
                <c:pt idx="59">
                  <c:v>9.9447600000000005</c:v>
                </c:pt>
                <c:pt idx="60">
                  <c:v>10.1549</c:v>
                </c:pt>
                <c:pt idx="61">
                  <c:v>10.444900000000001</c:v>
                </c:pt>
                <c:pt idx="62">
                  <c:v>10.73362</c:v>
                </c:pt>
                <c:pt idx="63">
                  <c:v>11.1754</c:v>
                </c:pt>
                <c:pt idx="64">
                  <c:v>11.62316</c:v>
                </c:pt>
                <c:pt idx="65">
                  <c:v>11.9533</c:v>
                </c:pt>
                <c:pt idx="66">
                  <c:v>12.38799</c:v>
                </c:pt>
                <c:pt idx="67">
                  <c:v>12.71294</c:v>
                </c:pt>
                <c:pt idx="68">
                  <c:v>13.122310000000001</c:v>
                </c:pt>
                <c:pt idx="69">
                  <c:v>13.353960000000001</c:v>
                </c:pt>
                <c:pt idx="70">
                  <c:v>13.58915</c:v>
                </c:pt>
                <c:pt idx="71">
                  <c:v>14.023260000000001</c:v>
                </c:pt>
                <c:pt idx="72">
                  <c:v>14.460710000000001</c:v>
                </c:pt>
                <c:pt idx="73">
                  <c:v>14.99628</c:v>
                </c:pt>
                <c:pt idx="74">
                  <c:v>15.264279999999999</c:v>
                </c:pt>
                <c:pt idx="75">
                  <c:v>15.5131</c:v>
                </c:pt>
                <c:pt idx="76">
                  <c:v>16.06869</c:v>
                </c:pt>
                <c:pt idx="77">
                  <c:v>16.524799999999999</c:v>
                </c:pt>
                <c:pt idx="78">
                  <c:v>17.08971</c:v>
                </c:pt>
                <c:pt idx="79">
                  <c:v>17.575939999999999</c:v>
                </c:pt>
                <c:pt idx="80">
                  <c:v>17.927250000000001</c:v>
                </c:pt>
                <c:pt idx="81">
                  <c:v>18.350639999999999</c:v>
                </c:pt>
                <c:pt idx="82">
                  <c:v>18.693280000000001</c:v>
                </c:pt>
                <c:pt idx="83">
                  <c:v>19.05546</c:v>
                </c:pt>
                <c:pt idx="84">
                  <c:v>19.422260000000001</c:v>
                </c:pt>
                <c:pt idx="85">
                  <c:v>20.0246</c:v>
                </c:pt>
                <c:pt idx="86">
                  <c:v>20.67503</c:v>
                </c:pt>
                <c:pt idx="87">
                  <c:v>21.360320000000002</c:v>
                </c:pt>
                <c:pt idx="88">
                  <c:v>21.77731</c:v>
                </c:pt>
                <c:pt idx="89">
                  <c:v>22.34648</c:v>
                </c:pt>
                <c:pt idx="90">
                  <c:v>22.885400000000001</c:v>
                </c:pt>
                <c:pt idx="91">
                  <c:v>23.358440000000002</c:v>
                </c:pt>
                <c:pt idx="92">
                  <c:v>23.800439999999998</c:v>
                </c:pt>
                <c:pt idx="93">
                  <c:v>24.139240000000001</c:v>
                </c:pt>
                <c:pt idx="94">
                  <c:v>24.50675</c:v>
                </c:pt>
                <c:pt idx="95">
                  <c:v>25.2196</c:v>
                </c:pt>
                <c:pt idx="96">
                  <c:v>25.5809</c:v>
                </c:pt>
                <c:pt idx="97">
                  <c:v>25.956019999999999</c:v>
                </c:pt>
                <c:pt idx="98">
                  <c:v>26.30405</c:v>
                </c:pt>
                <c:pt idx="99">
                  <c:v>26.81626</c:v>
                </c:pt>
                <c:pt idx="100">
                  <c:v>29.043099999999999</c:v>
                </c:pt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Rural_700M_ModelB!$BA$25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Rural_700M_ModelB!$BA$29:$BA$129</c:f>
              <c:numCache>
                <c:formatCode>0.00\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Rural_700M_ModelB!$BB$25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Rural_700M_ModelB!$BB$29:$BB$129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Rural_700M_ModelB!$BC$25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Rural_700M_ModelB!$BC$29:$BC$129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Rural_700M_ModelB!$BD$25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Rural_700M_ModelB!$BD$29:$BD$129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Rural_700M_ModelB!$BE$25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Rural_700M_ModelB!$BE$29:$BE$129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Rural_700M_ModelB!$BF$25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Rural_700M_ModelB!$BF$29:$BF$129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Rural_700M_ModelB!$BG$25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Rural_700M_ModelB!$BG$29:$BG$129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Rural_700M_ModelB!$BH$25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Rural_700M_ModelB!$BH$29:$BH$129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Rural_700M_ModelB!$BI$25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Rural_700M_ModelB!$BI$29:$BI$129</c:f>
              <c:numCache>
                <c:formatCode>0.00_ </c:formatCode>
                <c:ptCount val="101"/>
              </c:numCache>
            </c:numRef>
          </c:xVal>
          <c:yVal>
            <c:numRef>
              <c:f>Rural_700M_ModelB!$A$29:$A$129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392"/>
        <c:axId val="96501760"/>
      </c:scatterChart>
      <c:valAx>
        <c:axId val="96491392"/>
        <c:scaling>
          <c:orientation val="minMax"/>
          <c:max val="30"/>
          <c:min val="-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</a:t>
                </a:r>
                <a:r>
                  <a:rPr lang="en-US" baseline="0"/>
                  <a:t> 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73"/>
              <c:y val="0.911403503623632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01760"/>
        <c:crossesAt val="-120"/>
        <c:crossBetween val="midCat"/>
        <c:majorUnit val="5"/>
        <c:minorUnit val="1"/>
      </c:valAx>
      <c:valAx>
        <c:axId val="965017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491392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Rural_LMLC_ModelA!$B$25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Rural_LMLC_ModelA!$B$29:$B$129</c:f>
              <c:numCache>
                <c:formatCode>0.00_ </c:formatCode>
                <c:ptCount val="101"/>
                <c:pt idx="0">
                  <c:v>-143.00981300000001</c:v>
                </c:pt>
                <c:pt idx="1">
                  <c:v>-134.60092700000001</c:v>
                </c:pt>
                <c:pt idx="2">
                  <c:v>-132.63349400000001</c:v>
                </c:pt>
                <c:pt idx="3">
                  <c:v>-131.50450499999999</c:v>
                </c:pt>
                <c:pt idx="4">
                  <c:v>-130.39211599999999</c:v>
                </c:pt>
                <c:pt idx="5">
                  <c:v>-129.76110299999999</c:v>
                </c:pt>
                <c:pt idx="6">
                  <c:v>-128.99447499999999</c:v>
                </c:pt>
                <c:pt idx="7">
                  <c:v>-128.427243</c:v>
                </c:pt>
                <c:pt idx="8">
                  <c:v>-127.800978</c:v>
                </c:pt>
                <c:pt idx="9">
                  <c:v>-127.25379700000001</c:v>
                </c:pt>
                <c:pt idx="10">
                  <c:v>-126.72291199999999</c:v>
                </c:pt>
                <c:pt idx="11">
                  <c:v>-126.25352100000001</c:v>
                </c:pt>
                <c:pt idx="12">
                  <c:v>-125.762478</c:v>
                </c:pt>
                <c:pt idx="13">
                  <c:v>-125.392399</c:v>
                </c:pt>
                <c:pt idx="14">
                  <c:v>-125.006034</c:v>
                </c:pt>
                <c:pt idx="15">
                  <c:v>-124.581332</c:v>
                </c:pt>
                <c:pt idx="16">
                  <c:v>-124.20287399999999</c:v>
                </c:pt>
                <c:pt idx="17">
                  <c:v>-123.828322</c:v>
                </c:pt>
                <c:pt idx="18">
                  <c:v>-123.44131299999999</c:v>
                </c:pt>
                <c:pt idx="19">
                  <c:v>-123.044982</c:v>
                </c:pt>
                <c:pt idx="20">
                  <c:v>-122.622201</c:v>
                </c:pt>
                <c:pt idx="21">
                  <c:v>-122.252171</c:v>
                </c:pt>
                <c:pt idx="22">
                  <c:v>-121.880224</c:v>
                </c:pt>
                <c:pt idx="23">
                  <c:v>-121.615111</c:v>
                </c:pt>
                <c:pt idx="24">
                  <c:v>-121.302558</c:v>
                </c:pt>
                <c:pt idx="25">
                  <c:v>-121.04265599999999</c:v>
                </c:pt>
                <c:pt idx="26">
                  <c:v>-120.710764</c:v>
                </c:pt>
                <c:pt idx="27">
                  <c:v>-120.390263</c:v>
                </c:pt>
                <c:pt idx="28">
                  <c:v>-120.009799</c:v>
                </c:pt>
                <c:pt idx="29">
                  <c:v>-119.673548</c:v>
                </c:pt>
                <c:pt idx="30">
                  <c:v>-119.329488</c:v>
                </c:pt>
                <c:pt idx="31">
                  <c:v>-118.97193799999999</c:v>
                </c:pt>
                <c:pt idx="32">
                  <c:v>-118.609506</c:v>
                </c:pt>
                <c:pt idx="33">
                  <c:v>-118.34085899999999</c:v>
                </c:pt>
                <c:pt idx="34">
                  <c:v>-117.989526</c:v>
                </c:pt>
                <c:pt idx="35">
                  <c:v>-117.699162</c:v>
                </c:pt>
                <c:pt idx="36">
                  <c:v>-117.402438</c:v>
                </c:pt>
                <c:pt idx="37">
                  <c:v>-117.11326</c:v>
                </c:pt>
                <c:pt idx="38">
                  <c:v>-116.786829</c:v>
                </c:pt>
                <c:pt idx="39">
                  <c:v>-116.484836</c:v>
                </c:pt>
                <c:pt idx="40">
                  <c:v>-116.210443</c:v>
                </c:pt>
                <c:pt idx="41">
                  <c:v>-115.910094</c:v>
                </c:pt>
                <c:pt idx="42">
                  <c:v>-115.601647</c:v>
                </c:pt>
                <c:pt idx="43">
                  <c:v>-115.347453</c:v>
                </c:pt>
                <c:pt idx="44">
                  <c:v>-115.08305</c:v>
                </c:pt>
                <c:pt idx="45">
                  <c:v>-114.783275</c:v>
                </c:pt>
                <c:pt idx="46">
                  <c:v>-114.435186</c:v>
                </c:pt>
                <c:pt idx="47">
                  <c:v>-114.17707900000001</c:v>
                </c:pt>
                <c:pt idx="48">
                  <c:v>-113.88723400000001</c:v>
                </c:pt>
                <c:pt idx="49">
                  <c:v>-113.615899</c:v>
                </c:pt>
                <c:pt idx="50">
                  <c:v>-113.39012</c:v>
                </c:pt>
                <c:pt idx="51">
                  <c:v>-113.16568100000001</c:v>
                </c:pt>
                <c:pt idx="52">
                  <c:v>-112.900969</c:v>
                </c:pt>
                <c:pt idx="53">
                  <c:v>-112.56927</c:v>
                </c:pt>
                <c:pt idx="54">
                  <c:v>-112.254171</c:v>
                </c:pt>
                <c:pt idx="55">
                  <c:v>-111.905627</c:v>
                </c:pt>
                <c:pt idx="56">
                  <c:v>-111.535769</c:v>
                </c:pt>
                <c:pt idx="57">
                  <c:v>-111.164158</c:v>
                </c:pt>
                <c:pt idx="58">
                  <c:v>-110.813665</c:v>
                </c:pt>
                <c:pt idx="59">
                  <c:v>-110.407295</c:v>
                </c:pt>
                <c:pt idx="60">
                  <c:v>-110.103443</c:v>
                </c:pt>
                <c:pt idx="61">
                  <c:v>-109.73699999999999</c:v>
                </c:pt>
                <c:pt idx="62">
                  <c:v>-109.320937</c:v>
                </c:pt>
                <c:pt idx="63">
                  <c:v>-108.99676100000001</c:v>
                </c:pt>
                <c:pt idx="64">
                  <c:v>-108.629366</c:v>
                </c:pt>
                <c:pt idx="65">
                  <c:v>-108.327894</c:v>
                </c:pt>
                <c:pt idx="66">
                  <c:v>-107.961793</c:v>
                </c:pt>
                <c:pt idx="67">
                  <c:v>-107.66128</c:v>
                </c:pt>
                <c:pt idx="68">
                  <c:v>-107.353449</c:v>
                </c:pt>
                <c:pt idx="69">
                  <c:v>-107.040905</c:v>
                </c:pt>
                <c:pt idx="70">
                  <c:v>-106.617063</c:v>
                </c:pt>
                <c:pt idx="71">
                  <c:v>-106.117102</c:v>
                </c:pt>
                <c:pt idx="72">
                  <c:v>-105.75300799999999</c:v>
                </c:pt>
                <c:pt idx="73">
                  <c:v>-105.40047199999999</c:v>
                </c:pt>
                <c:pt idx="74">
                  <c:v>-105.029511</c:v>
                </c:pt>
                <c:pt idx="75">
                  <c:v>-104.542635</c:v>
                </c:pt>
                <c:pt idx="76">
                  <c:v>-104.01233499999999</c:v>
                </c:pt>
                <c:pt idx="77">
                  <c:v>-103.506376</c:v>
                </c:pt>
                <c:pt idx="78">
                  <c:v>-102.980935</c:v>
                </c:pt>
                <c:pt idx="79">
                  <c:v>-102.27008499999999</c:v>
                </c:pt>
                <c:pt idx="80">
                  <c:v>-101.697033</c:v>
                </c:pt>
                <c:pt idx="81">
                  <c:v>-101.036117</c:v>
                </c:pt>
                <c:pt idx="82">
                  <c:v>-100.31162999999999</c:v>
                </c:pt>
                <c:pt idx="83">
                  <c:v>-99.674100999999993</c:v>
                </c:pt>
                <c:pt idx="84">
                  <c:v>-99.046589999999995</c:v>
                </c:pt>
                <c:pt idx="85">
                  <c:v>-98.402145000000004</c:v>
                </c:pt>
                <c:pt idx="86">
                  <c:v>-97.810868999999997</c:v>
                </c:pt>
                <c:pt idx="87">
                  <c:v>-96.932394000000002</c:v>
                </c:pt>
                <c:pt idx="88">
                  <c:v>-95.951929000000007</c:v>
                </c:pt>
                <c:pt idx="89">
                  <c:v>-94.912809999999993</c:v>
                </c:pt>
                <c:pt idx="90">
                  <c:v>-93.607328999999993</c:v>
                </c:pt>
                <c:pt idx="91">
                  <c:v>-92.421784000000002</c:v>
                </c:pt>
                <c:pt idx="92">
                  <c:v>-91.213055999999995</c:v>
                </c:pt>
                <c:pt idx="93">
                  <c:v>-89.705826999999999</c:v>
                </c:pt>
                <c:pt idx="94">
                  <c:v>-87.994882000000004</c:v>
                </c:pt>
                <c:pt idx="95">
                  <c:v>-86.130627000000004</c:v>
                </c:pt>
                <c:pt idx="96">
                  <c:v>-84.092416999999998</c:v>
                </c:pt>
                <c:pt idx="97">
                  <c:v>-81.245965999999996</c:v>
                </c:pt>
                <c:pt idx="98">
                  <c:v>-78.378912</c:v>
                </c:pt>
                <c:pt idx="99">
                  <c:v>-73.134471000000005</c:v>
                </c:pt>
                <c:pt idx="100">
                  <c:v>-58.574506999999997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Rural_LMLC_ModelA!$C$25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Rural_LMLC_ModelA!$C$29:$C$129</c:f>
              <c:numCache>
                <c:formatCode>0.00_ </c:formatCode>
                <c:ptCount val="101"/>
                <c:pt idx="0">
                  <c:v>-140.10489999999999</c:v>
                </c:pt>
                <c:pt idx="1">
                  <c:v>-133.42840000000001</c:v>
                </c:pt>
                <c:pt idx="2">
                  <c:v>-131.91200000000001</c:v>
                </c:pt>
                <c:pt idx="3">
                  <c:v>-130.9965</c:v>
                </c:pt>
                <c:pt idx="4">
                  <c:v>-129.9648</c:v>
                </c:pt>
                <c:pt idx="5">
                  <c:v>-129.34479999999999</c:v>
                </c:pt>
                <c:pt idx="6">
                  <c:v>-128.84780000000001</c:v>
                </c:pt>
                <c:pt idx="7">
                  <c:v>-128.29089999999999</c:v>
                </c:pt>
                <c:pt idx="8">
                  <c:v>-127.7563</c:v>
                </c:pt>
                <c:pt idx="9">
                  <c:v>-127.07040000000001</c:v>
                </c:pt>
                <c:pt idx="10">
                  <c:v>-126.53270000000001</c:v>
                </c:pt>
                <c:pt idx="11">
                  <c:v>-126.1562</c:v>
                </c:pt>
                <c:pt idx="12">
                  <c:v>-125.8185</c:v>
                </c:pt>
                <c:pt idx="13">
                  <c:v>-125.345</c:v>
                </c:pt>
                <c:pt idx="14">
                  <c:v>-124.88339999999999</c:v>
                </c:pt>
                <c:pt idx="15">
                  <c:v>-124.36969999999999</c:v>
                </c:pt>
                <c:pt idx="16">
                  <c:v>-124.04510000000001</c:v>
                </c:pt>
                <c:pt idx="17">
                  <c:v>-123.73609999999999</c:v>
                </c:pt>
                <c:pt idx="18">
                  <c:v>-123.3454</c:v>
                </c:pt>
                <c:pt idx="19">
                  <c:v>-123.01560000000001</c:v>
                </c:pt>
                <c:pt idx="20">
                  <c:v>-122.7093</c:v>
                </c:pt>
                <c:pt idx="21">
                  <c:v>-122.246</c:v>
                </c:pt>
                <c:pt idx="22">
                  <c:v>-121.8734</c:v>
                </c:pt>
                <c:pt idx="23">
                  <c:v>-121.4372</c:v>
                </c:pt>
                <c:pt idx="24">
                  <c:v>-121.14190000000001</c:v>
                </c:pt>
                <c:pt idx="25">
                  <c:v>-120.7757</c:v>
                </c:pt>
                <c:pt idx="26">
                  <c:v>-120.42019999999999</c:v>
                </c:pt>
                <c:pt idx="27">
                  <c:v>-120.03230000000001</c:v>
                </c:pt>
                <c:pt idx="28">
                  <c:v>-119.6802</c:v>
                </c:pt>
                <c:pt idx="29">
                  <c:v>-119.40600000000001</c:v>
                </c:pt>
                <c:pt idx="30">
                  <c:v>-119.1245</c:v>
                </c:pt>
                <c:pt idx="31">
                  <c:v>-118.8373</c:v>
                </c:pt>
                <c:pt idx="32">
                  <c:v>-118.57980000000001</c:v>
                </c:pt>
                <c:pt idx="33">
                  <c:v>-118.26779999999999</c:v>
                </c:pt>
                <c:pt idx="34">
                  <c:v>-118.0055</c:v>
                </c:pt>
                <c:pt idx="35">
                  <c:v>-117.7522</c:v>
                </c:pt>
                <c:pt idx="36">
                  <c:v>-117.4324</c:v>
                </c:pt>
                <c:pt idx="37">
                  <c:v>-117.1048</c:v>
                </c:pt>
                <c:pt idx="38">
                  <c:v>-116.73520000000001</c:v>
                </c:pt>
                <c:pt idx="39">
                  <c:v>-116.3901</c:v>
                </c:pt>
                <c:pt idx="40">
                  <c:v>-116.1003</c:v>
                </c:pt>
                <c:pt idx="41">
                  <c:v>-115.7901</c:v>
                </c:pt>
                <c:pt idx="42">
                  <c:v>-115.51909999999999</c:v>
                </c:pt>
                <c:pt idx="43">
                  <c:v>-115.3139</c:v>
                </c:pt>
                <c:pt idx="44">
                  <c:v>-114.99890000000001</c:v>
                </c:pt>
                <c:pt idx="45">
                  <c:v>-114.61499999999999</c:v>
                </c:pt>
                <c:pt idx="46">
                  <c:v>-114.39700000000001</c:v>
                </c:pt>
                <c:pt idx="47">
                  <c:v>-113.9644</c:v>
                </c:pt>
                <c:pt idx="48">
                  <c:v>-113.6664</c:v>
                </c:pt>
                <c:pt idx="49">
                  <c:v>-113.33069999999999</c:v>
                </c:pt>
                <c:pt idx="50">
                  <c:v>-113.0586</c:v>
                </c:pt>
                <c:pt idx="51">
                  <c:v>-112.8335</c:v>
                </c:pt>
                <c:pt idx="52">
                  <c:v>-112.5068</c:v>
                </c:pt>
                <c:pt idx="53">
                  <c:v>-112.10420000000001</c:v>
                </c:pt>
                <c:pt idx="54">
                  <c:v>-111.8425</c:v>
                </c:pt>
                <c:pt idx="55">
                  <c:v>-111.5043</c:v>
                </c:pt>
                <c:pt idx="56">
                  <c:v>-111.1926</c:v>
                </c:pt>
                <c:pt idx="57">
                  <c:v>-110.8837</c:v>
                </c:pt>
                <c:pt idx="58">
                  <c:v>-110.5928</c:v>
                </c:pt>
                <c:pt idx="59">
                  <c:v>-110.1871</c:v>
                </c:pt>
                <c:pt idx="60">
                  <c:v>-109.8413</c:v>
                </c:pt>
                <c:pt idx="61">
                  <c:v>-109.47029999999999</c:v>
                </c:pt>
                <c:pt idx="62">
                  <c:v>-109.17740000000001</c:v>
                </c:pt>
                <c:pt idx="63">
                  <c:v>-108.93259999999999</c:v>
                </c:pt>
                <c:pt idx="64">
                  <c:v>-108.6104</c:v>
                </c:pt>
                <c:pt idx="65">
                  <c:v>-108.1927</c:v>
                </c:pt>
                <c:pt idx="66">
                  <c:v>-107.8541</c:v>
                </c:pt>
                <c:pt idx="67">
                  <c:v>-107.5295</c:v>
                </c:pt>
                <c:pt idx="68">
                  <c:v>-107.0453</c:v>
                </c:pt>
                <c:pt idx="69">
                  <c:v>-106.51130000000001</c:v>
                </c:pt>
                <c:pt idx="70">
                  <c:v>-106.2041</c:v>
                </c:pt>
                <c:pt idx="71">
                  <c:v>-105.80970000000001</c:v>
                </c:pt>
                <c:pt idx="72">
                  <c:v>-105.48820000000001</c:v>
                </c:pt>
                <c:pt idx="73">
                  <c:v>-104.9746</c:v>
                </c:pt>
                <c:pt idx="74">
                  <c:v>-104.57389999999999</c:v>
                </c:pt>
                <c:pt idx="75">
                  <c:v>-104.2475</c:v>
                </c:pt>
                <c:pt idx="76">
                  <c:v>-103.81359999999999</c:v>
                </c:pt>
                <c:pt idx="77">
                  <c:v>-103.3027</c:v>
                </c:pt>
                <c:pt idx="78">
                  <c:v>-102.8716</c:v>
                </c:pt>
                <c:pt idx="79">
                  <c:v>-102.25190000000001</c:v>
                </c:pt>
                <c:pt idx="80">
                  <c:v>-101.7197</c:v>
                </c:pt>
                <c:pt idx="81">
                  <c:v>-101.2041</c:v>
                </c:pt>
                <c:pt idx="82">
                  <c:v>-100.6942</c:v>
                </c:pt>
                <c:pt idx="83">
                  <c:v>-100.2979</c:v>
                </c:pt>
                <c:pt idx="84">
                  <c:v>-99.678100000000001</c:v>
                </c:pt>
                <c:pt idx="85">
                  <c:v>-98.7393</c:v>
                </c:pt>
                <c:pt idx="86">
                  <c:v>-98.206199999999995</c:v>
                </c:pt>
                <c:pt idx="87">
                  <c:v>-97.36</c:v>
                </c:pt>
                <c:pt idx="88">
                  <c:v>-96.579899999999995</c:v>
                </c:pt>
                <c:pt idx="89">
                  <c:v>-95.462100000000007</c:v>
                </c:pt>
                <c:pt idx="90">
                  <c:v>-94.590500000000006</c:v>
                </c:pt>
                <c:pt idx="91">
                  <c:v>-93.059600000000003</c:v>
                </c:pt>
                <c:pt idx="92">
                  <c:v>-91.950800000000001</c:v>
                </c:pt>
                <c:pt idx="93">
                  <c:v>-90.358099999999993</c:v>
                </c:pt>
                <c:pt idx="94">
                  <c:v>-88.812100000000001</c:v>
                </c:pt>
                <c:pt idx="95">
                  <c:v>-86.390600000000006</c:v>
                </c:pt>
                <c:pt idx="96">
                  <c:v>-84.226500000000001</c:v>
                </c:pt>
                <c:pt idx="97">
                  <c:v>-81.862700000000004</c:v>
                </c:pt>
                <c:pt idx="98">
                  <c:v>-78.796099999999996</c:v>
                </c:pt>
                <c:pt idx="99">
                  <c:v>-74.135000000000005</c:v>
                </c:pt>
                <c:pt idx="100">
                  <c:v>-51.618899999999996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Rural_LMLC_ModelA!$D$25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Rural_LMLC_ModelA!$D$29:$D$129</c:f>
              <c:numCache>
                <c:formatCode>General</c:formatCode>
                <c:ptCount val="101"/>
                <c:pt idx="0">
                  <c:v>-144.02099999999999</c:v>
                </c:pt>
                <c:pt idx="1">
                  <c:v>-135.01599999999999</c:v>
                </c:pt>
                <c:pt idx="2">
                  <c:v>-133.315</c:v>
                </c:pt>
                <c:pt idx="3">
                  <c:v>-132.40299999999999</c:v>
                </c:pt>
                <c:pt idx="4">
                  <c:v>-131.47200000000001</c:v>
                </c:pt>
                <c:pt idx="5">
                  <c:v>-130.62100000000001</c:v>
                </c:pt>
                <c:pt idx="6">
                  <c:v>-130.07400000000001</c:v>
                </c:pt>
                <c:pt idx="7">
                  <c:v>-129.501</c:v>
                </c:pt>
                <c:pt idx="8">
                  <c:v>-129.01300000000001</c:v>
                </c:pt>
                <c:pt idx="9">
                  <c:v>-128.51499999999999</c:v>
                </c:pt>
                <c:pt idx="10">
                  <c:v>-128.01499999999999</c:v>
                </c:pt>
                <c:pt idx="11">
                  <c:v>-127.46899999999999</c:v>
                </c:pt>
                <c:pt idx="12">
                  <c:v>-127.072</c:v>
                </c:pt>
                <c:pt idx="13">
                  <c:v>-126.71899999999999</c:v>
                </c:pt>
                <c:pt idx="14">
                  <c:v>-126.343</c:v>
                </c:pt>
                <c:pt idx="15">
                  <c:v>-125.908</c:v>
                </c:pt>
                <c:pt idx="16">
                  <c:v>-125.614</c:v>
                </c:pt>
                <c:pt idx="17">
                  <c:v>-125.229</c:v>
                </c:pt>
                <c:pt idx="18">
                  <c:v>-124.883</c:v>
                </c:pt>
                <c:pt idx="19">
                  <c:v>-124.512</c:v>
                </c:pt>
                <c:pt idx="20">
                  <c:v>-124.154</c:v>
                </c:pt>
                <c:pt idx="21">
                  <c:v>-123.86</c:v>
                </c:pt>
                <c:pt idx="22">
                  <c:v>-123.527</c:v>
                </c:pt>
                <c:pt idx="23">
                  <c:v>-123.255</c:v>
                </c:pt>
                <c:pt idx="24">
                  <c:v>-122.977</c:v>
                </c:pt>
                <c:pt idx="25">
                  <c:v>-122.672</c:v>
                </c:pt>
                <c:pt idx="26">
                  <c:v>-122.36199999999999</c:v>
                </c:pt>
                <c:pt idx="27">
                  <c:v>-122</c:v>
                </c:pt>
                <c:pt idx="28">
                  <c:v>-121.69</c:v>
                </c:pt>
                <c:pt idx="29">
                  <c:v>-121.431</c:v>
                </c:pt>
                <c:pt idx="30">
                  <c:v>-121.08799999999999</c:v>
                </c:pt>
                <c:pt idx="31">
                  <c:v>-120.855</c:v>
                </c:pt>
                <c:pt idx="32">
                  <c:v>-120.53100000000001</c:v>
                </c:pt>
                <c:pt idx="33">
                  <c:v>-120.181</c:v>
                </c:pt>
                <c:pt idx="34">
                  <c:v>-119.83199999999999</c:v>
                </c:pt>
                <c:pt idx="35">
                  <c:v>-119.548</c:v>
                </c:pt>
                <c:pt idx="36">
                  <c:v>-119.208</c:v>
                </c:pt>
                <c:pt idx="37">
                  <c:v>-118.881</c:v>
                </c:pt>
                <c:pt idx="38">
                  <c:v>-118.572</c:v>
                </c:pt>
                <c:pt idx="39">
                  <c:v>-118.232</c:v>
                </c:pt>
                <c:pt idx="40">
                  <c:v>-117.911</c:v>
                </c:pt>
                <c:pt idx="41">
                  <c:v>-117.624</c:v>
                </c:pt>
                <c:pt idx="42">
                  <c:v>-117.346</c:v>
                </c:pt>
                <c:pt idx="43">
                  <c:v>-116.989</c:v>
                </c:pt>
                <c:pt idx="44">
                  <c:v>-116.595</c:v>
                </c:pt>
                <c:pt idx="45">
                  <c:v>-116.265</c:v>
                </c:pt>
                <c:pt idx="46">
                  <c:v>-115.93300000000001</c:v>
                </c:pt>
                <c:pt idx="47">
                  <c:v>-115.526</c:v>
                </c:pt>
                <c:pt idx="48">
                  <c:v>-115.07599999999999</c:v>
                </c:pt>
                <c:pt idx="49">
                  <c:v>-114.68300000000001</c:v>
                </c:pt>
                <c:pt idx="50">
                  <c:v>-114.34099999999999</c:v>
                </c:pt>
                <c:pt idx="51">
                  <c:v>-114.059</c:v>
                </c:pt>
                <c:pt idx="52">
                  <c:v>-113.71599999999999</c:v>
                </c:pt>
                <c:pt idx="53">
                  <c:v>-113.349</c:v>
                </c:pt>
                <c:pt idx="54">
                  <c:v>-113.02200000000001</c:v>
                </c:pt>
                <c:pt idx="55">
                  <c:v>-112.649</c:v>
                </c:pt>
                <c:pt idx="56">
                  <c:v>-112.32599999999999</c:v>
                </c:pt>
                <c:pt idx="57">
                  <c:v>-111.908</c:v>
                </c:pt>
                <c:pt idx="58">
                  <c:v>-111.45699999999999</c:v>
                </c:pt>
                <c:pt idx="59">
                  <c:v>-111.113</c:v>
                </c:pt>
                <c:pt idx="60">
                  <c:v>-110.73</c:v>
                </c:pt>
                <c:pt idx="61">
                  <c:v>-110.267</c:v>
                </c:pt>
                <c:pt idx="62">
                  <c:v>-109.80500000000001</c:v>
                </c:pt>
                <c:pt idx="63">
                  <c:v>-109.395</c:v>
                </c:pt>
                <c:pt idx="64">
                  <c:v>-108.946</c:v>
                </c:pt>
                <c:pt idx="65">
                  <c:v>-108.544</c:v>
                </c:pt>
                <c:pt idx="66">
                  <c:v>-107.999</c:v>
                </c:pt>
                <c:pt idx="67">
                  <c:v>-107.479</c:v>
                </c:pt>
                <c:pt idx="68">
                  <c:v>-107.011</c:v>
                </c:pt>
                <c:pt idx="69">
                  <c:v>-106.52500000000001</c:v>
                </c:pt>
                <c:pt idx="70">
                  <c:v>-106.018</c:v>
                </c:pt>
                <c:pt idx="71">
                  <c:v>-105.53400000000001</c:v>
                </c:pt>
                <c:pt idx="72">
                  <c:v>-104.991</c:v>
                </c:pt>
                <c:pt idx="73">
                  <c:v>-104.39100000000001</c:v>
                </c:pt>
                <c:pt idx="74">
                  <c:v>-103.82299999999999</c:v>
                </c:pt>
                <c:pt idx="75">
                  <c:v>-103.19799999999999</c:v>
                </c:pt>
                <c:pt idx="76">
                  <c:v>-102.655</c:v>
                </c:pt>
                <c:pt idx="77">
                  <c:v>-102.06399999999999</c:v>
                </c:pt>
                <c:pt idx="78">
                  <c:v>-101.303</c:v>
                </c:pt>
                <c:pt idx="79">
                  <c:v>-100.5</c:v>
                </c:pt>
                <c:pt idx="80">
                  <c:v>-99.749899999999997</c:v>
                </c:pt>
                <c:pt idx="81">
                  <c:v>-98.914400000000001</c:v>
                </c:pt>
                <c:pt idx="82">
                  <c:v>-98.186400000000006</c:v>
                </c:pt>
                <c:pt idx="83">
                  <c:v>-97.411000000000001</c:v>
                </c:pt>
                <c:pt idx="84">
                  <c:v>-96.380200000000002</c:v>
                </c:pt>
                <c:pt idx="85">
                  <c:v>-95.495099999999994</c:v>
                </c:pt>
                <c:pt idx="86">
                  <c:v>-94.454999999999998</c:v>
                </c:pt>
                <c:pt idx="87">
                  <c:v>-93.297399999999996</c:v>
                </c:pt>
                <c:pt idx="88">
                  <c:v>-92.191400000000002</c:v>
                </c:pt>
                <c:pt idx="89">
                  <c:v>-90.906999999999996</c:v>
                </c:pt>
                <c:pt idx="90">
                  <c:v>-89.594999999999999</c:v>
                </c:pt>
                <c:pt idx="91">
                  <c:v>-88.087999999999994</c:v>
                </c:pt>
                <c:pt idx="92">
                  <c:v>-86.753</c:v>
                </c:pt>
                <c:pt idx="93">
                  <c:v>-85.208399999999997</c:v>
                </c:pt>
                <c:pt idx="94">
                  <c:v>-83.490200000000002</c:v>
                </c:pt>
                <c:pt idx="95">
                  <c:v>-81.770499999999998</c:v>
                </c:pt>
                <c:pt idx="96">
                  <c:v>-79.541899999999998</c:v>
                </c:pt>
                <c:pt idx="97">
                  <c:v>-77.483099999999993</c:v>
                </c:pt>
                <c:pt idx="98">
                  <c:v>-74.844099999999997</c:v>
                </c:pt>
                <c:pt idx="99">
                  <c:v>-70.275999999999996</c:v>
                </c:pt>
                <c:pt idx="100">
                  <c:v>-49.409100000000002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Rural_LMLC_ModelA!$E$25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Rural_LMLC_ModelA!$E$29:$E$129</c:f>
              <c:numCache>
                <c:formatCode>0.00_ </c:formatCode>
                <c:ptCount val="101"/>
                <c:pt idx="0">
                  <c:v>-140.3391</c:v>
                </c:pt>
                <c:pt idx="1">
                  <c:v>-135.39230000000001</c:v>
                </c:pt>
                <c:pt idx="2">
                  <c:v>-133.19759999999999</c:v>
                </c:pt>
                <c:pt idx="3">
                  <c:v>-132.0146</c:v>
                </c:pt>
                <c:pt idx="4">
                  <c:v>-131.5915</c:v>
                </c:pt>
                <c:pt idx="5">
                  <c:v>-130.87119999999999</c:v>
                </c:pt>
                <c:pt idx="6">
                  <c:v>-129.8252</c:v>
                </c:pt>
                <c:pt idx="7">
                  <c:v>-129.24080000000001</c:v>
                </c:pt>
                <c:pt idx="8">
                  <c:v>-128.7371</c:v>
                </c:pt>
                <c:pt idx="9">
                  <c:v>-128.15940000000001</c:v>
                </c:pt>
                <c:pt idx="10">
                  <c:v>-127.6279</c:v>
                </c:pt>
                <c:pt idx="11">
                  <c:v>-127.0686</c:v>
                </c:pt>
                <c:pt idx="12">
                  <c:v>-126.6784</c:v>
                </c:pt>
                <c:pt idx="13">
                  <c:v>-126.304</c:v>
                </c:pt>
                <c:pt idx="14">
                  <c:v>-126.02889999999999</c:v>
                </c:pt>
                <c:pt idx="15">
                  <c:v>-125.43989999999999</c:v>
                </c:pt>
                <c:pt idx="16">
                  <c:v>-124.7777</c:v>
                </c:pt>
                <c:pt idx="17">
                  <c:v>-124.4208</c:v>
                </c:pt>
                <c:pt idx="18">
                  <c:v>-123.8856</c:v>
                </c:pt>
                <c:pt idx="19">
                  <c:v>-123.3901</c:v>
                </c:pt>
                <c:pt idx="20">
                  <c:v>-122.89319999999999</c:v>
                </c:pt>
                <c:pt idx="21">
                  <c:v>-122.3986</c:v>
                </c:pt>
                <c:pt idx="22">
                  <c:v>-122.00230000000001</c:v>
                </c:pt>
                <c:pt idx="23">
                  <c:v>-121.7041</c:v>
                </c:pt>
                <c:pt idx="24">
                  <c:v>-121.23990000000001</c:v>
                </c:pt>
                <c:pt idx="25">
                  <c:v>-120.8369</c:v>
                </c:pt>
                <c:pt idx="26">
                  <c:v>-120.5581</c:v>
                </c:pt>
                <c:pt idx="27">
                  <c:v>-120.0305</c:v>
                </c:pt>
                <c:pt idx="28">
                  <c:v>-119.7841</c:v>
                </c:pt>
                <c:pt idx="29">
                  <c:v>-119.4877</c:v>
                </c:pt>
                <c:pt idx="30">
                  <c:v>-119.0389</c:v>
                </c:pt>
                <c:pt idx="31">
                  <c:v>-118.6926</c:v>
                </c:pt>
                <c:pt idx="32">
                  <c:v>-118.267</c:v>
                </c:pt>
                <c:pt idx="33">
                  <c:v>-117.8604</c:v>
                </c:pt>
                <c:pt idx="34">
                  <c:v>-117.40260000000001</c:v>
                </c:pt>
                <c:pt idx="35">
                  <c:v>-117.1755</c:v>
                </c:pt>
                <c:pt idx="36">
                  <c:v>-116.9515</c:v>
                </c:pt>
                <c:pt idx="37">
                  <c:v>-116.7599</c:v>
                </c:pt>
                <c:pt idx="38">
                  <c:v>-116.45229999999999</c:v>
                </c:pt>
                <c:pt idx="39">
                  <c:v>-116.199</c:v>
                </c:pt>
                <c:pt idx="40">
                  <c:v>-115.9372</c:v>
                </c:pt>
                <c:pt idx="41">
                  <c:v>-115.7657</c:v>
                </c:pt>
                <c:pt idx="42">
                  <c:v>-115.4823</c:v>
                </c:pt>
                <c:pt idx="43">
                  <c:v>-115.23269999999999</c:v>
                </c:pt>
                <c:pt idx="44">
                  <c:v>-114.9376</c:v>
                </c:pt>
                <c:pt idx="45">
                  <c:v>-114.6337</c:v>
                </c:pt>
                <c:pt idx="46">
                  <c:v>-114.3614</c:v>
                </c:pt>
                <c:pt idx="47">
                  <c:v>-114.036</c:v>
                </c:pt>
                <c:pt idx="48">
                  <c:v>-113.7868</c:v>
                </c:pt>
                <c:pt idx="49">
                  <c:v>-113.3695</c:v>
                </c:pt>
                <c:pt idx="50">
                  <c:v>-113.1323</c:v>
                </c:pt>
                <c:pt idx="51">
                  <c:v>-112.7229</c:v>
                </c:pt>
                <c:pt idx="52">
                  <c:v>-112.49120000000001</c:v>
                </c:pt>
                <c:pt idx="53">
                  <c:v>-112.2824</c:v>
                </c:pt>
                <c:pt idx="54">
                  <c:v>-112.06789999999999</c:v>
                </c:pt>
                <c:pt idx="55">
                  <c:v>-111.8241</c:v>
                </c:pt>
                <c:pt idx="56">
                  <c:v>-111.58450000000001</c:v>
                </c:pt>
                <c:pt idx="57">
                  <c:v>-111.19499999999999</c:v>
                </c:pt>
                <c:pt idx="58">
                  <c:v>-110.9652</c:v>
                </c:pt>
                <c:pt idx="59">
                  <c:v>-110.67440000000001</c:v>
                </c:pt>
                <c:pt idx="60">
                  <c:v>-110.4165</c:v>
                </c:pt>
                <c:pt idx="61">
                  <c:v>-110.2526</c:v>
                </c:pt>
                <c:pt idx="62">
                  <c:v>-109.8364</c:v>
                </c:pt>
                <c:pt idx="63">
                  <c:v>-109.51430000000001</c:v>
                </c:pt>
                <c:pt idx="64">
                  <c:v>-109.1875</c:v>
                </c:pt>
                <c:pt idx="65">
                  <c:v>-108.9575</c:v>
                </c:pt>
                <c:pt idx="66">
                  <c:v>-108.6919</c:v>
                </c:pt>
                <c:pt idx="67">
                  <c:v>-108.4328</c:v>
                </c:pt>
                <c:pt idx="68">
                  <c:v>-108.0265</c:v>
                </c:pt>
                <c:pt idx="69">
                  <c:v>-107.81270000000001</c:v>
                </c:pt>
                <c:pt idx="70">
                  <c:v>-107.40219999999999</c:v>
                </c:pt>
                <c:pt idx="71">
                  <c:v>-106.9477</c:v>
                </c:pt>
                <c:pt idx="72">
                  <c:v>-106.72539999999999</c:v>
                </c:pt>
                <c:pt idx="73">
                  <c:v>-106.2765</c:v>
                </c:pt>
                <c:pt idx="74">
                  <c:v>-105.8951</c:v>
                </c:pt>
                <c:pt idx="75">
                  <c:v>-105.5642</c:v>
                </c:pt>
                <c:pt idx="76">
                  <c:v>-104.91500000000001</c:v>
                </c:pt>
                <c:pt idx="77">
                  <c:v>-104.61069999999999</c:v>
                </c:pt>
                <c:pt idx="78">
                  <c:v>-104.21729999999999</c:v>
                </c:pt>
                <c:pt idx="79">
                  <c:v>-103.83110000000001</c:v>
                </c:pt>
                <c:pt idx="80">
                  <c:v>-103.27800000000001</c:v>
                </c:pt>
                <c:pt idx="81">
                  <c:v>-102.3445</c:v>
                </c:pt>
                <c:pt idx="82">
                  <c:v>-101.89</c:v>
                </c:pt>
                <c:pt idx="83">
                  <c:v>-100.8339</c:v>
                </c:pt>
                <c:pt idx="84">
                  <c:v>-100.21720000000001</c:v>
                </c:pt>
                <c:pt idx="85">
                  <c:v>-99.575419999999994</c:v>
                </c:pt>
                <c:pt idx="86">
                  <c:v>-98.837109999999996</c:v>
                </c:pt>
                <c:pt idx="87">
                  <c:v>-97.961839999999995</c:v>
                </c:pt>
                <c:pt idx="88">
                  <c:v>-96.747630000000001</c:v>
                </c:pt>
                <c:pt idx="89">
                  <c:v>-95.701170000000005</c:v>
                </c:pt>
                <c:pt idx="90">
                  <c:v>-94.780850000000001</c:v>
                </c:pt>
                <c:pt idx="91">
                  <c:v>-93.804640000000006</c:v>
                </c:pt>
                <c:pt idx="92">
                  <c:v>-92.800160000000005</c:v>
                </c:pt>
                <c:pt idx="93">
                  <c:v>-91.398759999999996</c:v>
                </c:pt>
                <c:pt idx="94">
                  <c:v>-88.561260000000004</c:v>
                </c:pt>
                <c:pt idx="95">
                  <c:v>-86.795000000000002</c:v>
                </c:pt>
                <c:pt idx="96">
                  <c:v>-83.840379999999996</c:v>
                </c:pt>
                <c:pt idx="97">
                  <c:v>-80.165930000000003</c:v>
                </c:pt>
                <c:pt idx="98">
                  <c:v>-77.530879999999996</c:v>
                </c:pt>
                <c:pt idx="99">
                  <c:v>-70.826350000000005</c:v>
                </c:pt>
                <c:pt idx="100">
                  <c:v>-45.32546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Rural_LMLC_ModelA!$F$25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Rural_LMLC_ModelA!$F$29:$F$129</c:f>
              <c:numCache>
                <c:formatCode>General</c:formatCode>
                <c:ptCount val="101"/>
                <c:pt idx="0">
                  <c:v>-137.25399999999999</c:v>
                </c:pt>
                <c:pt idx="1">
                  <c:v>-132.26499999999999</c:v>
                </c:pt>
                <c:pt idx="2">
                  <c:v>-130.34800000000001</c:v>
                </c:pt>
                <c:pt idx="3">
                  <c:v>-129.036</c:v>
                </c:pt>
                <c:pt idx="4">
                  <c:v>-128.41800000000001</c:v>
                </c:pt>
                <c:pt idx="5">
                  <c:v>-128.00299999999999</c:v>
                </c:pt>
                <c:pt idx="6">
                  <c:v>-126.711</c:v>
                </c:pt>
                <c:pt idx="7">
                  <c:v>-126.562</c:v>
                </c:pt>
                <c:pt idx="8">
                  <c:v>-126.02500000000001</c:v>
                </c:pt>
                <c:pt idx="9">
                  <c:v>-125.723</c:v>
                </c:pt>
                <c:pt idx="10">
                  <c:v>-125.471</c:v>
                </c:pt>
                <c:pt idx="11">
                  <c:v>-125.208</c:v>
                </c:pt>
                <c:pt idx="12">
                  <c:v>-124.879</c:v>
                </c:pt>
                <c:pt idx="13">
                  <c:v>-124.376</c:v>
                </c:pt>
                <c:pt idx="14">
                  <c:v>-124.212</c:v>
                </c:pt>
                <c:pt idx="15">
                  <c:v>-123.676</c:v>
                </c:pt>
                <c:pt idx="16">
                  <c:v>-123.31</c:v>
                </c:pt>
                <c:pt idx="17">
                  <c:v>-122.985</c:v>
                </c:pt>
                <c:pt idx="18">
                  <c:v>-122.754</c:v>
                </c:pt>
                <c:pt idx="19">
                  <c:v>-122.502</c:v>
                </c:pt>
                <c:pt idx="20">
                  <c:v>-122.042</c:v>
                </c:pt>
                <c:pt idx="21">
                  <c:v>-121.83199999999999</c:v>
                </c:pt>
                <c:pt idx="22">
                  <c:v>-121.40600000000001</c:v>
                </c:pt>
                <c:pt idx="23">
                  <c:v>-121.05500000000001</c:v>
                </c:pt>
                <c:pt idx="24">
                  <c:v>-120.822</c:v>
                </c:pt>
                <c:pt idx="25">
                  <c:v>-120.595</c:v>
                </c:pt>
                <c:pt idx="26">
                  <c:v>-120.155</c:v>
                </c:pt>
                <c:pt idx="27">
                  <c:v>-119.91</c:v>
                </c:pt>
                <c:pt idx="28">
                  <c:v>-119.56100000000001</c:v>
                </c:pt>
                <c:pt idx="29">
                  <c:v>-119.342</c:v>
                </c:pt>
                <c:pt idx="30">
                  <c:v>-118.91200000000001</c:v>
                </c:pt>
                <c:pt idx="31">
                  <c:v>-118.523</c:v>
                </c:pt>
                <c:pt idx="32">
                  <c:v>-118.277</c:v>
                </c:pt>
                <c:pt idx="33">
                  <c:v>-118.087</c:v>
                </c:pt>
                <c:pt idx="34">
                  <c:v>-117.56399999999999</c:v>
                </c:pt>
                <c:pt idx="35">
                  <c:v>-117.06100000000001</c:v>
                </c:pt>
                <c:pt idx="36">
                  <c:v>-116.55200000000001</c:v>
                </c:pt>
                <c:pt idx="37">
                  <c:v>-116.339</c:v>
                </c:pt>
                <c:pt idx="38">
                  <c:v>-115.91800000000001</c:v>
                </c:pt>
                <c:pt idx="39">
                  <c:v>-115.545</c:v>
                </c:pt>
                <c:pt idx="40">
                  <c:v>-115.252</c:v>
                </c:pt>
                <c:pt idx="41">
                  <c:v>-114.786</c:v>
                </c:pt>
                <c:pt idx="42">
                  <c:v>-114.47199999999999</c:v>
                </c:pt>
                <c:pt idx="43">
                  <c:v>-114.111</c:v>
                </c:pt>
                <c:pt idx="44">
                  <c:v>-113.932</c:v>
                </c:pt>
                <c:pt idx="45">
                  <c:v>-113.038</c:v>
                </c:pt>
                <c:pt idx="46">
                  <c:v>-112.633</c:v>
                </c:pt>
                <c:pt idx="47">
                  <c:v>-112.298</c:v>
                </c:pt>
                <c:pt idx="48">
                  <c:v>-112.117</c:v>
                </c:pt>
                <c:pt idx="49">
                  <c:v>-112.01300000000001</c:v>
                </c:pt>
                <c:pt idx="50">
                  <c:v>-111.765</c:v>
                </c:pt>
                <c:pt idx="51">
                  <c:v>-111.429</c:v>
                </c:pt>
                <c:pt idx="52">
                  <c:v>-111.19499999999999</c:v>
                </c:pt>
                <c:pt idx="53">
                  <c:v>-110.79600000000001</c:v>
                </c:pt>
                <c:pt idx="54">
                  <c:v>-110.614</c:v>
                </c:pt>
                <c:pt idx="55">
                  <c:v>-110.256</c:v>
                </c:pt>
                <c:pt idx="56">
                  <c:v>-110.11</c:v>
                </c:pt>
                <c:pt idx="57">
                  <c:v>-109.85899999999999</c:v>
                </c:pt>
                <c:pt idx="58">
                  <c:v>-109.66</c:v>
                </c:pt>
                <c:pt idx="59">
                  <c:v>-109.541</c:v>
                </c:pt>
                <c:pt idx="60">
                  <c:v>-109.255</c:v>
                </c:pt>
                <c:pt idx="61">
                  <c:v>-108.96299999999999</c:v>
                </c:pt>
                <c:pt idx="62">
                  <c:v>-108.538</c:v>
                </c:pt>
                <c:pt idx="63">
                  <c:v>-108.383</c:v>
                </c:pt>
                <c:pt idx="64">
                  <c:v>-107.971</c:v>
                </c:pt>
                <c:pt idx="65">
                  <c:v>-107.645</c:v>
                </c:pt>
                <c:pt idx="66">
                  <c:v>-107.002</c:v>
                </c:pt>
                <c:pt idx="67">
                  <c:v>-106.461</c:v>
                </c:pt>
                <c:pt idx="68">
                  <c:v>-105.988</c:v>
                </c:pt>
                <c:pt idx="69">
                  <c:v>-105.693</c:v>
                </c:pt>
                <c:pt idx="70">
                  <c:v>-105.164</c:v>
                </c:pt>
                <c:pt idx="71">
                  <c:v>-104.729</c:v>
                </c:pt>
                <c:pt idx="72">
                  <c:v>-104.539</c:v>
                </c:pt>
                <c:pt idx="73">
                  <c:v>-104.32899999999999</c:v>
                </c:pt>
                <c:pt idx="74">
                  <c:v>-103.76900000000001</c:v>
                </c:pt>
                <c:pt idx="75">
                  <c:v>-103.63500000000001</c:v>
                </c:pt>
                <c:pt idx="76">
                  <c:v>-103.15300000000001</c:v>
                </c:pt>
                <c:pt idx="77">
                  <c:v>-102.456</c:v>
                </c:pt>
                <c:pt idx="78">
                  <c:v>-102.22799999999999</c:v>
                </c:pt>
                <c:pt idx="79">
                  <c:v>-101.986</c:v>
                </c:pt>
                <c:pt idx="80">
                  <c:v>-100.617</c:v>
                </c:pt>
                <c:pt idx="81">
                  <c:v>-99.864000000000004</c:v>
                </c:pt>
                <c:pt idx="82">
                  <c:v>-99.228999999999999</c:v>
                </c:pt>
                <c:pt idx="83">
                  <c:v>-98.870999999999995</c:v>
                </c:pt>
                <c:pt idx="84">
                  <c:v>-98.358999999999995</c:v>
                </c:pt>
                <c:pt idx="85">
                  <c:v>-97.879000000000005</c:v>
                </c:pt>
                <c:pt idx="86">
                  <c:v>-97.215999999999994</c:v>
                </c:pt>
                <c:pt idx="87">
                  <c:v>-96.698999999999998</c:v>
                </c:pt>
                <c:pt idx="88">
                  <c:v>-95.688000000000002</c:v>
                </c:pt>
                <c:pt idx="89">
                  <c:v>-94.45</c:v>
                </c:pt>
                <c:pt idx="90">
                  <c:v>-93.972999999999999</c:v>
                </c:pt>
                <c:pt idx="91">
                  <c:v>-92.585999999999999</c:v>
                </c:pt>
                <c:pt idx="92">
                  <c:v>-89.650999999999996</c:v>
                </c:pt>
                <c:pt idx="93">
                  <c:v>-87.540999999999997</c:v>
                </c:pt>
                <c:pt idx="94">
                  <c:v>-85.441999999999993</c:v>
                </c:pt>
                <c:pt idx="95">
                  <c:v>-84.227000000000004</c:v>
                </c:pt>
                <c:pt idx="96">
                  <c:v>-82.215999999999994</c:v>
                </c:pt>
                <c:pt idx="97">
                  <c:v>-77.81</c:v>
                </c:pt>
                <c:pt idx="98">
                  <c:v>-72.501999999999995</c:v>
                </c:pt>
                <c:pt idx="99">
                  <c:v>-70.105000000000004</c:v>
                </c:pt>
                <c:pt idx="100">
                  <c:v>-66.040999999999997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Rural_LMLC_ModelA!$G$25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Rural_LMLC_ModelA!$G$29:$G$129</c:f>
              <c:numCache>
                <c:formatCode>General</c:formatCode>
                <c:ptCount val="101"/>
                <c:pt idx="0">
                  <c:v>-135.37899999999999</c:v>
                </c:pt>
                <c:pt idx="1">
                  <c:v>-132.79499999999999</c:v>
                </c:pt>
                <c:pt idx="2">
                  <c:v>-131.41800000000001</c:v>
                </c:pt>
                <c:pt idx="3">
                  <c:v>-130.28399999999999</c:v>
                </c:pt>
                <c:pt idx="4">
                  <c:v>-129.21799999999999</c:v>
                </c:pt>
                <c:pt idx="5">
                  <c:v>-128.197</c:v>
                </c:pt>
                <c:pt idx="6">
                  <c:v>-127.712</c:v>
                </c:pt>
                <c:pt idx="7">
                  <c:v>-127.261</c:v>
                </c:pt>
                <c:pt idx="8">
                  <c:v>-127.06699999999999</c:v>
                </c:pt>
                <c:pt idx="9">
                  <c:v>-126.494</c:v>
                </c:pt>
                <c:pt idx="10">
                  <c:v>-126.14</c:v>
                </c:pt>
                <c:pt idx="11">
                  <c:v>-125.506</c:v>
                </c:pt>
                <c:pt idx="12">
                  <c:v>-124.797</c:v>
                </c:pt>
                <c:pt idx="13">
                  <c:v>-124.012</c:v>
                </c:pt>
                <c:pt idx="14">
                  <c:v>-123.503</c:v>
                </c:pt>
                <c:pt idx="15">
                  <c:v>-123.03100000000001</c:v>
                </c:pt>
                <c:pt idx="16">
                  <c:v>-122.66800000000001</c:v>
                </c:pt>
                <c:pt idx="17">
                  <c:v>-122.523</c:v>
                </c:pt>
                <c:pt idx="18">
                  <c:v>-122.224</c:v>
                </c:pt>
                <c:pt idx="19">
                  <c:v>-122.01</c:v>
                </c:pt>
                <c:pt idx="20">
                  <c:v>-121.417</c:v>
                </c:pt>
                <c:pt idx="21">
                  <c:v>-121.217</c:v>
                </c:pt>
                <c:pt idx="22">
                  <c:v>-121.035</c:v>
                </c:pt>
                <c:pt idx="23">
                  <c:v>-120.99</c:v>
                </c:pt>
                <c:pt idx="24">
                  <c:v>-120.785</c:v>
                </c:pt>
                <c:pt idx="25">
                  <c:v>-120.482</c:v>
                </c:pt>
                <c:pt idx="26">
                  <c:v>-119.93600000000001</c:v>
                </c:pt>
                <c:pt idx="27">
                  <c:v>-119.57899999999999</c:v>
                </c:pt>
                <c:pt idx="28">
                  <c:v>-119.38</c:v>
                </c:pt>
                <c:pt idx="29">
                  <c:v>-119.18600000000001</c:v>
                </c:pt>
                <c:pt idx="30">
                  <c:v>-119.059</c:v>
                </c:pt>
                <c:pt idx="31">
                  <c:v>-118.58499999999999</c:v>
                </c:pt>
                <c:pt idx="32">
                  <c:v>-118.27</c:v>
                </c:pt>
                <c:pt idx="33">
                  <c:v>-118.166</c:v>
                </c:pt>
                <c:pt idx="34">
                  <c:v>-117.815</c:v>
                </c:pt>
                <c:pt idx="35">
                  <c:v>-117.273</c:v>
                </c:pt>
                <c:pt idx="36">
                  <c:v>-116.78700000000001</c:v>
                </c:pt>
                <c:pt idx="37">
                  <c:v>-116.652</c:v>
                </c:pt>
                <c:pt idx="38">
                  <c:v>-116.273</c:v>
                </c:pt>
                <c:pt idx="39">
                  <c:v>-116.075</c:v>
                </c:pt>
                <c:pt idx="40">
                  <c:v>-115.645</c:v>
                </c:pt>
                <c:pt idx="41">
                  <c:v>-115.413</c:v>
                </c:pt>
                <c:pt idx="42">
                  <c:v>-115.184</c:v>
                </c:pt>
                <c:pt idx="43">
                  <c:v>-114.85599999999999</c:v>
                </c:pt>
                <c:pt idx="44">
                  <c:v>-114.788</c:v>
                </c:pt>
                <c:pt idx="45">
                  <c:v>-114.538</c:v>
                </c:pt>
                <c:pt idx="46">
                  <c:v>-114.19</c:v>
                </c:pt>
                <c:pt idx="47">
                  <c:v>-113.764</c:v>
                </c:pt>
                <c:pt idx="48">
                  <c:v>-113.623</c:v>
                </c:pt>
                <c:pt idx="49">
                  <c:v>-113.41200000000001</c:v>
                </c:pt>
                <c:pt idx="50">
                  <c:v>-113.047</c:v>
                </c:pt>
                <c:pt idx="51">
                  <c:v>-112.94</c:v>
                </c:pt>
                <c:pt idx="52">
                  <c:v>-112.752</c:v>
                </c:pt>
                <c:pt idx="53">
                  <c:v>-112.333</c:v>
                </c:pt>
                <c:pt idx="54">
                  <c:v>-112.199</c:v>
                </c:pt>
                <c:pt idx="55">
                  <c:v>-111.94</c:v>
                </c:pt>
                <c:pt idx="56">
                  <c:v>-111.602</c:v>
                </c:pt>
                <c:pt idx="57">
                  <c:v>-111.21899999999999</c:v>
                </c:pt>
                <c:pt idx="58">
                  <c:v>-110.881</c:v>
                </c:pt>
                <c:pt idx="59">
                  <c:v>-110.702</c:v>
                </c:pt>
                <c:pt idx="60">
                  <c:v>-110.496</c:v>
                </c:pt>
                <c:pt idx="61">
                  <c:v>-110.357</c:v>
                </c:pt>
                <c:pt idx="62">
                  <c:v>-110.13800000000001</c:v>
                </c:pt>
                <c:pt idx="63">
                  <c:v>-109.94199999999999</c:v>
                </c:pt>
                <c:pt idx="64">
                  <c:v>-109.89</c:v>
                </c:pt>
                <c:pt idx="65">
                  <c:v>-109.187</c:v>
                </c:pt>
                <c:pt idx="66">
                  <c:v>-108.64100000000001</c:v>
                </c:pt>
                <c:pt idx="67">
                  <c:v>-107.917</c:v>
                </c:pt>
                <c:pt idx="68">
                  <c:v>-107.456</c:v>
                </c:pt>
                <c:pt idx="69">
                  <c:v>-107.21299999999999</c:v>
                </c:pt>
                <c:pt idx="70">
                  <c:v>-106.946</c:v>
                </c:pt>
                <c:pt idx="71">
                  <c:v>-106.23099999999999</c:v>
                </c:pt>
                <c:pt idx="72">
                  <c:v>-105.92400000000001</c:v>
                </c:pt>
                <c:pt idx="73">
                  <c:v>-105.541</c:v>
                </c:pt>
                <c:pt idx="74">
                  <c:v>-105.247</c:v>
                </c:pt>
                <c:pt idx="75">
                  <c:v>-104.63</c:v>
                </c:pt>
                <c:pt idx="76">
                  <c:v>-103.964</c:v>
                </c:pt>
                <c:pt idx="77">
                  <c:v>-103.208</c:v>
                </c:pt>
                <c:pt idx="78">
                  <c:v>-102.676</c:v>
                </c:pt>
                <c:pt idx="79">
                  <c:v>-102.419</c:v>
                </c:pt>
                <c:pt idx="80">
                  <c:v>-101.91800000000001</c:v>
                </c:pt>
                <c:pt idx="81">
                  <c:v>-101.479</c:v>
                </c:pt>
                <c:pt idx="82">
                  <c:v>-100.85299999999999</c:v>
                </c:pt>
                <c:pt idx="83">
                  <c:v>-100.31699999999999</c:v>
                </c:pt>
                <c:pt idx="84">
                  <c:v>-99.957400000000007</c:v>
                </c:pt>
                <c:pt idx="85">
                  <c:v>-98.419600000000003</c:v>
                </c:pt>
                <c:pt idx="86">
                  <c:v>-96.763000000000005</c:v>
                </c:pt>
                <c:pt idx="87">
                  <c:v>-95.873199999999997</c:v>
                </c:pt>
                <c:pt idx="88">
                  <c:v>-94.815700000000007</c:v>
                </c:pt>
                <c:pt idx="89">
                  <c:v>-92.684799999999996</c:v>
                </c:pt>
                <c:pt idx="90">
                  <c:v>-92.159099999999995</c:v>
                </c:pt>
                <c:pt idx="91">
                  <c:v>-90.180800000000005</c:v>
                </c:pt>
                <c:pt idx="92">
                  <c:v>-89.364500000000007</c:v>
                </c:pt>
                <c:pt idx="93">
                  <c:v>-87.688400000000001</c:v>
                </c:pt>
                <c:pt idx="94">
                  <c:v>-85.882300000000001</c:v>
                </c:pt>
                <c:pt idx="95">
                  <c:v>-83.473699999999994</c:v>
                </c:pt>
                <c:pt idx="96">
                  <c:v>-81.010900000000007</c:v>
                </c:pt>
                <c:pt idx="97">
                  <c:v>-79.492400000000004</c:v>
                </c:pt>
                <c:pt idx="98">
                  <c:v>-75.986199999999997</c:v>
                </c:pt>
                <c:pt idx="99">
                  <c:v>-72.768199999999993</c:v>
                </c:pt>
                <c:pt idx="100">
                  <c:v>-67.297600000000003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Rural_LMLC_ModelA!$H$25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Rural_LMLC_ModelA!$H$29:$H$129</c:f>
              <c:numCache>
                <c:formatCode>0.00_ </c:formatCode>
                <c:ptCount val="101"/>
                <c:pt idx="0">
                  <c:v>-136.386042478516</c:v>
                </c:pt>
                <c:pt idx="1">
                  <c:v>-132.649169108151</c:v>
                </c:pt>
                <c:pt idx="2">
                  <c:v>-131.395700581066</c:v>
                </c:pt>
                <c:pt idx="3">
                  <c:v>-129.97810417866299</c:v>
                </c:pt>
                <c:pt idx="4">
                  <c:v>-129.30232149055701</c:v>
                </c:pt>
                <c:pt idx="5">
                  <c:v>-128.38502057741701</c:v>
                </c:pt>
                <c:pt idx="6">
                  <c:v>-127.83109907588999</c:v>
                </c:pt>
                <c:pt idx="7">
                  <c:v>-126.68603446175101</c:v>
                </c:pt>
                <c:pt idx="8">
                  <c:v>-126.081760496245</c:v>
                </c:pt>
                <c:pt idx="9">
                  <c:v>-125.419467278664</c:v>
                </c:pt>
                <c:pt idx="10">
                  <c:v>-124.828683280955</c:v>
                </c:pt>
                <c:pt idx="11">
                  <c:v>-124.061335067268</c:v>
                </c:pt>
                <c:pt idx="12">
                  <c:v>-123.74112904856899</c:v>
                </c:pt>
                <c:pt idx="13">
                  <c:v>-122.91647786610601</c:v>
                </c:pt>
                <c:pt idx="14">
                  <c:v>-122.389992370443</c:v>
                </c:pt>
                <c:pt idx="15">
                  <c:v>-122.083889944034</c:v>
                </c:pt>
                <c:pt idx="16">
                  <c:v>-121.632231784692</c:v>
                </c:pt>
                <c:pt idx="17">
                  <c:v>-121.061235922119</c:v>
                </c:pt>
                <c:pt idx="18">
                  <c:v>-120.668068432917</c:v>
                </c:pt>
                <c:pt idx="19">
                  <c:v>-120.323569720292</c:v>
                </c:pt>
                <c:pt idx="20">
                  <c:v>-120.138884340243</c:v>
                </c:pt>
                <c:pt idx="21">
                  <c:v>-119.434690995148</c:v>
                </c:pt>
                <c:pt idx="22">
                  <c:v>-119.154806637984</c:v>
                </c:pt>
                <c:pt idx="23">
                  <c:v>-118.809288349578</c:v>
                </c:pt>
                <c:pt idx="24">
                  <c:v>-118.484530109498</c:v>
                </c:pt>
                <c:pt idx="25">
                  <c:v>-118.230339664098</c:v>
                </c:pt>
                <c:pt idx="26">
                  <c:v>-117.848566655572</c:v>
                </c:pt>
                <c:pt idx="27">
                  <c:v>-117.331437849305</c:v>
                </c:pt>
                <c:pt idx="28">
                  <c:v>-117.152329544799</c:v>
                </c:pt>
                <c:pt idx="29">
                  <c:v>-116.90473156561001</c:v>
                </c:pt>
                <c:pt idx="30">
                  <c:v>-116.632447553603</c:v>
                </c:pt>
                <c:pt idx="31">
                  <c:v>-116.195907353609</c:v>
                </c:pt>
                <c:pt idx="32">
                  <c:v>-115.7942948558</c:v>
                </c:pt>
                <c:pt idx="33">
                  <c:v>-115.473702926168</c:v>
                </c:pt>
                <c:pt idx="34">
                  <c:v>-115.34956588501301</c:v>
                </c:pt>
                <c:pt idx="35">
                  <c:v>-115.169092183684</c:v>
                </c:pt>
                <c:pt idx="36">
                  <c:v>-114.829393454147</c:v>
                </c:pt>
                <c:pt idx="37">
                  <c:v>-114.69679771122399</c:v>
                </c:pt>
                <c:pt idx="38">
                  <c:v>-114.510238678899</c:v>
                </c:pt>
                <c:pt idx="39">
                  <c:v>-114.259555028112</c:v>
                </c:pt>
                <c:pt idx="40">
                  <c:v>-113.980494906437</c:v>
                </c:pt>
                <c:pt idx="41">
                  <c:v>-113.72950994607299</c:v>
                </c:pt>
                <c:pt idx="42">
                  <c:v>-113.4101716143</c:v>
                </c:pt>
                <c:pt idx="43">
                  <c:v>-113.28821023455799</c:v>
                </c:pt>
                <c:pt idx="44">
                  <c:v>-112.928266721475</c:v>
                </c:pt>
                <c:pt idx="45">
                  <c:v>-112.77141430188</c:v>
                </c:pt>
                <c:pt idx="46">
                  <c:v>-112.560506912221</c:v>
                </c:pt>
                <c:pt idx="47">
                  <c:v>-112.141770186061</c:v>
                </c:pt>
                <c:pt idx="48">
                  <c:v>-111.94673097950199</c:v>
                </c:pt>
                <c:pt idx="49">
                  <c:v>-111.810149547062</c:v>
                </c:pt>
                <c:pt idx="50">
                  <c:v>-111.38256050809601</c:v>
                </c:pt>
                <c:pt idx="51">
                  <c:v>-111.219512237636</c:v>
                </c:pt>
                <c:pt idx="52">
                  <c:v>-110.95372157189701</c:v>
                </c:pt>
                <c:pt idx="53">
                  <c:v>-110.639500564535</c:v>
                </c:pt>
                <c:pt idx="54">
                  <c:v>-110.23178668924</c:v>
                </c:pt>
                <c:pt idx="55">
                  <c:v>-109.964184502183</c:v>
                </c:pt>
                <c:pt idx="56">
                  <c:v>-109.521507287739</c:v>
                </c:pt>
                <c:pt idx="57">
                  <c:v>-109.383643531872</c:v>
                </c:pt>
                <c:pt idx="58">
                  <c:v>-109.165876942775</c:v>
                </c:pt>
                <c:pt idx="59">
                  <c:v>-108.941935197837</c:v>
                </c:pt>
                <c:pt idx="60">
                  <c:v>-108.70600048354</c:v>
                </c:pt>
                <c:pt idx="61">
                  <c:v>-108.49986675572001</c:v>
                </c:pt>
                <c:pt idx="62">
                  <c:v>-108.21947229692999</c:v>
                </c:pt>
                <c:pt idx="63">
                  <c:v>-107.94276560436499</c:v>
                </c:pt>
                <c:pt idx="64">
                  <c:v>-107.472353739897</c:v>
                </c:pt>
                <c:pt idx="65">
                  <c:v>-107.078430912702</c:v>
                </c:pt>
                <c:pt idx="66">
                  <c:v>-106.85977922100101</c:v>
                </c:pt>
                <c:pt idx="67">
                  <c:v>-106.65754285902</c:v>
                </c:pt>
                <c:pt idx="68">
                  <c:v>-106.488490122256</c:v>
                </c:pt>
                <c:pt idx="69">
                  <c:v>-106.30832843022399</c:v>
                </c:pt>
                <c:pt idx="70">
                  <c:v>-105.75511704397699</c:v>
                </c:pt>
                <c:pt idx="71">
                  <c:v>-105.415901154002</c:v>
                </c:pt>
                <c:pt idx="72">
                  <c:v>-105.158883043063</c:v>
                </c:pt>
                <c:pt idx="73">
                  <c:v>-104.703982722508</c:v>
                </c:pt>
                <c:pt idx="74">
                  <c:v>-104.06504278012</c:v>
                </c:pt>
                <c:pt idx="75">
                  <c:v>-103.407822223265</c:v>
                </c:pt>
                <c:pt idx="76">
                  <c:v>-103.090861284555</c:v>
                </c:pt>
                <c:pt idx="77">
                  <c:v>-102.58756096720801</c:v>
                </c:pt>
                <c:pt idx="78">
                  <c:v>-101.79740324054499</c:v>
                </c:pt>
                <c:pt idx="79">
                  <c:v>-101.467734787984</c:v>
                </c:pt>
                <c:pt idx="80">
                  <c:v>-100.742831281984</c:v>
                </c:pt>
                <c:pt idx="81">
                  <c:v>-100.035951870891</c:v>
                </c:pt>
                <c:pt idx="82">
                  <c:v>-99.546074609849697</c:v>
                </c:pt>
                <c:pt idx="83">
                  <c:v>-98.308226147675896</c:v>
                </c:pt>
                <c:pt idx="84">
                  <c:v>-97.332918783612797</c:v>
                </c:pt>
                <c:pt idx="85">
                  <c:v>-96.787616830598694</c:v>
                </c:pt>
                <c:pt idx="86">
                  <c:v>-96.165731141137996</c:v>
                </c:pt>
                <c:pt idx="87">
                  <c:v>-94.961976348281496</c:v>
                </c:pt>
                <c:pt idx="88">
                  <c:v>-93.762320075523903</c:v>
                </c:pt>
                <c:pt idx="89">
                  <c:v>-92.067911275294605</c:v>
                </c:pt>
                <c:pt idx="90">
                  <c:v>-90.308789964852593</c:v>
                </c:pt>
                <c:pt idx="91">
                  <c:v>-88.481297379564197</c:v>
                </c:pt>
                <c:pt idx="92">
                  <c:v>-87.186706159582997</c:v>
                </c:pt>
                <c:pt idx="93">
                  <c:v>-85.049319147400794</c:v>
                </c:pt>
                <c:pt idx="94">
                  <c:v>-83.495836346100404</c:v>
                </c:pt>
                <c:pt idx="95">
                  <c:v>-80.964898090861396</c:v>
                </c:pt>
                <c:pt idx="96">
                  <c:v>-79.783705124865506</c:v>
                </c:pt>
                <c:pt idx="97">
                  <c:v>-76.624577320275307</c:v>
                </c:pt>
                <c:pt idx="98">
                  <c:v>-73.899599637975598</c:v>
                </c:pt>
                <c:pt idx="99">
                  <c:v>-72.055862033862994</c:v>
                </c:pt>
                <c:pt idx="100">
                  <c:v>-65.109579004048598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Rural_LMLC_ModelA!$I$25</c:f>
              <c:strCache>
                <c:ptCount val="1"/>
                <c:pt idx="0">
                  <c:v>LG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Rural_LMLC_ModelA!$I$29:$I$129</c:f>
              <c:numCache>
                <c:formatCode>General</c:formatCode>
                <c:ptCount val="101"/>
                <c:pt idx="0">
                  <c:v>-139.05269999999999</c:v>
                </c:pt>
                <c:pt idx="1">
                  <c:v>-132.95489899999998</c:v>
                </c:pt>
                <c:pt idx="2">
                  <c:v>-131.24410800000001</c:v>
                </c:pt>
                <c:pt idx="3">
                  <c:v>-130.36430299999998</c:v>
                </c:pt>
                <c:pt idx="4">
                  <c:v>-129.602452</c:v>
                </c:pt>
                <c:pt idx="5">
                  <c:v>-128.90354500000001</c:v>
                </c:pt>
                <c:pt idx="6">
                  <c:v>-128.151794</c:v>
                </c:pt>
                <c:pt idx="7">
                  <c:v>-127.631698</c:v>
                </c:pt>
                <c:pt idx="8">
                  <c:v>-127.17698800000001</c:v>
                </c:pt>
                <c:pt idx="9">
                  <c:v>-126.614918</c:v>
                </c:pt>
                <c:pt idx="10">
                  <c:v>-126.06140000000001</c:v>
                </c:pt>
                <c:pt idx="11">
                  <c:v>-125.603655</c:v>
                </c:pt>
                <c:pt idx="12">
                  <c:v>-125.15868400000001</c:v>
                </c:pt>
                <c:pt idx="13">
                  <c:v>-124.73735500000001</c:v>
                </c:pt>
                <c:pt idx="14">
                  <c:v>-124.33484199999999</c:v>
                </c:pt>
                <c:pt idx="15">
                  <c:v>-123.96068</c:v>
                </c:pt>
                <c:pt idx="16">
                  <c:v>-123.56598799999999</c:v>
                </c:pt>
                <c:pt idx="17">
                  <c:v>-123.268889</c:v>
                </c:pt>
                <c:pt idx="18">
                  <c:v>-122.88034400000001</c:v>
                </c:pt>
                <c:pt idx="19">
                  <c:v>-122.485347</c:v>
                </c:pt>
                <c:pt idx="20">
                  <c:v>-122.08978</c:v>
                </c:pt>
                <c:pt idx="21">
                  <c:v>-121.75246199999999</c:v>
                </c:pt>
                <c:pt idx="22">
                  <c:v>-121.433708</c:v>
                </c:pt>
                <c:pt idx="23">
                  <c:v>-121.120369</c:v>
                </c:pt>
                <c:pt idx="24">
                  <c:v>-120.809348</c:v>
                </c:pt>
                <c:pt idx="25">
                  <c:v>-120.41249999999999</c:v>
                </c:pt>
                <c:pt idx="26">
                  <c:v>-120.103482</c:v>
                </c:pt>
                <c:pt idx="27">
                  <c:v>-119.78770799999999</c:v>
                </c:pt>
                <c:pt idx="28">
                  <c:v>-119.460048</c:v>
                </c:pt>
                <c:pt idx="29">
                  <c:v>-119.123232</c:v>
                </c:pt>
                <c:pt idx="30">
                  <c:v>-118.79222</c:v>
                </c:pt>
                <c:pt idx="31">
                  <c:v>-118.480543</c:v>
                </c:pt>
                <c:pt idx="32">
                  <c:v>-118.17575599999999</c:v>
                </c:pt>
                <c:pt idx="33">
                  <c:v>-117.900785</c:v>
                </c:pt>
                <c:pt idx="34">
                  <c:v>-117.620294</c:v>
                </c:pt>
                <c:pt idx="35">
                  <c:v>-117.29538000000001</c:v>
                </c:pt>
                <c:pt idx="36">
                  <c:v>-116.990172</c:v>
                </c:pt>
                <c:pt idx="37">
                  <c:v>-116.689751</c:v>
                </c:pt>
                <c:pt idx="38">
                  <c:v>-116.441732</c:v>
                </c:pt>
                <c:pt idx="39">
                  <c:v>-116.19795999999999</c:v>
                </c:pt>
                <c:pt idx="40">
                  <c:v>-115.8792</c:v>
                </c:pt>
                <c:pt idx="41">
                  <c:v>-115.58719400000001</c:v>
                </c:pt>
                <c:pt idx="42">
                  <c:v>-115.281952</c:v>
                </c:pt>
                <c:pt idx="43">
                  <c:v>-115.01790099999999</c:v>
                </c:pt>
                <c:pt idx="44">
                  <c:v>-114.706772</c:v>
                </c:pt>
                <c:pt idx="45">
                  <c:v>-114.380605</c:v>
                </c:pt>
                <c:pt idx="46">
                  <c:v>-114.093238</c:v>
                </c:pt>
                <c:pt idx="47">
                  <c:v>-113.799082</c:v>
                </c:pt>
                <c:pt idx="48">
                  <c:v>-113.48557599999999</c:v>
                </c:pt>
                <c:pt idx="49">
                  <c:v>-113.181015</c:v>
                </c:pt>
                <c:pt idx="50">
                  <c:v>-112.91714999999999</c:v>
                </c:pt>
                <c:pt idx="51">
                  <c:v>-112.621612</c:v>
                </c:pt>
                <c:pt idx="52">
                  <c:v>-112.31615599999999</c:v>
                </c:pt>
                <c:pt idx="53">
                  <c:v>-111.971002</c:v>
                </c:pt>
                <c:pt idx="54">
                  <c:v>-111.687708</c:v>
                </c:pt>
                <c:pt idx="55">
                  <c:v>-111.411975</c:v>
                </c:pt>
                <c:pt idx="56">
                  <c:v>-111.14292400000001</c:v>
                </c:pt>
                <c:pt idx="57">
                  <c:v>-110.820757</c:v>
                </c:pt>
                <c:pt idx="58">
                  <c:v>-110.526258</c:v>
                </c:pt>
                <c:pt idx="59">
                  <c:v>-110.238579</c:v>
                </c:pt>
                <c:pt idx="60">
                  <c:v>-109.95511999999999</c:v>
                </c:pt>
                <c:pt idx="61">
                  <c:v>-109.618921</c:v>
                </c:pt>
                <c:pt idx="62">
                  <c:v>-109.33544599999999</c:v>
                </c:pt>
                <c:pt idx="63">
                  <c:v>-108.98240399999999</c:v>
                </c:pt>
                <c:pt idx="64">
                  <c:v>-108.635988</c:v>
                </c:pt>
                <c:pt idx="65">
                  <c:v>-108.236515</c:v>
                </c:pt>
                <c:pt idx="66">
                  <c:v>-107.88452199999999</c:v>
                </c:pt>
                <c:pt idx="67">
                  <c:v>-107.53930200000001</c:v>
                </c:pt>
                <c:pt idx="68">
                  <c:v>-107.147228</c:v>
                </c:pt>
                <c:pt idx="69">
                  <c:v>-106.751976</c:v>
                </c:pt>
                <c:pt idx="70">
                  <c:v>-106.29275</c:v>
                </c:pt>
                <c:pt idx="71">
                  <c:v>-105.920692</c:v>
                </c:pt>
                <c:pt idx="72">
                  <c:v>-105.61025600000001</c:v>
                </c:pt>
                <c:pt idx="73">
                  <c:v>-105.248548</c:v>
                </c:pt>
                <c:pt idx="74">
                  <c:v>-104.80019799999999</c:v>
                </c:pt>
                <c:pt idx="75">
                  <c:v>-104.31895</c:v>
                </c:pt>
                <c:pt idx="76">
                  <c:v>-103.855796</c:v>
                </c:pt>
                <c:pt idx="77">
                  <c:v>-103.35324300000001</c:v>
                </c:pt>
                <c:pt idx="78">
                  <c:v>-102.85514199999999</c:v>
                </c:pt>
                <c:pt idx="79">
                  <c:v>-102.33390799999999</c:v>
                </c:pt>
                <c:pt idx="80">
                  <c:v>-101.81417999999999</c:v>
                </c:pt>
                <c:pt idx="81">
                  <c:v>-101.30709</c:v>
                </c:pt>
                <c:pt idx="82">
                  <c:v>-100.765748</c:v>
                </c:pt>
                <c:pt idx="83">
                  <c:v>-100.059347</c:v>
                </c:pt>
                <c:pt idx="84">
                  <c:v>-99.297063999999992</c:v>
                </c:pt>
                <c:pt idx="85">
                  <c:v>-98.568685000000002</c:v>
                </c:pt>
                <c:pt idx="86">
                  <c:v>-97.83999</c:v>
                </c:pt>
                <c:pt idx="87">
                  <c:v>-96.897332000000006</c:v>
                </c:pt>
                <c:pt idx="88">
                  <c:v>-96.034643999999972</c:v>
                </c:pt>
                <c:pt idx="89">
                  <c:v>-94.895105999999998</c:v>
                </c:pt>
                <c:pt idx="90">
                  <c:v>-93.777369999999991</c:v>
                </c:pt>
                <c:pt idx="91">
                  <c:v>-92.502420999999998</c:v>
                </c:pt>
                <c:pt idx="92">
                  <c:v>-91.148527999999999</c:v>
                </c:pt>
                <c:pt idx="93">
                  <c:v>-89.412578999999994</c:v>
                </c:pt>
                <c:pt idx="94">
                  <c:v>-87.679882000000006</c:v>
                </c:pt>
                <c:pt idx="95">
                  <c:v>-85.690690000000004</c:v>
                </c:pt>
                <c:pt idx="96">
                  <c:v>-83.572559999999996</c:v>
                </c:pt>
                <c:pt idx="97">
                  <c:v>-81.523404000000014</c:v>
                </c:pt>
                <c:pt idx="98">
                  <c:v>-77.760496000000003</c:v>
                </c:pt>
                <c:pt idx="99">
                  <c:v>-72.645746999999957</c:v>
                </c:pt>
                <c:pt idx="100">
                  <c:v>-55.145299999999999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Rural_LMLC_ModelA!$J$25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Rural_LMLC_ModelA!$J$29:$J$129</c:f>
              <c:numCache>
                <c:formatCode>0.00_ </c:formatCode>
                <c:ptCount val="101"/>
                <c:pt idx="0">
                  <c:v>-146.983</c:v>
                </c:pt>
                <c:pt idx="1">
                  <c:v>-134.96700000000001</c:v>
                </c:pt>
                <c:pt idx="2">
                  <c:v>-133.13999999999999</c:v>
                </c:pt>
                <c:pt idx="3">
                  <c:v>-131.988</c:v>
                </c:pt>
                <c:pt idx="4">
                  <c:v>-130.876</c:v>
                </c:pt>
                <c:pt idx="5">
                  <c:v>-130.095</c:v>
                </c:pt>
                <c:pt idx="6">
                  <c:v>-129.411</c:v>
                </c:pt>
                <c:pt idx="7">
                  <c:v>-128.73099999999999</c:v>
                </c:pt>
                <c:pt idx="8">
                  <c:v>-128.143</c:v>
                </c:pt>
                <c:pt idx="9">
                  <c:v>-127.57299999999999</c:v>
                </c:pt>
                <c:pt idx="10">
                  <c:v>-127.068</c:v>
                </c:pt>
                <c:pt idx="11">
                  <c:v>-126.562</c:v>
                </c:pt>
                <c:pt idx="12">
                  <c:v>-126.098</c:v>
                </c:pt>
                <c:pt idx="13">
                  <c:v>-125.624</c:v>
                </c:pt>
                <c:pt idx="14">
                  <c:v>-125.145</c:v>
                </c:pt>
                <c:pt idx="15">
                  <c:v>-124.741</c:v>
                </c:pt>
                <c:pt idx="16">
                  <c:v>-124.331</c:v>
                </c:pt>
                <c:pt idx="17">
                  <c:v>-123.944</c:v>
                </c:pt>
                <c:pt idx="18">
                  <c:v>-123.56699999999999</c:v>
                </c:pt>
                <c:pt idx="19">
                  <c:v>-123.16200000000001</c:v>
                </c:pt>
                <c:pt idx="20">
                  <c:v>-122.827</c:v>
                </c:pt>
                <c:pt idx="21">
                  <c:v>-122.419</c:v>
                </c:pt>
                <c:pt idx="22">
                  <c:v>-122.063</c:v>
                </c:pt>
                <c:pt idx="23">
                  <c:v>-121.694</c:v>
                </c:pt>
                <c:pt idx="24">
                  <c:v>-121.34699999999999</c:v>
                </c:pt>
                <c:pt idx="25">
                  <c:v>-121</c:v>
                </c:pt>
                <c:pt idx="26">
                  <c:v>-120.642</c:v>
                </c:pt>
                <c:pt idx="27">
                  <c:v>-120.31100000000001</c:v>
                </c:pt>
                <c:pt idx="28">
                  <c:v>-119.955</c:v>
                </c:pt>
                <c:pt idx="29">
                  <c:v>-119.61199999999999</c:v>
                </c:pt>
                <c:pt idx="30">
                  <c:v>-119.29300000000001</c:v>
                </c:pt>
                <c:pt idx="31">
                  <c:v>-118.955</c:v>
                </c:pt>
                <c:pt idx="32">
                  <c:v>-118.63200000000001</c:v>
                </c:pt>
                <c:pt idx="33">
                  <c:v>-118.322</c:v>
                </c:pt>
                <c:pt idx="34">
                  <c:v>-118.026</c:v>
                </c:pt>
                <c:pt idx="35">
                  <c:v>-117.69799999999999</c:v>
                </c:pt>
                <c:pt idx="36">
                  <c:v>-117.35899999999999</c:v>
                </c:pt>
                <c:pt idx="37">
                  <c:v>-117.072</c:v>
                </c:pt>
                <c:pt idx="38">
                  <c:v>-116.758</c:v>
                </c:pt>
                <c:pt idx="39">
                  <c:v>-116.43600000000001</c:v>
                </c:pt>
                <c:pt idx="40">
                  <c:v>-116.142</c:v>
                </c:pt>
                <c:pt idx="41">
                  <c:v>-115.81100000000001</c:v>
                </c:pt>
                <c:pt idx="42">
                  <c:v>-115.496</c:v>
                </c:pt>
                <c:pt idx="43">
                  <c:v>-115.194</c:v>
                </c:pt>
                <c:pt idx="44">
                  <c:v>-114.877</c:v>
                </c:pt>
                <c:pt idx="45">
                  <c:v>-114.566</c:v>
                </c:pt>
                <c:pt idx="46">
                  <c:v>-114.289</c:v>
                </c:pt>
                <c:pt idx="47">
                  <c:v>-114.01600000000001</c:v>
                </c:pt>
                <c:pt idx="48">
                  <c:v>-113.71599999999999</c:v>
                </c:pt>
                <c:pt idx="49">
                  <c:v>-113.438</c:v>
                </c:pt>
                <c:pt idx="50">
                  <c:v>-113.16500000000001</c:v>
                </c:pt>
                <c:pt idx="51">
                  <c:v>-112.851</c:v>
                </c:pt>
                <c:pt idx="52">
                  <c:v>-112.529</c:v>
                </c:pt>
                <c:pt idx="53">
                  <c:v>-112.23099999999999</c:v>
                </c:pt>
                <c:pt idx="54">
                  <c:v>-111.934</c:v>
                </c:pt>
                <c:pt idx="55">
                  <c:v>-111.66800000000001</c:v>
                </c:pt>
                <c:pt idx="56">
                  <c:v>-111.384</c:v>
                </c:pt>
                <c:pt idx="57">
                  <c:v>-111.05</c:v>
                </c:pt>
                <c:pt idx="58">
                  <c:v>-110.76</c:v>
                </c:pt>
                <c:pt idx="59">
                  <c:v>-110.44499999999999</c:v>
                </c:pt>
                <c:pt idx="60">
                  <c:v>-110.123</c:v>
                </c:pt>
                <c:pt idx="61">
                  <c:v>-109.81</c:v>
                </c:pt>
                <c:pt idx="62">
                  <c:v>-109.504</c:v>
                </c:pt>
                <c:pt idx="63">
                  <c:v>-109.172</c:v>
                </c:pt>
                <c:pt idx="64">
                  <c:v>-108.828</c:v>
                </c:pt>
                <c:pt idx="65">
                  <c:v>-108.48399999999999</c:v>
                </c:pt>
                <c:pt idx="66">
                  <c:v>-108.14100000000001</c:v>
                </c:pt>
                <c:pt idx="67">
                  <c:v>-107.788</c:v>
                </c:pt>
                <c:pt idx="68">
                  <c:v>-107.399</c:v>
                </c:pt>
                <c:pt idx="69">
                  <c:v>-107.015</c:v>
                </c:pt>
                <c:pt idx="70">
                  <c:v>-106.623</c:v>
                </c:pt>
                <c:pt idx="71">
                  <c:v>-106.21899999999999</c:v>
                </c:pt>
                <c:pt idx="72">
                  <c:v>-105.824</c:v>
                </c:pt>
                <c:pt idx="73">
                  <c:v>-105.426</c:v>
                </c:pt>
                <c:pt idx="74">
                  <c:v>-105.003</c:v>
                </c:pt>
                <c:pt idx="75">
                  <c:v>-104.568</c:v>
                </c:pt>
                <c:pt idx="76">
                  <c:v>-104.081</c:v>
                </c:pt>
                <c:pt idx="77">
                  <c:v>-103.628</c:v>
                </c:pt>
                <c:pt idx="78">
                  <c:v>-103.114</c:v>
                </c:pt>
                <c:pt idx="79">
                  <c:v>-102.611</c:v>
                </c:pt>
                <c:pt idx="80">
                  <c:v>-102.042</c:v>
                </c:pt>
                <c:pt idx="81">
                  <c:v>-101.47499999999999</c:v>
                </c:pt>
                <c:pt idx="82">
                  <c:v>-100.889</c:v>
                </c:pt>
                <c:pt idx="83">
                  <c:v>-100.277</c:v>
                </c:pt>
                <c:pt idx="84">
                  <c:v>-99.535200000000003</c:v>
                </c:pt>
                <c:pt idx="85">
                  <c:v>-98.715900000000005</c:v>
                </c:pt>
                <c:pt idx="86">
                  <c:v>-97.886200000000002</c:v>
                </c:pt>
                <c:pt idx="87">
                  <c:v>-97.037700000000001</c:v>
                </c:pt>
                <c:pt idx="88">
                  <c:v>-96.115300000000005</c:v>
                </c:pt>
                <c:pt idx="89">
                  <c:v>-95.146100000000004</c:v>
                </c:pt>
                <c:pt idx="90">
                  <c:v>-94.043400000000005</c:v>
                </c:pt>
                <c:pt idx="91">
                  <c:v>-92.812299999999993</c:v>
                </c:pt>
                <c:pt idx="92">
                  <c:v>-91.522599999999997</c:v>
                </c:pt>
                <c:pt idx="93">
                  <c:v>-90.030299999999997</c:v>
                </c:pt>
                <c:pt idx="94">
                  <c:v>-88.376400000000004</c:v>
                </c:pt>
                <c:pt idx="95">
                  <c:v>-86.360699999999994</c:v>
                </c:pt>
                <c:pt idx="96">
                  <c:v>-83.7988</c:v>
                </c:pt>
                <c:pt idx="97">
                  <c:v>-81.3874</c:v>
                </c:pt>
                <c:pt idx="98">
                  <c:v>-77.906999999999996</c:v>
                </c:pt>
                <c:pt idx="99">
                  <c:v>-73.209400000000002</c:v>
                </c:pt>
                <c:pt idx="100">
                  <c:v>-55.654200000000003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Rural_LMLC_ModelA!$K$25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Rural_LMLC_ModelA!$K$29:$K$129</c:f>
              <c:numCache>
                <c:formatCode>0.00_ </c:formatCode>
                <c:ptCount val="101"/>
                <c:pt idx="0">
                  <c:v>-141.12360000000001</c:v>
                </c:pt>
                <c:pt idx="1">
                  <c:v>-132.5411</c:v>
                </c:pt>
                <c:pt idx="2">
                  <c:v>-130.95939999999999</c:v>
                </c:pt>
                <c:pt idx="3">
                  <c:v>-130.00970000000001</c:v>
                </c:pt>
                <c:pt idx="4">
                  <c:v>-129.26929999999999</c:v>
                </c:pt>
                <c:pt idx="5">
                  <c:v>-128.68709999999999</c:v>
                </c:pt>
                <c:pt idx="6">
                  <c:v>-128.17859999999999</c:v>
                </c:pt>
                <c:pt idx="7">
                  <c:v>-127.6519</c:v>
                </c:pt>
                <c:pt idx="8">
                  <c:v>-127.2657</c:v>
                </c:pt>
                <c:pt idx="9">
                  <c:v>-126.6879</c:v>
                </c:pt>
                <c:pt idx="10">
                  <c:v>-126.3077</c:v>
                </c:pt>
                <c:pt idx="11">
                  <c:v>-125.9085</c:v>
                </c:pt>
                <c:pt idx="12">
                  <c:v>-125.40219999999999</c:v>
                </c:pt>
                <c:pt idx="13">
                  <c:v>-125.0155</c:v>
                </c:pt>
                <c:pt idx="14">
                  <c:v>-124.7319</c:v>
                </c:pt>
                <c:pt idx="15">
                  <c:v>-124.4318</c:v>
                </c:pt>
                <c:pt idx="16">
                  <c:v>-124.0933</c:v>
                </c:pt>
                <c:pt idx="17">
                  <c:v>-123.67400000000001</c:v>
                </c:pt>
                <c:pt idx="18">
                  <c:v>-123.324</c:v>
                </c:pt>
                <c:pt idx="19">
                  <c:v>-122.98480000000001</c:v>
                </c:pt>
                <c:pt idx="20">
                  <c:v>-122.76049999999999</c:v>
                </c:pt>
                <c:pt idx="21">
                  <c:v>-122.4187</c:v>
                </c:pt>
                <c:pt idx="22">
                  <c:v>-122.18049999999999</c:v>
                </c:pt>
                <c:pt idx="23">
                  <c:v>-121.97880000000001</c:v>
                </c:pt>
                <c:pt idx="24">
                  <c:v>-121.7632</c:v>
                </c:pt>
                <c:pt idx="25">
                  <c:v>-121.4663</c:v>
                </c:pt>
                <c:pt idx="26">
                  <c:v>-121.24550000000001</c:v>
                </c:pt>
                <c:pt idx="27">
                  <c:v>-120.9542</c:v>
                </c:pt>
                <c:pt idx="28">
                  <c:v>-120.6429</c:v>
                </c:pt>
                <c:pt idx="29">
                  <c:v>-120.30719999999999</c:v>
                </c:pt>
                <c:pt idx="30">
                  <c:v>-120.01739999999999</c:v>
                </c:pt>
                <c:pt idx="31">
                  <c:v>-119.67189999999999</c:v>
                </c:pt>
                <c:pt idx="32">
                  <c:v>-119.3921</c:v>
                </c:pt>
                <c:pt idx="33">
                  <c:v>-119.0742</c:v>
                </c:pt>
                <c:pt idx="34">
                  <c:v>-118.89279999999999</c:v>
                </c:pt>
                <c:pt idx="35">
                  <c:v>-118.5445</c:v>
                </c:pt>
                <c:pt idx="36">
                  <c:v>-118.3117</c:v>
                </c:pt>
                <c:pt idx="37">
                  <c:v>-118.13809999999999</c:v>
                </c:pt>
                <c:pt idx="38">
                  <c:v>-117.8569</c:v>
                </c:pt>
                <c:pt idx="39">
                  <c:v>-117.5502</c:v>
                </c:pt>
                <c:pt idx="40">
                  <c:v>-117.2437</c:v>
                </c:pt>
                <c:pt idx="41">
                  <c:v>-117.0377</c:v>
                </c:pt>
                <c:pt idx="42">
                  <c:v>-116.7953</c:v>
                </c:pt>
                <c:pt idx="43">
                  <c:v>-116.4434</c:v>
                </c:pt>
                <c:pt idx="44">
                  <c:v>-116.06189999999999</c:v>
                </c:pt>
                <c:pt idx="45">
                  <c:v>-115.77760000000001</c:v>
                </c:pt>
                <c:pt idx="46">
                  <c:v>-115.506</c:v>
                </c:pt>
                <c:pt idx="47">
                  <c:v>-115.1446</c:v>
                </c:pt>
                <c:pt idx="48">
                  <c:v>-114.8051</c:v>
                </c:pt>
                <c:pt idx="49">
                  <c:v>-114.4803</c:v>
                </c:pt>
                <c:pt idx="50">
                  <c:v>-114.21469999999999</c:v>
                </c:pt>
                <c:pt idx="51">
                  <c:v>-113.96680000000001</c:v>
                </c:pt>
                <c:pt idx="52">
                  <c:v>-113.68170000000001</c:v>
                </c:pt>
                <c:pt idx="53">
                  <c:v>-113.41370000000001</c:v>
                </c:pt>
                <c:pt idx="54">
                  <c:v>-113.1669</c:v>
                </c:pt>
                <c:pt idx="55">
                  <c:v>-112.94289999999999</c:v>
                </c:pt>
                <c:pt idx="56">
                  <c:v>-112.6485</c:v>
                </c:pt>
                <c:pt idx="57">
                  <c:v>-112.37990000000001</c:v>
                </c:pt>
                <c:pt idx="58">
                  <c:v>-112.04349999999999</c:v>
                </c:pt>
                <c:pt idx="59">
                  <c:v>-111.7898</c:v>
                </c:pt>
                <c:pt idx="60">
                  <c:v>-111.5338</c:v>
                </c:pt>
                <c:pt idx="61">
                  <c:v>-111.1395</c:v>
                </c:pt>
                <c:pt idx="62">
                  <c:v>-110.8462</c:v>
                </c:pt>
                <c:pt idx="63">
                  <c:v>-110.6088</c:v>
                </c:pt>
                <c:pt idx="64">
                  <c:v>-110.3107</c:v>
                </c:pt>
                <c:pt idx="65">
                  <c:v>-109.7912</c:v>
                </c:pt>
                <c:pt idx="66">
                  <c:v>-109.5128</c:v>
                </c:pt>
                <c:pt idx="67">
                  <c:v>-109.1238</c:v>
                </c:pt>
                <c:pt idx="68">
                  <c:v>-108.8287</c:v>
                </c:pt>
                <c:pt idx="69">
                  <c:v>-108.4821</c:v>
                </c:pt>
                <c:pt idx="70">
                  <c:v>-108.1172</c:v>
                </c:pt>
                <c:pt idx="71">
                  <c:v>-107.60080000000001</c:v>
                </c:pt>
                <c:pt idx="72">
                  <c:v>-107.1857</c:v>
                </c:pt>
                <c:pt idx="73">
                  <c:v>-106.7962</c:v>
                </c:pt>
                <c:pt idx="74">
                  <c:v>-106.3411</c:v>
                </c:pt>
                <c:pt idx="75">
                  <c:v>-105.8541</c:v>
                </c:pt>
                <c:pt idx="76">
                  <c:v>-105.47629999999999</c:v>
                </c:pt>
                <c:pt idx="77">
                  <c:v>-104.91719999999999</c:v>
                </c:pt>
                <c:pt idx="78">
                  <c:v>-104.51430000000001</c:v>
                </c:pt>
                <c:pt idx="79">
                  <c:v>-104.10129999999999</c:v>
                </c:pt>
                <c:pt idx="80">
                  <c:v>-103.5575</c:v>
                </c:pt>
                <c:pt idx="81">
                  <c:v>-102.8959</c:v>
                </c:pt>
                <c:pt idx="82">
                  <c:v>-102.3866</c:v>
                </c:pt>
                <c:pt idx="83">
                  <c:v>-101.5354</c:v>
                </c:pt>
                <c:pt idx="84">
                  <c:v>-100.8616</c:v>
                </c:pt>
                <c:pt idx="85">
                  <c:v>-100.1439</c:v>
                </c:pt>
                <c:pt idx="86">
                  <c:v>-99.308499999999995</c:v>
                </c:pt>
                <c:pt idx="87">
                  <c:v>-98.379900000000006</c:v>
                </c:pt>
                <c:pt idx="88">
                  <c:v>-97.460599999999999</c:v>
                </c:pt>
                <c:pt idx="89">
                  <c:v>-96.478999999999999</c:v>
                </c:pt>
                <c:pt idx="90">
                  <c:v>-95.324600000000004</c:v>
                </c:pt>
                <c:pt idx="91">
                  <c:v>-93.759699999999995</c:v>
                </c:pt>
                <c:pt idx="92">
                  <c:v>-92.388599999999997</c:v>
                </c:pt>
                <c:pt idx="93">
                  <c:v>-91.072699999999998</c:v>
                </c:pt>
                <c:pt idx="94">
                  <c:v>-90.003</c:v>
                </c:pt>
                <c:pt idx="95">
                  <c:v>-88.081800000000001</c:v>
                </c:pt>
                <c:pt idx="96">
                  <c:v>-86.327600000000004</c:v>
                </c:pt>
                <c:pt idx="97">
                  <c:v>-83.366299999999995</c:v>
                </c:pt>
                <c:pt idx="98">
                  <c:v>-79.626800000000003</c:v>
                </c:pt>
                <c:pt idx="99">
                  <c:v>-75.825100000000006</c:v>
                </c:pt>
                <c:pt idx="100">
                  <c:v>-60.878100000000003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Rural_LMLC_ModelA!$L$25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Rural_LMLC_ModelA!$L$29:$L$129</c:f>
              <c:numCache>
                <c:formatCode>General</c:formatCode>
                <c:ptCount val="101"/>
                <c:pt idx="0">
                  <c:v>-137.661</c:v>
                </c:pt>
                <c:pt idx="1">
                  <c:v>-133.70500000000001</c:v>
                </c:pt>
                <c:pt idx="2">
                  <c:v>-132.63300000000001</c:v>
                </c:pt>
                <c:pt idx="3">
                  <c:v>-131.446</c:v>
                </c:pt>
                <c:pt idx="4">
                  <c:v>-130.863</c:v>
                </c:pt>
                <c:pt idx="5">
                  <c:v>-130.173</c:v>
                </c:pt>
                <c:pt idx="6">
                  <c:v>-129.51</c:v>
                </c:pt>
                <c:pt idx="7">
                  <c:v>-129.09800000000001</c:v>
                </c:pt>
                <c:pt idx="8">
                  <c:v>-128.459</c:v>
                </c:pt>
                <c:pt idx="9">
                  <c:v>-127.68300000000001</c:v>
                </c:pt>
                <c:pt idx="10">
                  <c:v>-126.996</c:v>
                </c:pt>
                <c:pt idx="11">
                  <c:v>-126.45</c:v>
                </c:pt>
                <c:pt idx="12">
                  <c:v>-125.96899999999999</c:v>
                </c:pt>
                <c:pt idx="13">
                  <c:v>-125.5</c:v>
                </c:pt>
                <c:pt idx="14">
                  <c:v>-125.238</c:v>
                </c:pt>
                <c:pt idx="15">
                  <c:v>-124.764</c:v>
                </c:pt>
                <c:pt idx="16">
                  <c:v>-124.408</c:v>
                </c:pt>
                <c:pt idx="17">
                  <c:v>-124.021</c:v>
                </c:pt>
                <c:pt idx="18">
                  <c:v>-123.705</c:v>
                </c:pt>
                <c:pt idx="19">
                  <c:v>-123.291</c:v>
                </c:pt>
                <c:pt idx="20">
                  <c:v>-122.839</c:v>
                </c:pt>
                <c:pt idx="21">
                  <c:v>-122.529</c:v>
                </c:pt>
                <c:pt idx="22">
                  <c:v>-122.232</c:v>
                </c:pt>
                <c:pt idx="23">
                  <c:v>-121.866</c:v>
                </c:pt>
                <c:pt idx="24">
                  <c:v>-121.607</c:v>
                </c:pt>
                <c:pt idx="25">
                  <c:v>-121.035</c:v>
                </c:pt>
                <c:pt idx="26">
                  <c:v>-120.748</c:v>
                </c:pt>
                <c:pt idx="27">
                  <c:v>-120.252</c:v>
                </c:pt>
                <c:pt idx="28">
                  <c:v>-120.099</c:v>
                </c:pt>
                <c:pt idx="29">
                  <c:v>-119.86799999999999</c:v>
                </c:pt>
                <c:pt idx="30">
                  <c:v>-119.52800000000001</c:v>
                </c:pt>
                <c:pt idx="31">
                  <c:v>-119.081</c:v>
                </c:pt>
                <c:pt idx="32">
                  <c:v>-118.755</c:v>
                </c:pt>
                <c:pt idx="33">
                  <c:v>-118.45</c:v>
                </c:pt>
                <c:pt idx="34">
                  <c:v>-118.044</c:v>
                </c:pt>
                <c:pt idx="35">
                  <c:v>-117.718</c:v>
                </c:pt>
                <c:pt idx="36">
                  <c:v>-117.46599999999999</c:v>
                </c:pt>
                <c:pt idx="37">
                  <c:v>-117.245</c:v>
                </c:pt>
                <c:pt idx="38">
                  <c:v>-116.85</c:v>
                </c:pt>
                <c:pt idx="39">
                  <c:v>-116.59099999999999</c:v>
                </c:pt>
                <c:pt idx="40">
                  <c:v>-116.203</c:v>
                </c:pt>
                <c:pt idx="41">
                  <c:v>-115.80200000000001</c:v>
                </c:pt>
                <c:pt idx="42">
                  <c:v>-115.358</c:v>
                </c:pt>
                <c:pt idx="43">
                  <c:v>-115.09699999999999</c:v>
                </c:pt>
                <c:pt idx="44">
                  <c:v>-114.842</c:v>
                </c:pt>
                <c:pt idx="45">
                  <c:v>-114.46</c:v>
                </c:pt>
                <c:pt idx="46">
                  <c:v>-114.289</c:v>
                </c:pt>
                <c:pt idx="47">
                  <c:v>-113.931</c:v>
                </c:pt>
                <c:pt idx="48">
                  <c:v>-113.68899999999999</c:v>
                </c:pt>
                <c:pt idx="49">
                  <c:v>-113.37</c:v>
                </c:pt>
                <c:pt idx="50">
                  <c:v>-113.14400000000001</c:v>
                </c:pt>
                <c:pt idx="51">
                  <c:v>-112.941</c:v>
                </c:pt>
                <c:pt idx="52">
                  <c:v>-112.553</c:v>
                </c:pt>
                <c:pt idx="53">
                  <c:v>-112.152</c:v>
                </c:pt>
                <c:pt idx="54">
                  <c:v>-111.98099999999999</c:v>
                </c:pt>
                <c:pt idx="55">
                  <c:v>-111.702</c:v>
                </c:pt>
                <c:pt idx="56">
                  <c:v>-111.508</c:v>
                </c:pt>
                <c:pt idx="57">
                  <c:v>-111.13</c:v>
                </c:pt>
                <c:pt idx="58">
                  <c:v>-110.931</c:v>
                </c:pt>
                <c:pt idx="59">
                  <c:v>-110.67400000000001</c:v>
                </c:pt>
                <c:pt idx="60">
                  <c:v>-110.43899999999999</c:v>
                </c:pt>
                <c:pt idx="61">
                  <c:v>-110.20399999999999</c:v>
                </c:pt>
                <c:pt idx="62">
                  <c:v>-109.691</c:v>
                </c:pt>
                <c:pt idx="63">
                  <c:v>-109.29600000000001</c:v>
                </c:pt>
                <c:pt idx="64">
                  <c:v>-108.941</c:v>
                </c:pt>
                <c:pt idx="65">
                  <c:v>-108.616</c:v>
                </c:pt>
                <c:pt idx="66">
                  <c:v>-108.14100000000001</c:v>
                </c:pt>
                <c:pt idx="67">
                  <c:v>-107.82299999999999</c:v>
                </c:pt>
                <c:pt idx="68">
                  <c:v>-107.422</c:v>
                </c:pt>
                <c:pt idx="69">
                  <c:v>-107.029</c:v>
                </c:pt>
                <c:pt idx="70">
                  <c:v>-106.774</c:v>
                </c:pt>
                <c:pt idx="71">
                  <c:v>-106.21899999999999</c:v>
                </c:pt>
                <c:pt idx="72">
                  <c:v>-105.684</c:v>
                </c:pt>
                <c:pt idx="73">
                  <c:v>-105.374</c:v>
                </c:pt>
                <c:pt idx="74">
                  <c:v>-104.846</c:v>
                </c:pt>
                <c:pt idx="75">
                  <c:v>-104.265</c:v>
                </c:pt>
                <c:pt idx="76">
                  <c:v>-103.489</c:v>
                </c:pt>
                <c:pt idx="77">
                  <c:v>-102.871</c:v>
                </c:pt>
                <c:pt idx="78">
                  <c:v>-102.54300000000001</c:v>
                </c:pt>
                <c:pt idx="79">
                  <c:v>-101.89100000000001</c:v>
                </c:pt>
                <c:pt idx="80">
                  <c:v>-101.477</c:v>
                </c:pt>
                <c:pt idx="81">
                  <c:v>-100.875</c:v>
                </c:pt>
                <c:pt idx="82">
                  <c:v>-100.252</c:v>
                </c:pt>
                <c:pt idx="83">
                  <c:v>-99.367199999999997</c:v>
                </c:pt>
                <c:pt idx="84">
                  <c:v>-98.6721</c:v>
                </c:pt>
                <c:pt idx="85">
                  <c:v>-97.775099999999995</c:v>
                </c:pt>
                <c:pt idx="86">
                  <c:v>-97.2149</c:v>
                </c:pt>
                <c:pt idx="87">
                  <c:v>-96.540099999999995</c:v>
                </c:pt>
                <c:pt idx="88">
                  <c:v>-95.860900000000001</c:v>
                </c:pt>
                <c:pt idx="89">
                  <c:v>-95.067099999999996</c:v>
                </c:pt>
                <c:pt idx="90">
                  <c:v>-93.896900000000002</c:v>
                </c:pt>
                <c:pt idx="91">
                  <c:v>-92.762200000000007</c:v>
                </c:pt>
                <c:pt idx="92">
                  <c:v>-91.598399999999998</c:v>
                </c:pt>
                <c:pt idx="93">
                  <c:v>-90.526499999999999</c:v>
                </c:pt>
                <c:pt idx="94">
                  <c:v>-88.811099999999996</c:v>
                </c:pt>
                <c:pt idx="95">
                  <c:v>-87.364800000000002</c:v>
                </c:pt>
                <c:pt idx="96">
                  <c:v>-84.947900000000004</c:v>
                </c:pt>
                <c:pt idx="97">
                  <c:v>-82.118600000000001</c:v>
                </c:pt>
                <c:pt idx="98">
                  <c:v>-79.060100000000006</c:v>
                </c:pt>
                <c:pt idx="99">
                  <c:v>-74.236800000000002</c:v>
                </c:pt>
                <c:pt idx="100">
                  <c:v>-66.357699999999994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Rural_LMLC_ModelA!$M$25</c:f>
              <c:strCache>
                <c:ptCount val="1"/>
                <c:pt idx="0">
                  <c:v>Nokia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Rural_LMLC_ModelA!$M$29:$M$129</c:f>
              <c:numCache>
                <c:formatCode>General</c:formatCode>
                <c:ptCount val="101"/>
                <c:pt idx="0">
                  <c:v>-146.94320999999999</c:v>
                </c:pt>
                <c:pt idx="1">
                  <c:v>-138.31708</c:v>
                </c:pt>
                <c:pt idx="2">
                  <c:v>-136.91439</c:v>
                </c:pt>
                <c:pt idx="3">
                  <c:v>-135.13373000000001</c:v>
                </c:pt>
                <c:pt idx="4">
                  <c:v>-133.53784999999999</c:v>
                </c:pt>
                <c:pt idx="5">
                  <c:v>-132.63072</c:v>
                </c:pt>
                <c:pt idx="6">
                  <c:v>-131.61439999999999</c:v>
                </c:pt>
                <c:pt idx="7">
                  <c:v>-131.03485000000001</c:v>
                </c:pt>
                <c:pt idx="8">
                  <c:v>-130.54768000000001</c:v>
                </c:pt>
                <c:pt idx="9">
                  <c:v>-129.74135000000001</c:v>
                </c:pt>
                <c:pt idx="10">
                  <c:v>-129.32978</c:v>
                </c:pt>
                <c:pt idx="11">
                  <c:v>-128.97701000000001</c:v>
                </c:pt>
                <c:pt idx="12">
                  <c:v>-128.23786000000001</c:v>
                </c:pt>
                <c:pt idx="13">
                  <c:v>-127.66670999999999</c:v>
                </c:pt>
                <c:pt idx="14">
                  <c:v>-127.12075</c:v>
                </c:pt>
                <c:pt idx="15">
                  <c:v>-126.58319</c:v>
                </c:pt>
                <c:pt idx="16">
                  <c:v>-125.86924999999999</c:v>
                </c:pt>
                <c:pt idx="17">
                  <c:v>-125.23090000000001</c:v>
                </c:pt>
                <c:pt idx="18">
                  <c:v>-124.93692</c:v>
                </c:pt>
                <c:pt idx="19">
                  <c:v>-124.59255</c:v>
                </c:pt>
                <c:pt idx="20">
                  <c:v>-124.11378000000001</c:v>
                </c:pt>
                <c:pt idx="21">
                  <c:v>-123.78621</c:v>
                </c:pt>
                <c:pt idx="22">
                  <c:v>-123.36624</c:v>
                </c:pt>
                <c:pt idx="23">
                  <c:v>-122.89588000000001</c:v>
                </c:pt>
                <c:pt idx="24">
                  <c:v>-122.41712</c:v>
                </c:pt>
                <c:pt idx="25">
                  <c:v>-122.08114</c:v>
                </c:pt>
                <c:pt idx="26">
                  <c:v>-121.73677000000001</c:v>
                </c:pt>
                <c:pt idx="27">
                  <c:v>-121.40919</c:v>
                </c:pt>
                <c:pt idx="28">
                  <c:v>-120.98923000000001</c:v>
                </c:pt>
                <c:pt idx="29">
                  <c:v>-120.74565</c:v>
                </c:pt>
                <c:pt idx="30">
                  <c:v>-120.42646999999999</c:v>
                </c:pt>
                <c:pt idx="31">
                  <c:v>-120.06529999999999</c:v>
                </c:pt>
                <c:pt idx="32">
                  <c:v>-119.80492</c:v>
                </c:pt>
                <c:pt idx="33">
                  <c:v>-119.43535</c:v>
                </c:pt>
                <c:pt idx="34">
                  <c:v>-119.04898</c:v>
                </c:pt>
                <c:pt idx="35">
                  <c:v>-118.797</c:v>
                </c:pt>
                <c:pt idx="36">
                  <c:v>-118.56182</c:v>
                </c:pt>
                <c:pt idx="37">
                  <c:v>-118.26784000000001</c:v>
                </c:pt>
                <c:pt idx="38">
                  <c:v>-117.97386</c:v>
                </c:pt>
                <c:pt idx="39">
                  <c:v>-117.67988</c:v>
                </c:pt>
                <c:pt idx="40">
                  <c:v>-117.34390999999999</c:v>
                </c:pt>
                <c:pt idx="41">
                  <c:v>-116.99114</c:v>
                </c:pt>
                <c:pt idx="42">
                  <c:v>-116.79795</c:v>
                </c:pt>
                <c:pt idx="43">
                  <c:v>-116.40318000000001</c:v>
                </c:pt>
                <c:pt idx="44">
                  <c:v>-116.09241</c:v>
                </c:pt>
                <c:pt idx="45">
                  <c:v>-115.86563</c:v>
                </c:pt>
                <c:pt idx="46">
                  <c:v>-115.57165000000001</c:v>
                </c:pt>
                <c:pt idx="47">
                  <c:v>-115.20208</c:v>
                </c:pt>
                <c:pt idx="48">
                  <c:v>-114.79051</c:v>
                </c:pt>
                <c:pt idx="49">
                  <c:v>-114.46293</c:v>
                </c:pt>
                <c:pt idx="50">
                  <c:v>-114.21095</c:v>
                </c:pt>
                <c:pt idx="51">
                  <c:v>-113.79939</c:v>
                </c:pt>
                <c:pt idx="52">
                  <c:v>-113.23663000000001</c:v>
                </c:pt>
                <c:pt idx="53">
                  <c:v>-112.82505999999999</c:v>
                </c:pt>
                <c:pt idx="54">
                  <c:v>-112.44709</c:v>
                </c:pt>
                <c:pt idx="55">
                  <c:v>-112.18671000000001</c:v>
                </c:pt>
                <c:pt idx="56">
                  <c:v>-111.87594</c:v>
                </c:pt>
                <c:pt idx="57">
                  <c:v>-111.44757</c:v>
                </c:pt>
                <c:pt idx="58">
                  <c:v>-111.1032</c:v>
                </c:pt>
                <c:pt idx="59">
                  <c:v>-110.77562</c:v>
                </c:pt>
                <c:pt idx="60">
                  <c:v>-110.43125000000001</c:v>
                </c:pt>
                <c:pt idx="61">
                  <c:v>-110.05328</c:v>
                </c:pt>
                <c:pt idx="62">
                  <c:v>-109.62491</c:v>
                </c:pt>
                <c:pt idx="63">
                  <c:v>-109.17974</c:v>
                </c:pt>
                <c:pt idx="64">
                  <c:v>-108.77658</c:v>
                </c:pt>
                <c:pt idx="65">
                  <c:v>-108.37341000000001</c:v>
                </c:pt>
                <c:pt idx="66">
                  <c:v>-108.02064</c:v>
                </c:pt>
                <c:pt idx="67">
                  <c:v>-107.57547</c:v>
                </c:pt>
                <c:pt idx="68">
                  <c:v>-107.34869</c:v>
                </c:pt>
                <c:pt idx="69">
                  <c:v>-107.07991</c:v>
                </c:pt>
                <c:pt idx="70">
                  <c:v>-106.63473999999999</c:v>
                </c:pt>
                <c:pt idx="71">
                  <c:v>-106.13918</c:v>
                </c:pt>
                <c:pt idx="72">
                  <c:v>-105.82841000000001</c:v>
                </c:pt>
                <c:pt idx="73">
                  <c:v>-105.25725</c:v>
                </c:pt>
                <c:pt idx="74">
                  <c:v>-104.69449</c:v>
                </c:pt>
                <c:pt idx="75">
                  <c:v>-104.36691999999999</c:v>
                </c:pt>
                <c:pt idx="76">
                  <c:v>-103.82096</c:v>
                </c:pt>
                <c:pt idx="77">
                  <c:v>-103.21621</c:v>
                </c:pt>
                <c:pt idx="78">
                  <c:v>-102.54425999999999</c:v>
                </c:pt>
                <c:pt idx="79">
                  <c:v>-101.98990000000001</c:v>
                </c:pt>
                <c:pt idx="80">
                  <c:v>-101.40195</c:v>
                </c:pt>
                <c:pt idx="81">
                  <c:v>-100.53682000000001</c:v>
                </c:pt>
                <c:pt idx="82">
                  <c:v>-99.940462999999994</c:v>
                </c:pt>
                <c:pt idx="83">
                  <c:v>-99.150925000000001</c:v>
                </c:pt>
                <c:pt idx="84">
                  <c:v>-98.588167999999996</c:v>
                </c:pt>
                <c:pt idx="85">
                  <c:v>-98.143002999999993</c:v>
                </c:pt>
                <c:pt idx="86">
                  <c:v>-97.395460999999997</c:v>
                </c:pt>
                <c:pt idx="87">
                  <c:v>-96.664717999999993</c:v>
                </c:pt>
                <c:pt idx="88">
                  <c:v>-95.875179000000003</c:v>
                </c:pt>
                <c:pt idx="89">
                  <c:v>-94.984848999999997</c:v>
                </c:pt>
                <c:pt idx="90">
                  <c:v>-94.086117999999999</c:v>
                </c:pt>
                <c:pt idx="91">
                  <c:v>-92.809417999999994</c:v>
                </c:pt>
                <c:pt idx="92">
                  <c:v>-91.515917999999999</c:v>
                </c:pt>
                <c:pt idx="93">
                  <c:v>-89.718457999999998</c:v>
                </c:pt>
                <c:pt idx="94">
                  <c:v>-88.374561999999997</c:v>
                </c:pt>
                <c:pt idx="95">
                  <c:v>-86.677893999999995</c:v>
                </c:pt>
                <c:pt idx="96">
                  <c:v>-85.258404999999996</c:v>
                </c:pt>
                <c:pt idx="97">
                  <c:v>-82.033055000000004</c:v>
                </c:pt>
                <c:pt idx="98">
                  <c:v>-79.370463000000001</c:v>
                </c:pt>
                <c:pt idx="99">
                  <c:v>-74.263660000000002</c:v>
                </c:pt>
                <c:pt idx="100">
                  <c:v>-62.949739000000001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Rural_LMLC_ModelA!$N$25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Rural_LMLC_ModelA!$N$29:$N$129</c:f>
              <c:numCache>
                <c:formatCode>0.00_ </c:formatCode>
                <c:ptCount val="101"/>
                <c:pt idx="0">
                  <c:v>-133.46</c:v>
                </c:pt>
                <c:pt idx="1">
                  <c:v>-131.00200000000001</c:v>
                </c:pt>
                <c:pt idx="2">
                  <c:v>-130.23500000000001</c:v>
                </c:pt>
                <c:pt idx="3">
                  <c:v>-129.66200000000001</c:v>
                </c:pt>
                <c:pt idx="4">
                  <c:v>-129.14400000000001</c:v>
                </c:pt>
                <c:pt idx="5">
                  <c:v>-128.697</c:v>
                </c:pt>
                <c:pt idx="6">
                  <c:v>-128.31399999999999</c:v>
                </c:pt>
                <c:pt idx="7">
                  <c:v>-127.904</c:v>
                </c:pt>
                <c:pt idx="8">
                  <c:v>-127.544</c:v>
                </c:pt>
                <c:pt idx="9">
                  <c:v>-127.196</c:v>
                </c:pt>
                <c:pt idx="10">
                  <c:v>-126.8</c:v>
                </c:pt>
                <c:pt idx="11">
                  <c:v>-126.395</c:v>
                </c:pt>
                <c:pt idx="12">
                  <c:v>-126.03100000000001</c:v>
                </c:pt>
                <c:pt idx="13">
                  <c:v>-125.655</c:v>
                </c:pt>
                <c:pt idx="14">
                  <c:v>-125.233</c:v>
                </c:pt>
                <c:pt idx="15">
                  <c:v>-124.777</c:v>
                </c:pt>
                <c:pt idx="16">
                  <c:v>-124.27200000000001</c:v>
                </c:pt>
                <c:pt idx="17">
                  <c:v>-123.821</c:v>
                </c:pt>
                <c:pt idx="18">
                  <c:v>-123.315</c:v>
                </c:pt>
                <c:pt idx="19">
                  <c:v>-122.753</c:v>
                </c:pt>
                <c:pt idx="20">
                  <c:v>-122.377</c:v>
                </c:pt>
                <c:pt idx="21">
                  <c:v>-121.84</c:v>
                </c:pt>
                <c:pt idx="22">
                  <c:v>-121.039</c:v>
                </c:pt>
                <c:pt idx="23">
                  <c:v>-120.381</c:v>
                </c:pt>
                <c:pt idx="24">
                  <c:v>-119.745</c:v>
                </c:pt>
                <c:pt idx="25">
                  <c:v>-119.258</c:v>
                </c:pt>
                <c:pt idx="26">
                  <c:v>-118.72499999999999</c:v>
                </c:pt>
                <c:pt idx="27">
                  <c:v>-118.241</c:v>
                </c:pt>
                <c:pt idx="28">
                  <c:v>-117.92</c:v>
                </c:pt>
                <c:pt idx="29">
                  <c:v>-117.63200000000001</c:v>
                </c:pt>
                <c:pt idx="30">
                  <c:v>-117.386</c:v>
                </c:pt>
                <c:pt idx="31">
                  <c:v>-117.185</c:v>
                </c:pt>
                <c:pt idx="32">
                  <c:v>-116.892</c:v>
                </c:pt>
                <c:pt idx="33">
                  <c:v>-116.724</c:v>
                </c:pt>
                <c:pt idx="34">
                  <c:v>-116.527</c:v>
                </c:pt>
                <c:pt idx="35">
                  <c:v>-116.35</c:v>
                </c:pt>
                <c:pt idx="36">
                  <c:v>-116.167</c:v>
                </c:pt>
                <c:pt idx="37">
                  <c:v>-115.997</c:v>
                </c:pt>
                <c:pt idx="38">
                  <c:v>-115.803</c:v>
                </c:pt>
                <c:pt idx="39">
                  <c:v>-115.64</c:v>
                </c:pt>
                <c:pt idx="40">
                  <c:v>-115.41200000000001</c:v>
                </c:pt>
                <c:pt idx="41">
                  <c:v>-115.28100000000001</c:v>
                </c:pt>
                <c:pt idx="42">
                  <c:v>-115.102</c:v>
                </c:pt>
                <c:pt idx="43">
                  <c:v>-114.898</c:v>
                </c:pt>
                <c:pt idx="44">
                  <c:v>-114.676</c:v>
                </c:pt>
                <c:pt idx="45">
                  <c:v>-114.426</c:v>
                </c:pt>
                <c:pt idx="46">
                  <c:v>-114.182</c:v>
                </c:pt>
                <c:pt idx="47">
                  <c:v>-113.95699999999999</c:v>
                </c:pt>
                <c:pt idx="48">
                  <c:v>-113.771</c:v>
                </c:pt>
                <c:pt idx="49">
                  <c:v>-113.593</c:v>
                </c:pt>
                <c:pt idx="50">
                  <c:v>-113.363</c:v>
                </c:pt>
                <c:pt idx="51">
                  <c:v>-113.15</c:v>
                </c:pt>
                <c:pt idx="52">
                  <c:v>-112.875</c:v>
                </c:pt>
                <c:pt idx="53">
                  <c:v>-112.605</c:v>
                </c:pt>
                <c:pt idx="54">
                  <c:v>-112.352</c:v>
                </c:pt>
                <c:pt idx="55">
                  <c:v>-112.077</c:v>
                </c:pt>
                <c:pt idx="56">
                  <c:v>-111.797</c:v>
                </c:pt>
                <c:pt idx="57">
                  <c:v>-111.544</c:v>
                </c:pt>
                <c:pt idx="58">
                  <c:v>-111.285</c:v>
                </c:pt>
                <c:pt idx="59">
                  <c:v>-110.999</c:v>
                </c:pt>
                <c:pt idx="60">
                  <c:v>-110.69799999999999</c:v>
                </c:pt>
                <c:pt idx="61">
                  <c:v>-110.345</c:v>
                </c:pt>
                <c:pt idx="62">
                  <c:v>-110.041</c:v>
                </c:pt>
                <c:pt idx="63">
                  <c:v>-109.797</c:v>
                </c:pt>
                <c:pt idx="64">
                  <c:v>-109.47799999999999</c:v>
                </c:pt>
                <c:pt idx="65">
                  <c:v>-109.093</c:v>
                </c:pt>
                <c:pt idx="66">
                  <c:v>-108.782</c:v>
                </c:pt>
                <c:pt idx="67">
                  <c:v>-108.459</c:v>
                </c:pt>
                <c:pt idx="68">
                  <c:v>-108.104</c:v>
                </c:pt>
                <c:pt idx="69">
                  <c:v>-107.652</c:v>
                </c:pt>
                <c:pt idx="70">
                  <c:v>-107.289</c:v>
                </c:pt>
                <c:pt idx="71">
                  <c:v>-106.828</c:v>
                </c:pt>
                <c:pt idx="72">
                  <c:v>-106.46899999999999</c:v>
                </c:pt>
                <c:pt idx="73">
                  <c:v>-106.041</c:v>
                </c:pt>
                <c:pt idx="74">
                  <c:v>-105.60299999999999</c:v>
                </c:pt>
                <c:pt idx="75">
                  <c:v>-105.154</c:v>
                </c:pt>
                <c:pt idx="76">
                  <c:v>-104.581</c:v>
                </c:pt>
                <c:pt idx="77">
                  <c:v>-104.03100000000001</c:v>
                </c:pt>
                <c:pt idx="78">
                  <c:v>-103.453</c:v>
                </c:pt>
                <c:pt idx="79">
                  <c:v>-102.914</c:v>
                </c:pt>
                <c:pt idx="80">
                  <c:v>-102.318</c:v>
                </c:pt>
                <c:pt idx="81">
                  <c:v>-101.727</c:v>
                </c:pt>
                <c:pt idx="82">
                  <c:v>-101.03</c:v>
                </c:pt>
                <c:pt idx="83">
                  <c:v>-100.464</c:v>
                </c:pt>
                <c:pt idx="84">
                  <c:v>-99.8322</c:v>
                </c:pt>
                <c:pt idx="85">
                  <c:v>-99.038899999999998</c:v>
                </c:pt>
                <c:pt idx="86">
                  <c:v>-98.014399999999995</c:v>
                </c:pt>
                <c:pt idx="87">
                  <c:v>-97.117400000000004</c:v>
                </c:pt>
                <c:pt idx="88">
                  <c:v>-96.312200000000004</c:v>
                </c:pt>
                <c:pt idx="89">
                  <c:v>-95.2346</c:v>
                </c:pt>
                <c:pt idx="90">
                  <c:v>-94.301199999999994</c:v>
                </c:pt>
                <c:pt idx="91">
                  <c:v>-93.0167</c:v>
                </c:pt>
                <c:pt idx="92">
                  <c:v>-91.538799999999995</c:v>
                </c:pt>
                <c:pt idx="93">
                  <c:v>-89.999700000000004</c:v>
                </c:pt>
                <c:pt idx="94">
                  <c:v>-87.955100000000002</c:v>
                </c:pt>
                <c:pt idx="95">
                  <c:v>-85.9679</c:v>
                </c:pt>
                <c:pt idx="96">
                  <c:v>-83.559899999999999</c:v>
                </c:pt>
                <c:pt idx="97">
                  <c:v>-81.551500000000004</c:v>
                </c:pt>
                <c:pt idx="98">
                  <c:v>-78.465900000000005</c:v>
                </c:pt>
                <c:pt idx="99">
                  <c:v>-74.367000000000004</c:v>
                </c:pt>
                <c:pt idx="100">
                  <c:v>-64.859399999999994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Rural_LMLC_ModelA!$O$25</c:f>
              <c:strCache>
                <c:ptCount val="1"/>
                <c:pt idx="0">
                  <c:v>Motorola/Lenovo</c:v>
                </c:pt>
              </c:strCache>
            </c:strRef>
          </c:tx>
          <c:marker>
            <c:symbol val="none"/>
          </c:marker>
          <c:xVal>
            <c:numRef>
              <c:f>Rural_LMLC_ModelA!$O$29:$O$129</c:f>
              <c:numCache>
                <c:formatCode>0.00</c:formatCode>
                <c:ptCount val="101"/>
                <c:pt idx="0">
                  <c:v>-138.51791439828301</c:v>
                </c:pt>
                <c:pt idx="1">
                  <c:v>-133.802721688986</c:v>
                </c:pt>
                <c:pt idx="2">
                  <c:v>-132.288788772987</c:v>
                </c:pt>
                <c:pt idx="3">
                  <c:v>-131.33720900970599</c:v>
                </c:pt>
                <c:pt idx="4">
                  <c:v>-130.16673718344799</c:v>
                </c:pt>
                <c:pt idx="5">
                  <c:v>-129.71940976197499</c:v>
                </c:pt>
                <c:pt idx="6">
                  <c:v>-129.230934967655</c:v>
                </c:pt>
                <c:pt idx="7">
                  <c:v>-128.629066440939</c:v>
                </c:pt>
                <c:pt idx="8">
                  <c:v>-128.122715296525</c:v>
                </c:pt>
                <c:pt idx="9">
                  <c:v>-127.636948312923</c:v>
                </c:pt>
                <c:pt idx="10">
                  <c:v>-127.224539277657</c:v>
                </c:pt>
                <c:pt idx="11">
                  <c:v>-126.714181150418</c:v>
                </c:pt>
                <c:pt idx="12">
                  <c:v>-126.04370597812201</c:v>
                </c:pt>
                <c:pt idx="13">
                  <c:v>-125.395108687877</c:v>
                </c:pt>
                <c:pt idx="14">
                  <c:v>-124.950633289506</c:v>
                </c:pt>
                <c:pt idx="15">
                  <c:v>-124.568594361282</c:v>
                </c:pt>
                <c:pt idx="16">
                  <c:v>-124.15267550470401</c:v>
                </c:pt>
                <c:pt idx="17">
                  <c:v>-123.871799630756</c:v>
                </c:pt>
                <c:pt idx="18">
                  <c:v>-123.52300399908</c:v>
                </c:pt>
                <c:pt idx="19">
                  <c:v>-123.03042684787199</c:v>
                </c:pt>
                <c:pt idx="20">
                  <c:v>-122.66822326844</c:v>
                </c:pt>
                <c:pt idx="21">
                  <c:v>-122.332320710151</c:v>
                </c:pt>
                <c:pt idx="22">
                  <c:v>-122.09493918609</c:v>
                </c:pt>
                <c:pt idx="23">
                  <c:v>-121.597703933083</c:v>
                </c:pt>
                <c:pt idx="24">
                  <c:v>-121.27353536624901</c:v>
                </c:pt>
                <c:pt idx="25">
                  <c:v>-120.886239983441</c:v>
                </c:pt>
                <c:pt idx="26">
                  <c:v>-120.62166816668</c:v>
                </c:pt>
                <c:pt idx="27">
                  <c:v>-120.362789826754</c:v>
                </c:pt>
                <c:pt idx="28">
                  <c:v>-120.099186303362</c:v>
                </c:pt>
                <c:pt idx="29">
                  <c:v>-119.798415744577</c:v>
                </c:pt>
                <c:pt idx="30">
                  <c:v>-119.485475133329</c:v>
                </c:pt>
                <c:pt idx="31">
                  <c:v>-119.037317372532</c:v>
                </c:pt>
                <c:pt idx="32">
                  <c:v>-118.740372935018</c:v>
                </c:pt>
                <c:pt idx="33">
                  <c:v>-118.433233522922</c:v>
                </c:pt>
                <c:pt idx="34">
                  <c:v>-118.09100549158001</c:v>
                </c:pt>
                <c:pt idx="35">
                  <c:v>-117.88962426483999</c:v>
                </c:pt>
                <c:pt idx="36">
                  <c:v>-117.557514040515</c:v>
                </c:pt>
                <c:pt idx="37">
                  <c:v>-117.19841885193701</c:v>
                </c:pt>
                <c:pt idx="38">
                  <c:v>-116.875183950419</c:v>
                </c:pt>
                <c:pt idx="39">
                  <c:v>-116.646032057356</c:v>
                </c:pt>
                <c:pt idx="40">
                  <c:v>-116.350657312492</c:v>
                </c:pt>
                <c:pt idx="41">
                  <c:v>-116.083947584033</c:v>
                </c:pt>
                <c:pt idx="42">
                  <c:v>-115.697995027765</c:v>
                </c:pt>
                <c:pt idx="43">
                  <c:v>-115.382732678346</c:v>
                </c:pt>
                <c:pt idx="44">
                  <c:v>-115.070425607773</c:v>
                </c:pt>
                <c:pt idx="45">
                  <c:v>-114.709613771774</c:v>
                </c:pt>
                <c:pt idx="46">
                  <c:v>-114.409715396642</c:v>
                </c:pt>
                <c:pt idx="47">
                  <c:v>-114.19347547720901</c:v>
                </c:pt>
                <c:pt idx="48">
                  <c:v>-113.93387996656701</c:v>
                </c:pt>
                <c:pt idx="49">
                  <c:v>-113.73230220906601</c:v>
                </c:pt>
                <c:pt idx="50">
                  <c:v>-113.374442757696</c:v>
                </c:pt>
                <c:pt idx="51">
                  <c:v>-113.021782753743</c:v>
                </c:pt>
                <c:pt idx="52">
                  <c:v>-112.642120345405</c:v>
                </c:pt>
                <c:pt idx="53">
                  <c:v>-112.323471348</c:v>
                </c:pt>
                <c:pt idx="54">
                  <c:v>-112.006275943075</c:v>
                </c:pt>
                <c:pt idx="55">
                  <c:v>-111.685894076319</c:v>
                </c:pt>
                <c:pt idx="56">
                  <c:v>-111.39746796048399</c:v>
                </c:pt>
                <c:pt idx="57">
                  <c:v>-111.09260490616199</c:v>
                </c:pt>
                <c:pt idx="58">
                  <c:v>-110.76389388945699</c:v>
                </c:pt>
                <c:pt idx="59">
                  <c:v>-110.353713079318</c:v>
                </c:pt>
                <c:pt idx="60">
                  <c:v>-110.14017594357701</c:v>
                </c:pt>
                <c:pt idx="61">
                  <c:v>-109.692935781467</c:v>
                </c:pt>
                <c:pt idx="62">
                  <c:v>-109.340764607686</c:v>
                </c:pt>
                <c:pt idx="63">
                  <c:v>-109.04698490833999</c:v>
                </c:pt>
                <c:pt idx="64">
                  <c:v>-108.799706891095</c:v>
                </c:pt>
                <c:pt idx="65">
                  <c:v>-108.347951822958</c:v>
                </c:pt>
                <c:pt idx="66">
                  <c:v>-107.94613870722</c:v>
                </c:pt>
                <c:pt idx="67">
                  <c:v>-107.445836028701</c:v>
                </c:pt>
                <c:pt idx="68">
                  <c:v>-107.07076919800301</c:v>
                </c:pt>
                <c:pt idx="69">
                  <c:v>-106.64014120765199</c:v>
                </c:pt>
                <c:pt idx="70">
                  <c:v>-106.27677222946301</c:v>
                </c:pt>
                <c:pt idx="71">
                  <c:v>-105.93312005306301</c:v>
                </c:pt>
                <c:pt idx="72">
                  <c:v>-105.61272146792</c:v>
                </c:pt>
                <c:pt idx="73">
                  <c:v>-105.221182387187</c:v>
                </c:pt>
                <c:pt idx="74">
                  <c:v>-104.80199775911601</c:v>
                </c:pt>
                <c:pt idx="75">
                  <c:v>-104.273266991263</c:v>
                </c:pt>
                <c:pt idx="76">
                  <c:v>-103.795795465664</c:v>
                </c:pt>
                <c:pt idx="77">
                  <c:v>-103.235253169188</c:v>
                </c:pt>
                <c:pt idx="78">
                  <c:v>-102.52962074062999</c:v>
                </c:pt>
                <c:pt idx="79">
                  <c:v>-102.015339023838</c:v>
                </c:pt>
                <c:pt idx="80">
                  <c:v>-101.560963862256</c:v>
                </c:pt>
                <c:pt idx="81">
                  <c:v>-101.120962382291</c:v>
                </c:pt>
                <c:pt idx="82">
                  <c:v>-100.499599538287</c:v>
                </c:pt>
                <c:pt idx="83">
                  <c:v>-99.945673057961997</c:v>
                </c:pt>
                <c:pt idx="84">
                  <c:v>-99.187494784539894</c:v>
                </c:pt>
                <c:pt idx="85">
                  <c:v>-98.506582588166694</c:v>
                </c:pt>
                <c:pt idx="86">
                  <c:v>-97.739514336039406</c:v>
                </c:pt>
                <c:pt idx="87">
                  <c:v>-96.855480812979806</c:v>
                </c:pt>
                <c:pt idx="88">
                  <c:v>-95.957310100982795</c:v>
                </c:pt>
                <c:pt idx="89">
                  <c:v>-95.1478054974488</c:v>
                </c:pt>
                <c:pt idx="90">
                  <c:v>-93.709776564664196</c:v>
                </c:pt>
                <c:pt idx="91">
                  <c:v>-92.118016493561399</c:v>
                </c:pt>
                <c:pt idx="92">
                  <c:v>-91.094029842556495</c:v>
                </c:pt>
                <c:pt idx="93">
                  <c:v>-88.841378618251497</c:v>
                </c:pt>
                <c:pt idx="94">
                  <c:v>-87.043591858814906</c:v>
                </c:pt>
                <c:pt idx="95">
                  <c:v>-85.746015869932293</c:v>
                </c:pt>
                <c:pt idx="96">
                  <c:v>-83.780265114515103</c:v>
                </c:pt>
                <c:pt idx="97">
                  <c:v>-80.841265688281794</c:v>
                </c:pt>
                <c:pt idx="98">
                  <c:v>-77.883460707579502</c:v>
                </c:pt>
                <c:pt idx="99">
                  <c:v>-73.710237129531905</c:v>
                </c:pt>
                <c:pt idx="100">
                  <c:v>-58.198688933653898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Rural_LMLC_ModelA!$P$25</c:f>
              <c:strCache>
                <c:ptCount val="1"/>
                <c:pt idx="0">
                  <c:v>CEWiT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Rural_LMLC_ModelA!$P$29:$P$129</c:f>
              <c:numCache>
                <c:formatCode>0.00_ </c:formatCode>
                <c:ptCount val="101"/>
                <c:pt idx="0">
                  <c:v>-114.113734895696</c:v>
                </c:pt>
                <c:pt idx="1">
                  <c:v>-105.803365730379</c:v>
                </c:pt>
                <c:pt idx="2">
                  <c:v>-104.793114829519</c:v>
                </c:pt>
                <c:pt idx="3">
                  <c:v>-104.121486962061</c:v>
                </c:pt>
                <c:pt idx="4">
                  <c:v>-103.63552061827301</c:v>
                </c:pt>
                <c:pt idx="5">
                  <c:v>-103.248498103206</c:v>
                </c:pt>
                <c:pt idx="6">
                  <c:v>-102.838924428526</c:v>
                </c:pt>
                <c:pt idx="7">
                  <c:v>-102.488986557701</c:v>
                </c:pt>
                <c:pt idx="8">
                  <c:v>-102.18261157770699</c:v>
                </c:pt>
                <c:pt idx="9">
                  <c:v>-101.837530869378</c:v>
                </c:pt>
                <c:pt idx="10">
                  <c:v>-101.543744809643</c:v>
                </c:pt>
                <c:pt idx="11">
                  <c:v>-101.225075457046</c:v>
                </c:pt>
                <c:pt idx="12">
                  <c:v>-100.84978292412001</c:v>
                </c:pt>
                <c:pt idx="13">
                  <c:v>-100.56827486394999</c:v>
                </c:pt>
                <c:pt idx="14">
                  <c:v>-100.25647428041501</c:v>
                </c:pt>
                <c:pt idx="15">
                  <c:v>-99.964746206866906</c:v>
                </c:pt>
                <c:pt idx="16">
                  <c:v>-99.6486272195027</c:v>
                </c:pt>
                <c:pt idx="17">
                  <c:v>-99.291018190363701</c:v>
                </c:pt>
                <c:pt idx="18">
                  <c:v>-98.971230038097701</c:v>
                </c:pt>
                <c:pt idx="19">
                  <c:v>-98.611859638132998</c:v>
                </c:pt>
                <c:pt idx="20">
                  <c:v>-98.223248558149805</c:v>
                </c:pt>
                <c:pt idx="21">
                  <c:v>-97.856512004311696</c:v>
                </c:pt>
                <c:pt idx="22">
                  <c:v>-97.490298405268803</c:v>
                </c:pt>
                <c:pt idx="23">
                  <c:v>-97.1560794161568</c:v>
                </c:pt>
                <c:pt idx="24">
                  <c:v>-96.820458450861395</c:v>
                </c:pt>
                <c:pt idx="25">
                  <c:v>-96.405896328214595</c:v>
                </c:pt>
                <c:pt idx="26">
                  <c:v>-96.020419165170196</c:v>
                </c:pt>
                <c:pt idx="27">
                  <c:v>-95.602661370297795</c:v>
                </c:pt>
                <c:pt idx="28">
                  <c:v>-95.188265175376799</c:v>
                </c:pt>
                <c:pt idx="29">
                  <c:v>-94.773370047022894</c:v>
                </c:pt>
                <c:pt idx="30">
                  <c:v>-94.404592206557496</c:v>
                </c:pt>
                <c:pt idx="31">
                  <c:v>-93.996765353685603</c:v>
                </c:pt>
                <c:pt idx="32">
                  <c:v>-93.549176022336496</c:v>
                </c:pt>
                <c:pt idx="33">
                  <c:v>-93.083921064810895</c:v>
                </c:pt>
                <c:pt idx="34">
                  <c:v>-92.656947605385199</c:v>
                </c:pt>
                <c:pt idx="35">
                  <c:v>-92.255423862267406</c:v>
                </c:pt>
                <c:pt idx="36">
                  <c:v>-91.857288039899103</c:v>
                </c:pt>
                <c:pt idx="37">
                  <c:v>-91.525803649022393</c:v>
                </c:pt>
                <c:pt idx="38">
                  <c:v>-91.260528663565594</c:v>
                </c:pt>
                <c:pt idx="39">
                  <c:v>-91.068885281914007</c:v>
                </c:pt>
                <c:pt idx="40">
                  <c:v>-90.858424072525494</c:v>
                </c:pt>
                <c:pt idx="41">
                  <c:v>-90.646775005585596</c:v>
                </c:pt>
                <c:pt idx="42">
                  <c:v>-90.460188909788101</c:v>
                </c:pt>
                <c:pt idx="43">
                  <c:v>-90.263815219459005</c:v>
                </c:pt>
                <c:pt idx="44">
                  <c:v>-90.035461385986295</c:v>
                </c:pt>
                <c:pt idx="45">
                  <c:v>-89.8195296655108</c:v>
                </c:pt>
                <c:pt idx="46">
                  <c:v>-89.592480931293295</c:v>
                </c:pt>
                <c:pt idx="47">
                  <c:v>-89.356384743143494</c:v>
                </c:pt>
                <c:pt idx="48">
                  <c:v>-89.111819162282103</c:v>
                </c:pt>
                <c:pt idx="49">
                  <c:v>-88.8465194246984</c:v>
                </c:pt>
                <c:pt idx="50">
                  <c:v>-88.592166091247805</c:v>
                </c:pt>
                <c:pt idx="51">
                  <c:v>-88.357505736680096</c:v>
                </c:pt>
                <c:pt idx="52">
                  <c:v>-88.077984448200795</c:v>
                </c:pt>
                <c:pt idx="53">
                  <c:v>-87.832156228765399</c:v>
                </c:pt>
                <c:pt idx="54">
                  <c:v>-87.565038158686207</c:v>
                </c:pt>
                <c:pt idx="55">
                  <c:v>-87.298394630169099</c:v>
                </c:pt>
                <c:pt idx="56">
                  <c:v>-86.972785358880401</c:v>
                </c:pt>
                <c:pt idx="57">
                  <c:v>-86.664261788297694</c:v>
                </c:pt>
                <c:pt idx="58">
                  <c:v>-86.361174230446593</c:v>
                </c:pt>
                <c:pt idx="59">
                  <c:v>-86.025750519499994</c:v>
                </c:pt>
                <c:pt idx="60">
                  <c:v>-85.716961034947403</c:v>
                </c:pt>
                <c:pt idx="61">
                  <c:v>-85.383393019086199</c:v>
                </c:pt>
                <c:pt idx="62">
                  <c:v>-85.001008202210798</c:v>
                </c:pt>
                <c:pt idx="63">
                  <c:v>-84.649071162607498</c:v>
                </c:pt>
                <c:pt idx="64">
                  <c:v>-84.230003884695194</c:v>
                </c:pt>
                <c:pt idx="65">
                  <c:v>-83.818630221294796</c:v>
                </c:pt>
                <c:pt idx="66">
                  <c:v>-83.432818493817393</c:v>
                </c:pt>
                <c:pt idx="67">
                  <c:v>-82.959564992103395</c:v>
                </c:pt>
                <c:pt idx="68">
                  <c:v>-82.503233051001502</c:v>
                </c:pt>
                <c:pt idx="69">
                  <c:v>-82.019473456810104</c:v>
                </c:pt>
                <c:pt idx="70">
                  <c:v>-81.4955994326736</c:v>
                </c:pt>
                <c:pt idx="71">
                  <c:v>-80.963487872206599</c:v>
                </c:pt>
                <c:pt idx="72">
                  <c:v>-80.418725053932604</c:v>
                </c:pt>
                <c:pt idx="73">
                  <c:v>-79.752574730451897</c:v>
                </c:pt>
                <c:pt idx="74">
                  <c:v>-79.167388299133194</c:v>
                </c:pt>
                <c:pt idx="75">
                  <c:v>-78.443423128315601</c:v>
                </c:pt>
                <c:pt idx="76">
                  <c:v>-77.710302771786104</c:v>
                </c:pt>
                <c:pt idx="77">
                  <c:v>-76.9673603318018</c:v>
                </c:pt>
                <c:pt idx="78">
                  <c:v>-76.098479696526795</c:v>
                </c:pt>
                <c:pt idx="79">
                  <c:v>-75.195140799848502</c:v>
                </c:pt>
                <c:pt idx="80">
                  <c:v>-74.390368183835307</c:v>
                </c:pt>
                <c:pt idx="81">
                  <c:v>-73.410681489822693</c:v>
                </c:pt>
                <c:pt idx="82">
                  <c:v>-72.415484658564793</c:v>
                </c:pt>
                <c:pt idx="83">
                  <c:v>-71.329402496595193</c:v>
                </c:pt>
                <c:pt idx="84">
                  <c:v>-70.273566927655395</c:v>
                </c:pt>
                <c:pt idx="85">
                  <c:v>-69.0699872976043</c:v>
                </c:pt>
                <c:pt idx="86">
                  <c:v>-67.753676935182099</c:v>
                </c:pt>
                <c:pt idx="87">
                  <c:v>-66.509025067283901</c:v>
                </c:pt>
                <c:pt idx="88">
                  <c:v>-65.101057495915299</c:v>
                </c:pt>
                <c:pt idx="89">
                  <c:v>-63.857944916653402</c:v>
                </c:pt>
                <c:pt idx="90">
                  <c:v>-62.1831171048591</c:v>
                </c:pt>
                <c:pt idx="91">
                  <c:v>-60.757853882058598</c:v>
                </c:pt>
                <c:pt idx="92">
                  <c:v>-59.208161963100601</c:v>
                </c:pt>
                <c:pt idx="93">
                  <c:v>-57.568527513840301</c:v>
                </c:pt>
                <c:pt idx="94">
                  <c:v>-55.6006595793108</c:v>
                </c:pt>
                <c:pt idx="95">
                  <c:v>-53.583161916441099</c:v>
                </c:pt>
                <c:pt idx="96">
                  <c:v>-51.199999767257097</c:v>
                </c:pt>
                <c:pt idx="97">
                  <c:v>-48.182606766174104</c:v>
                </c:pt>
                <c:pt idx="98">
                  <c:v>-44.768997302242497</c:v>
                </c:pt>
                <c:pt idx="99">
                  <c:v>-40.384132545580897</c:v>
                </c:pt>
                <c:pt idx="100">
                  <c:v>-23.824736889783999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Rural_LMLC_ModelA!$Q$25</c:f>
              <c:strCache>
                <c:ptCount val="1"/>
                <c:pt idx="0">
                  <c:v>5GIF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Rural_LMLC_ModelA!$Q$29:$Q$129</c:f>
              <c:numCache>
                <c:formatCode>General</c:formatCode>
                <c:ptCount val="101"/>
                <c:pt idx="0">
                  <c:v>-148.616299880469</c:v>
                </c:pt>
                <c:pt idx="1">
                  <c:v>-129.803582405193</c:v>
                </c:pt>
                <c:pt idx="2">
                  <c:v>-127.406589926492</c:v>
                </c:pt>
                <c:pt idx="3">
                  <c:v>-125.75290388484601</c:v>
                </c:pt>
                <c:pt idx="4">
                  <c:v>-124.385020616307</c:v>
                </c:pt>
                <c:pt idx="5">
                  <c:v>-123.40752109094601</c:v>
                </c:pt>
                <c:pt idx="6">
                  <c:v>-122.39237453972601</c:v>
                </c:pt>
                <c:pt idx="7">
                  <c:v>-121.57977294376199</c:v>
                </c:pt>
                <c:pt idx="8">
                  <c:v>-120.851238017844</c:v>
                </c:pt>
                <c:pt idx="9">
                  <c:v>-120.18957344631799</c:v>
                </c:pt>
                <c:pt idx="10">
                  <c:v>-119.662161686971</c:v>
                </c:pt>
                <c:pt idx="11">
                  <c:v>-119.056857217199</c:v>
                </c:pt>
                <c:pt idx="12">
                  <c:v>-118.491790748127</c:v>
                </c:pt>
                <c:pt idx="13">
                  <c:v>-117.97209900309601</c:v>
                </c:pt>
                <c:pt idx="14">
                  <c:v>-117.416385897688</c:v>
                </c:pt>
                <c:pt idx="15">
                  <c:v>-116.884530677038</c:v>
                </c:pt>
                <c:pt idx="16">
                  <c:v>-116.399355910466</c:v>
                </c:pt>
                <c:pt idx="17">
                  <c:v>-115.963514331512</c:v>
                </c:pt>
                <c:pt idx="18">
                  <c:v>-115.582862616722</c:v>
                </c:pt>
                <c:pt idx="19">
                  <c:v>-115.165669806428</c:v>
                </c:pt>
                <c:pt idx="20">
                  <c:v>-114.717433480851</c:v>
                </c:pt>
                <c:pt idx="21">
                  <c:v>-114.23333357547899</c:v>
                </c:pt>
                <c:pt idx="22">
                  <c:v>-113.771390655912</c:v>
                </c:pt>
                <c:pt idx="23">
                  <c:v>-113.329679853797</c:v>
                </c:pt>
                <c:pt idx="24">
                  <c:v>-112.953264663228</c:v>
                </c:pt>
                <c:pt idx="25">
                  <c:v>-112.571239087053</c:v>
                </c:pt>
                <c:pt idx="26">
                  <c:v>-112.130382783106</c:v>
                </c:pt>
                <c:pt idx="27">
                  <c:v>-111.6792120393</c:v>
                </c:pt>
                <c:pt idx="28">
                  <c:v>-111.305181979571</c:v>
                </c:pt>
                <c:pt idx="29">
                  <c:v>-110.92994371119801</c:v>
                </c:pt>
                <c:pt idx="30">
                  <c:v>-110.544651262361</c:v>
                </c:pt>
                <c:pt idx="31">
                  <c:v>-110.19710183887101</c:v>
                </c:pt>
                <c:pt idx="32">
                  <c:v>-109.798566709887</c:v>
                </c:pt>
                <c:pt idx="33">
                  <c:v>-109.451220722119</c:v>
                </c:pt>
                <c:pt idx="34">
                  <c:v>-109.072026414481</c:v>
                </c:pt>
                <c:pt idx="35">
                  <c:v>-108.72705901240499</c:v>
                </c:pt>
                <c:pt idx="36">
                  <c:v>-108.339246092642</c:v>
                </c:pt>
                <c:pt idx="37">
                  <c:v>-108.004553753631</c:v>
                </c:pt>
                <c:pt idx="38">
                  <c:v>-107.668181209012</c:v>
                </c:pt>
                <c:pt idx="39">
                  <c:v>-107.360748211692</c:v>
                </c:pt>
                <c:pt idx="40">
                  <c:v>-107.019968438521</c:v>
                </c:pt>
                <c:pt idx="41">
                  <c:v>-106.69183477105101</c:v>
                </c:pt>
                <c:pt idx="42">
                  <c:v>-106.359724080955</c:v>
                </c:pt>
                <c:pt idx="43">
                  <c:v>-105.99955561459601</c:v>
                </c:pt>
                <c:pt idx="44">
                  <c:v>-105.693487388779</c:v>
                </c:pt>
                <c:pt idx="45">
                  <c:v>-105.32829601042199</c:v>
                </c:pt>
                <c:pt idx="46">
                  <c:v>-104.979992013963</c:v>
                </c:pt>
                <c:pt idx="47">
                  <c:v>-104.63723755106101</c:v>
                </c:pt>
                <c:pt idx="48">
                  <c:v>-104.29253750509601</c:v>
                </c:pt>
                <c:pt idx="49">
                  <c:v>-103.913749193488</c:v>
                </c:pt>
                <c:pt idx="50">
                  <c:v>-103.551976208939</c:v>
                </c:pt>
                <c:pt idx="51">
                  <c:v>-103.206383067928</c:v>
                </c:pt>
                <c:pt idx="52">
                  <c:v>-102.80525453219001</c:v>
                </c:pt>
                <c:pt idx="53">
                  <c:v>-102.41984015036201</c:v>
                </c:pt>
                <c:pt idx="54">
                  <c:v>-102.066968658261</c:v>
                </c:pt>
                <c:pt idx="55">
                  <c:v>-101.640407958658</c:v>
                </c:pt>
                <c:pt idx="56">
                  <c:v>-101.233789632436</c:v>
                </c:pt>
                <c:pt idx="57">
                  <c:v>-100.842959461383</c:v>
                </c:pt>
                <c:pt idx="58">
                  <c:v>-100.46084292637001</c:v>
                </c:pt>
                <c:pt idx="59">
                  <c:v>-100.04791185697199</c:v>
                </c:pt>
                <c:pt idx="60">
                  <c:v>-99.627712787159396</c:v>
                </c:pt>
                <c:pt idx="61">
                  <c:v>-99.156800813659601</c:v>
                </c:pt>
                <c:pt idx="62">
                  <c:v>-98.794270285165297</c:v>
                </c:pt>
                <c:pt idx="63">
                  <c:v>-98.257373860020493</c:v>
                </c:pt>
                <c:pt idx="64">
                  <c:v>-97.810125045218896</c:v>
                </c:pt>
                <c:pt idx="65">
                  <c:v>-97.366744786764897</c:v>
                </c:pt>
                <c:pt idx="66">
                  <c:v>-96.882388881923106</c:v>
                </c:pt>
                <c:pt idx="67">
                  <c:v>-96.373126625557504</c:v>
                </c:pt>
                <c:pt idx="68">
                  <c:v>-95.898215179881504</c:v>
                </c:pt>
                <c:pt idx="69">
                  <c:v>-95.399574504912295</c:v>
                </c:pt>
                <c:pt idx="70">
                  <c:v>-94.872723643300304</c:v>
                </c:pt>
                <c:pt idx="71">
                  <c:v>-94.387119894788796</c:v>
                </c:pt>
                <c:pt idx="72">
                  <c:v>-93.8409197837275</c:v>
                </c:pt>
                <c:pt idx="73">
                  <c:v>-93.302006986593597</c:v>
                </c:pt>
                <c:pt idx="74">
                  <c:v>-92.747479431216505</c:v>
                </c:pt>
                <c:pt idx="75">
                  <c:v>-92.150463226106197</c:v>
                </c:pt>
                <c:pt idx="76">
                  <c:v>-91.5269383234115</c:v>
                </c:pt>
                <c:pt idx="77">
                  <c:v>-90.881650241518798</c:v>
                </c:pt>
                <c:pt idx="78">
                  <c:v>-90.189045069287999</c:v>
                </c:pt>
                <c:pt idx="79">
                  <c:v>-89.454281242890403</c:v>
                </c:pt>
                <c:pt idx="80">
                  <c:v>-88.650841048449706</c:v>
                </c:pt>
                <c:pt idx="81">
                  <c:v>-87.846692397212706</c:v>
                </c:pt>
                <c:pt idx="82">
                  <c:v>-86.867011561633603</c:v>
                </c:pt>
                <c:pt idx="83">
                  <c:v>-85.940585705862006</c:v>
                </c:pt>
                <c:pt idx="84">
                  <c:v>-84.843640244464297</c:v>
                </c:pt>
                <c:pt idx="85">
                  <c:v>-83.734700086886093</c:v>
                </c:pt>
                <c:pt idx="86">
                  <c:v>-82.533930172356094</c:v>
                </c:pt>
                <c:pt idx="87">
                  <c:v>-80.916478411672003</c:v>
                </c:pt>
                <c:pt idx="88">
                  <c:v>-79.480984979200699</c:v>
                </c:pt>
                <c:pt idx="89">
                  <c:v>-77.931526972194007</c:v>
                </c:pt>
                <c:pt idx="90">
                  <c:v>-75.950788497217303</c:v>
                </c:pt>
                <c:pt idx="91">
                  <c:v>-74.182410337659107</c:v>
                </c:pt>
                <c:pt idx="92">
                  <c:v>-72.179640394740005</c:v>
                </c:pt>
                <c:pt idx="93">
                  <c:v>-70.047365148557901</c:v>
                </c:pt>
                <c:pt idx="94">
                  <c:v>-67.619910940029598</c:v>
                </c:pt>
                <c:pt idx="95">
                  <c:v>-64.902457976773405</c:v>
                </c:pt>
                <c:pt idx="96">
                  <c:v>-61.828156740739203</c:v>
                </c:pt>
                <c:pt idx="97">
                  <c:v>-58.477161551230203</c:v>
                </c:pt>
                <c:pt idx="98">
                  <c:v>-53.841190395113301</c:v>
                </c:pt>
                <c:pt idx="99">
                  <c:v>-48.511741879278901</c:v>
                </c:pt>
                <c:pt idx="100">
                  <c:v>-26.531118174546101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Rural_LMLC_ModelA!$R$25</c:f>
              <c:strCache>
                <c:ptCount val="1"/>
                <c:pt idx="0">
                  <c:v>wiless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Rural_LMLC_ModelA!$R$29:$R$129</c:f>
              <c:numCache>
                <c:formatCode>0.00_ </c:formatCode>
                <c:ptCount val="101"/>
                <c:pt idx="0">
                  <c:v>-159.116299880469</c:v>
                </c:pt>
                <c:pt idx="1">
                  <c:v>-140.303582405193</c:v>
                </c:pt>
                <c:pt idx="2">
                  <c:v>-137.90658992649202</c:v>
                </c:pt>
                <c:pt idx="3">
                  <c:v>-136.25290388484601</c:v>
                </c:pt>
                <c:pt idx="4">
                  <c:v>-134.885020616307</c:v>
                </c:pt>
                <c:pt idx="5">
                  <c:v>-133.90752109094601</c:v>
                </c:pt>
                <c:pt idx="6">
                  <c:v>-132.89237453972601</c:v>
                </c:pt>
                <c:pt idx="7">
                  <c:v>-132.07977294376201</c:v>
                </c:pt>
                <c:pt idx="8">
                  <c:v>-131.351238017844</c:v>
                </c:pt>
                <c:pt idx="9">
                  <c:v>-130.68957344631798</c:v>
                </c:pt>
                <c:pt idx="10">
                  <c:v>-130.16216168697099</c:v>
                </c:pt>
                <c:pt idx="11">
                  <c:v>-129.556857217199</c:v>
                </c:pt>
                <c:pt idx="12">
                  <c:v>-128.99179074812702</c:v>
                </c:pt>
                <c:pt idx="13">
                  <c:v>-128.47209900309599</c:v>
                </c:pt>
                <c:pt idx="14">
                  <c:v>-127.916385897688</c:v>
                </c:pt>
                <c:pt idx="15">
                  <c:v>-127.384530677038</c:v>
                </c:pt>
                <c:pt idx="16">
                  <c:v>-126.899355910466</c:v>
                </c:pt>
                <c:pt idx="17">
                  <c:v>-126.463514331512</c:v>
                </c:pt>
                <c:pt idx="18">
                  <c:v>-126.082862616722</c:v>
                </c:pt>
                <c:pt idx="19">
                  <c:v>-125.665669806428</c:v>
                </c:pt>
                <c:pt idx="20">
                  <c:v>-125.217433480851</c:v>
                </c:pt>
                <c:pt idx="21">
                  <c:v>-124.73333357547899</c:v>
                </c:pt>
                <c:pt idx="22">
                  <c:v>-124.271390655912</c:v>
                </c:pt>
                <c:pt idx="23">
                  <c:v>-123.829679853797</c:v>
                </c:pt>
                <c:pt idx="24">
                  <c:v>-123.453264663228</c:v>
                </c:pt>
                <c:pt idx="25">
                  <c:v>-123.071239087053</c:v>
                </c:pt>
                <c:pt idx="26">
                  <c:v>-122.630382783106</c:v>
                </c:pt>
                <c:pt idx="27">
                  <c:v>-122.1792120393</c:v>
                </c:pt>
                <c:pt idx="28">
                  <c:v>-121.805181979571</c:v>
                </c:pt>
                <c:pt idx="29">
                  <c:v>-121.42994371119801</c:v>
                </c:pt>
                <c:pt idx="30">
                  <c:v>-121.044651262361</c:v>
                </c:pt>
                <c:pt idx="31">
                  <c:v>-120.69710183887101</c:v>
                </c:pt>
                <c:pt idx="32">
                  <c:v>-120.298566709887</c:v>
                </c:pt>
                <c:pt idx="33">
                  <c:v>-119.951220722119</c:v>
                </c:pt>
                <c:pt idx="34">
                  <c:v>-119.572026414481</c:v>
                </c:pt>
                <c:pt idx="35">
                  <c:v>-119.22705901240499</c:v>
                </c:pt>
                <c:pt idx="36">
                  <c:v>-118.839246092642</c:v>
                </c:pt>
                <c:pt idx="37">
                  <c:v>-118.504553753631</c:v>
                </c:pt>
                <c:pt idx="38">
                  <c:v>-118.168181209012</c:v>
                </c:pt>
                <c:pt idx="39">
                  <c:v>-117.860748211692</c:v>
                </c:pt>
                <c:pt idx="40">
                  <c:v>-117.519968438521</c:v>
                </c:pt>
                <c:pt idx="41">
                  <c:v>-117.19183477105101</c:v>
                </c:pt>
                <c:pt idx="42">
                  <c:v>-116.859724080955</c:v>
                </c:pt>
                <c:pt idx="43">
                  <c:v>-116.49955561459601</c:v>
                </c:pt>
                <c:pt idx="44">
                  <c:v>-116.193487388779</c:v>
                </c:pt>
                <c:pt idx="45">
                  <c:v>-115.82829601042199</c:v>
                </c:pt>
                <c:pt idx="46">
                  <c:v>-115.479992013963</c:v>
                </c:pt>
                <c:pt idx="47">
                  <c:v>-115.13723755106101</c:v>
                </c:pt>
                <c:pt idx="48">
                  <c:v>-114.79253750509601</c:v>
                </c:pt>
                <c:pt idx="49">
                  <c:v>-114.413749193488</c:v>
                </c:pt>
                <c:pt idx="50">
                  <c:v>-114.051976208939</c:v>
                </c:pt>
                <c:pt idx="51">
                  <c:v>-113.706383067928</c:v>
                </c:pt>
                <c:pt idx="52">
                  <c:v>-113.30525453219001</c:v>
                </c:pt>
                <c:pt idx="53">
                  <c:v>-112.91984015036201</c:v>
                </c:pt>
                <c:pt idx="54">
                  <c:v>-112.566968658261</c:v>
                </c:pt>
                <c:pt idx="55">
                  <c:v>-112.140407958658</c:v>
                </c:pt>
                <c:pt idx="56">
                  <c:v>-111.733789632436</c:v>
                </c:pt>
                <c:pt idx="57">
                  <c:v>-111.342959461383</c:v>
                </c:pt>
                <c:pt idx="58">
                  <c:v>-110.96084292637001</c:v>
                </c:pt>
                <c:pt idx="59">
                  <c:v>-110.54791185697199</c:v>
                </c:pt>
                <c:pt idx="60">
                  <c:v>-110.1277127871594</c:v>
                </c:pt>
                <c:pt idx="61">
                  <c:v>-109.6568008136596</c:v>
                </c:pt>
                <c:pt idx="62">
                  <c:v>-109.2942702851653</c:v>
                </c:pt>
                <c:pt idx="63">
                  <c:v>-108.75737386002049</c:v>
                </c:pt>
                <c:pt idx="64">
                  <c:v>-108.3101250452189</c:v>
                </c:pt>
                <c:pt idx="65">
                  <c:v>-107.8667447867649</c:v>
                </c:pt>
                <c:pt idx="66">
                  <c:v>-107.38238888192311</c:v>
                </c:pt>
                <c:pt idx="67">
                  <c:v>-106.8731266255575</c:v>
                </c:pt>
                <c:pt idx="68">
                  <c:v>-106.3982151798815</c:v>
                </c:pt>
                <c:pt idx="69">
                  <c:v>-105.89957450491229</c:v>
                </c:pt>
                <c:pt idx="70">
                  <c:v>-105.3727236433003</c:v>
                </c:pt>
                <c:pt idx="71">
                  <c:v>-104.8871198947888</c:v>
                </c:pt>
                <c:pt idx="72">
                  <c:v>-104.3409197837275</c:v>
                </c:pt>
                <c:pt idx="73">
                  <c:v>-103.8020069865936</c:v>
                </c:pt>
                <c:pt idx="74">
                  <c:v>-103.2474794312165</c:v>
                </c:pt>
                <c:pt idx="75">
                  <c:v>-102.6504632261062</c:v>
                </c:pt>
                <c:pt idx="76">
                  <c:v>-102.0269383234115</c:v>
                </c:pt>
                <c:pt idx="77">
                  <c:v>-101.3816502415188</c:v>
                </c:pt>
                <c:pt idx="78">
                  <c:v>-100.689045069288</c:v>
                </c:pt>
                <c:pt idx="79">
                  <c:v>-99.954281242890403</c:v>
                </c:pt>
                <c:pt idx="80">
                  <c:v>-99.150841048449706</c:v>
                </c:pt>
                <c:pt idx="81">
                  <c:v>-98.346692397212706</c:v>
                </c:pt>
                <c:pt idx="82">
                  <c:v>-97.367011561633603</c:v>
                </c:pt>
                <c:pt idx="83">
                  <c:v>-96.440585705862006</c:v>
                </c:pt>
                <c:pt idx="84">
                  <c:v>-95.343640244464297</c:v>
                </c:pt>
                <c:pt idx="85">
                  <c:v>-94.234700086886093</c:v>
                </c:pt>
                <c:pt idx="86">
                  <c:v>-93.033930172356094</c:v>
                </c:pt>
                <c:pt idx="87">
                  <c:v>-91.416478411672003</c:v>
                </c:pt>
                <c:pt idx="88">
                  <c:v>-89.980984979200699</c:v>
                </c:pt>
                <c:pt idx="89">
                  <c:v>-88.431526972194007</c:v>
                </c:pt>
                <c:pt idx="90">
                  <c:v>-86.450788497217303</c:v>
                </c:pt>
                <c:pt idx="91">
                  <c:v>-84.682410337659107</c:v>
                </c:pt>
                <c:pt idx="92">
                  <c:v>-82.679640394740005</c:v>
                </c:pt>
                <c:pt idx="93">
                  <c:v>-80.547365148557901</c:v>
                </c:pt>
                <c:pt idx="94">
                  <c:v>-78.119910940029598</c:v>
                </c:pt>
                <c:pt idx="95">
                  <c:v>-75.402457976773405</c:v>
                </c:pt>
                <c:pt idx="96">
                  <c:v>-72.328156740739203</c:v>
                </c:pt>
                <c:pt idx="97">
                  <c:v>-68.977161551230211</c:v>
                </c:pt>
                <c:pt idx="98">
                  <c:v>-64.341190395113301</c:v>
                </c:pt>
                <c:pt idx="99">
                  <c:v>-59.011741879278901</c:v>
                </c:pt>
                <c:pt idx="100">
                  <c:v>-37.031118174546101</c:v>
                </c:pt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Rural_LMLC_ModelA!$S$25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Rural_LMLC_ModelA!$S$29:$S$129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Rural_LMLC_ModelA!$T$25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strRef>
              <c:f>Rural_LMLC_ModelA!$T$29:$T$129</c:f>
              <c:strCache>
                <c:ptCount val="20"/>
                <c:pt idx="19">
                  <c:v>  </c:v>
                </c:pt>
              </c:strCache>
            </c:str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Rural_LMLC_ModelA!$U$25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Rural_LMLC_ModelA!$U$29:$U$129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Rural_LMLC_ModelA!$V$25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Rural_LMLC_ModelA!$V$29:$V$129</c:f>
              <c:numCache>
                <c:formatCode>0.00\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Rural_LMLC_ModelA!$W$25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Rural_LMLC_ModelA!$W$29:$W$129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Rural_LMLC_ModelA!$X$25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Rural_LMLC_ModelA!$X$29:$X$129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Rural_LMLC_ModelA!$Y$25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Rural_LMLC_ModelA!$Y$29:$Y$129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Rural_LMLC_ModelA!$Z$25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Rural_LMLC_ModelA!$Z$29:$Z$129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Rural_LMLC_ModelA!$AA$25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Rural_LMLC_ModelA!$AA$29:$AA$129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Rural_LMLC_ModelA!$AB$25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Rural_LMLC_ModelA!$AB$29:$AB$129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Rural_LMLC_ModelA!$AC$25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Rural_LMLC_ModelA!$AC$29:$AC$129</c:f>
              <c:numCache>
                <c:formatCode>0.00_ 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Rural_LMLC_ModelA!$AD$25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Rural_LMLC_ModelA!$AD$29:$AD$129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Rural_LMLC_ModelA!$A$29:$A$129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08864"/>
        <c:axId val="96719232"/>
      </c:scatterChart>
      <c:valAx>
        <c:axId val="96708864"/>
        <c:scaling>
          <c:orientation val="minMax"/>
          <c:max val="-40"/>
          <c:min val="-1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22426729971"/>
              <c:y val="0.928035236599829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96719232"/>
        <c:crosses val="autoZero"/>
        <c:crossBetween val="midCat"/>
        <c:majorUnit val="20"/>
        <c:minorUnit val="1"/>
      </c:valAx>
      <c:valAx>
        <c:axId val="9671923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08864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44</xdr:row>
      <xdr:rowOff>57150</xdr:rowOff>
    </xdr:from>
    <xdr:to>
      <xdr:col>1</xdr:col>
      <xdr:colOff>571500</xdr:colOff>
      <xdr:row>46</xdr:row>
      <xdr:rowOff>38100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57375" y="9467850"/>
          <a:ext cx="561975" cy="35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</xdr:colOff>
      <xdr:row>44</xdr:row>
      <xdr:rowOff>19050</xdr:rowOff>
    </xdr:from>
    <xdr:to>
      <xdr:col>2</xdr:col>
      <xdr:colOff>571500</xdr:colOff>
      <xdr:row>46</xdr:row>
      <xdr:rowOff>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9429750"/>
          <a:ext cx="561975" cy="35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2295525</xdr:colOff>
      <xdr:row>44</xdr:row>
      <xdr:rowOff>19050</xdr:rowOff>
    </xdr:from>
    <xdr:to>
      <xdr:col>3</xdr:col>
      <xdr:colOff>552450</xdr:colOff>
      <xdr:row>46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48425" y="9429750"/>
          <a:ext cx="561975" cy="3524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G60"/>
  <sheetViews>
    <sheetView topLeftCell="A8" workbookViewId="0">
      <selection activeCell="B33" sqref="B33"/>
    </sheetView>
  </sheetViews>
  <sheetFormatPr baseColWidth="10" defaultColWidth="9.1640625" defaultRowHeight="13"/>
  <cols>
    <col min="2" max="2" width="13.6640625" customWidth="1"/>
    <col min="4" max="4" width="12.5" customWidth="1"/>
    <col min="5" max="5" width="21.5" customWidth="1"/>
  </cols>
  <sheetData>
    <row r="4" spans="2:5">
      <c r="B4" t="s">
        <v>3</v>
      </c>
      <c r="C4" t="s">
        <v>4</v>
      </c>
      <c r="D4" t="s">
        <v>5</v>
      </c>
      <c r="E4" t="s">
        <v>6</v>
      </c>
    </row>
    <row r="5" spans="2:5">
      <c r="B5" s="14">
        <v>43047</v>
      </c>
      <c r="C5">
        <v>1</v>
      </c>
      <c r="D5" s="24" t="s">
        <v>100</v>
      </c>
      <c r="E5" s="24" t="s">
        <v>101</v>
      </c>
    </row>
    <row r="6" spans="2:5">
      <c r="B6" s="18">
        <v>43060</v>
      </c>
      <c r="C6" s="24">
        <v>1</v>
      </c>
      <c r="D6" s="24" t="s">
        <v>103</v>
      </c>
      <c r="E6" s="24" t="s">
        <v>104</v>
      </c>
    </row>
    <row r="7" spans="2:5">
      <c r="B7" s="18">
        <v>43068</v>
      </c>
      <c r="C7" s="24">
        <v>1</v>
      </c>
      <c r="D7" s="24" t="s">
        <v>107</v>
      </c>
      <c r="E7" s="24" t="s">
        <v>104</v>
      </c>
    </row>
    <row r="8" spans="2:5" s="61" customFormat="1">
      <c r="B8" s="18">
        <v>43069</v>
      </c>
      <c r="C8" s="61">
        <v>2</v>
      </c>
      <c r="D8" s="61" t="s">
        <v>132</v>
      </c>
      <c r="E8" s="61" t="s">
        <v>133</v>
      </c>
    </row>
    <row r="9" spans="2:5">
      <c r="B9" s="18">
        <v>43069</v>
      </c>
      <c r="C9">
        <v>2</v>
      </c>
      <c r="D9" s="61" t="s">
        <v>117</v>
      </c>
      <c r="E9" s="61" t="s">
        <v>104</v>
      </c>
    </row>
    <row r="10" spans="2:5">
      <c r="B10" s="18">
        <v>43070</v>
      </c>
      <c r="C10">
        <v>3</v>
      </c>
      <c r="D10" t="s">
        <v>118</v>
      </c>
      <c r="E10" s="61" t="s">
        <v>104</v>
      </c>
    </row>
    <row r="11" spans="2:5">
      <c r="B11" s="18">
        <v>43071</v>
      </c>
      <c r="C11" s="61">
        <v>4</v>
      </c>
      <c r="D11" s="61" t="s">
        <v>120</v>
      </c>
      <c r="E11" s="61" t="s">
        <v>104</v>
      </c>
    </row>
    <row r="12" spans="2:5">
      <c r="B12" s="18">
        <v>43070</v>
      </c>
      <c r="C12" s="61">
        <v>4</v>
      </c>
      <c r="D12" s="61" t="s">
        <v>121</v>
      </c>
      <c r="E12" s="61" t="s">
        <v>126</v>
      </c>
    </row>
    <row r="13" spans="2:5">
      <c r="B13" s="18">
        <v>43070</v>
      </c>
      <c r="C13" s="61">
        <v>5</v>
      </c>
      <c r="D13" s="61" t="s">
        <v>127</v>
      </c>
      <c r="E13" s="61" t="s">
        <v>128</v>
      </c>
    </row>
    <row r="14" spans="2:5">
      <c r="B14" s="18">
        <v>43073</v>
      </c>
      <c r="C14" s="61">
        <v>6</v>
      </c>
      <c r="D14" s="61" t="s">
        <v>129</v>
      </c>
      <c r="E14" s="61" t="s">
        <v>128</v>
      </c>
    </row>
    <row r="15" spans="2:5">
      <c r="B15" s="18">
        <v>43073</v>
      </c>
      <c r="C15" s="61">
        <v>7</v>
      </c>
      <c r="D15" s="61" t="s">
        <v>130</v>
      </c>
      <c r="E15" s="61" t="s">
        <v>131</v>
      </c>
    </row>
    <row r="16" spans="2:5">
      <c r="B16" s="18">
        <v>43073</v>
      </c>
      <c r="C16" s="61">
        <v>8</v>
      </c>
      <c r="D16" s="61" t="s">
        <v>117</v>
      </c>
      <c r="E16" s="61" t="s">
        <v>134</v>
      </c>
    </row>
    <row r="17" spans="2:5">
      <c r="B17" s="18">
        <v>43078</v>
      </c>
      <c r="C17">
        <v>9</v>
      </c>
      <c r="D17" s="61" t="s">
        <v>180</v>
      </c>
    </row>
    <row r="18" spans="2:5">
      <c r="B18" s="18">
        <v>43094</v>
      </c>
      <c r="C18" s="61">
        <v>10</v>
      </c>
      <c r="D18" s="61" t="s">
        <v>136</v>
      </c>
      <c r="E18" s="61" t="s">
        <v>134</v>
      </c>
    </row>
    <row r="19" spans="2:5">
      <c r="B19" s="14">
        <v>43098</v>
      </c>
      <c r="C19">
        <v>11</v>
      </c>
      <c r="D19" t="s">
        <v>147</v>
      </c>
      <c r="E19" s="61" t="s">
        <v>134</v>
      </c>
    </row>
    <row r="20" spans="2:5">
      <c r="B20" s="14">
        <v>43119</v>
      </c>
      <c r="C20">
        <v>12</v>
      </c>
      <c r="D20" t="s">
        <v>151</v>
      </c>
      <c r="E20" s="61" t="s">
        <v>134</v>
      </c>
    </row>
    <row r="21" spans="2:5">
      <c r="B21" s="14">
        <v>43129</v>
      </c>
      <c r="C21">
        <v>13</v>
      </c>
      <c r="D21" t="s">
        <v>155</v>
      </c>
      <c r="E21" t="s">
        <v>156</v>
      </c>
    </row>
    <row r="22" spans="2:5">
      <c r="B22" s="14">
        <v>43134</v>
      </c>
      <c r="C22">
        <v>14</v>
      </c>
      <c r="D22" s="61" t="s">
        <v>157</v>
      </c>
      <c r="E22" s="61" t="s">
        <v>134</v>
      </c>
    </row>
    <row r="23" spans="2:5">
      <c r="B23" s="18">
        <v>43136</v>
      </c>
      <c r="C23">
        <v>15</v>
      </c>
      <c r="D23" t="s">
        <v>121</v>
      </c>
      <c r="E23" t="s">
        <v>160</v>
      </c>
    </row>
    <row r="24" spans="2:5">
      <c r="B24" s="18">
        <v>43138</v>
      </c>
      <c r="C24">
        <v>16</v>
      </c>
      <c r="D24" t="s">
        <v>161</v>
      </c>
      <c r="E24" s="61" t="s">
        <v>165</v>
      </c>
    </row>
    <row r="25" spans="2:5">
      <c r="B25" s="18">
        <v>43143</v>
      </c>
      <c r="C25">
        <v>17</v>
      </c>
      <c r="D25" t="s">
        <v>166</v>
      </c>
      <c r="E25" t="s">
        <v>126</v>
      </c>
    </row>
    <row r="26" spans="2:5">
      <c r="B26" s="14">
        <v>43144</v>
      </c>
      <c r="C26">
        <v>18</v>
      </c>
      <c r="D26" t="s">
        <v>167</v>
      </c>
      <c r="E26" t="s">
        <v>168</v>
      </c>
    </row>
    <row r="27" spans="2:5">
      <c r="B27" s="18">
        <v>43145</v>
      </c>
      <c r="C27">
        <v>19</v>
      </c>
      <c r="D27" t="s">
        <v>166</v>
      </c>
      <c r="E27" t="s">
        <v>160</v>
      </c>
    </row>
    <row r="28" spans="2:5">
      <c r="B28" s="14">
        <v>43146</v>
      </c>
      <c r="C28">
        <v>20</v>
      </c>
      <c r="D28" t="s">
        <v>177</v>
      </c>
      <c r="E28" t="s">
        <v>178</v>
      </c>
    </row>
    <row r="29" spans="2:5">
      <c r="B29" s="18">
        <v>43147</v>
      </c>
      <c r="C29">
        <v>21</v>
      </c>
      <c r="D29" s="61" t="s">
        <v>181</v>
      </c>
    </row>
    <row r="30" spans="2:5">
      <c r="B30" s="18">
        <v>43160</v>
      </c>
      <c r="C30">
        <v>22</v>
      </c>
      <c r="D30" s="61" t="s">
        <v>182</v>
      </c>
      <c r="E30" s="61" t="s">
        <v>183</v>
      </c>
    </row>
    <row r="31" spans="2:5">
      <c r="B31" s="18">
        <v>43166</v>
      </c>
      <c r="C31" s="61">
        <v>23</v>
      </c>
      <c r="D31" s="61" t="s">
        <v>185</v>
      </c>
      <c r="E31" s="61" t="s">
        <v>186</v>
      </c>
    </row>
    <row r="32" spans="2:5">
      <c r="B32" s="18">
        <v>43178</v>
      </c>
      <c r="C32">
        <v>24</v>
      </c>
      <c r="D32" s="61" t="s">
        <v>188</v>
      </c>
      <c r="E32" s="61" t="s">
        <v>133</v>
      </c>
    </row>
    <row r="33" spans="2:7">
      <c r="B33" s="18"/>
    </row>
    <row r="34" spans="2:7">
      <c r="B34" s="18"/>
    </row>
    <row r="35" spans="2:7">
      <c r="B35" s="18"/>
    </row>
    <row r="36" spans="2:7">
      <c r="B36" s="18"/>
    </row>
    <row r="37" spans="2:7">
      <c r="B37" s="18"/>
    </row>
    <row r="38" spans="2:7">
      <c r="B38" s="18"/>
    </row>
    <row r="39" spans="2:7">
      <c r="B39" s="18"/>
    </row>
    <row r="40" spans="2:7">
      <c r="B40" s="18"/>
    </row>
    <row r="41" spans="2:7">
      <c r="B41" s="18"/>
    </row>
    <row r="42" spans="2:7">
      <c r="B42" s="18"/>
    </row>
    <row r="43" spans="2:7">
      <c r="B43" s="18"/>
    </row>
    <row r="44" spans="2:7">
      <c r="B44" s="18"/>
    </row>
    <row r="45" spans="2:7">
      <c r="B45" s="18"/>
      <c r="C45" s="24"/>
      <c r="D45" s="24"/>
      <c r="E45" s="24"/>
      <c r="F45" s="24"/>
      <c r="G45" s="24"/>
    </row>
    <row r="46" spans="2:7">
      <c r="B46" s="18"/>
    </row>
    <row r="47" spans="2:7">
      <c r="B47" s="18"/>
    </row>
    <row r="48" spans="2:7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</sheetData>
  <phoneticPr fontId="29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opLeftCell="A25" zoomScale="150" workbookViewId="0">
      <selection activeCell="D43" sqref="D43"/>
    </sheetView>
  </sheetViews>
  <sheetFormatPr baseColWidth="10" defaultColWidth="9.1640625" defaultRowHeight="15"/>
  <cols>
    <col min="1" max="1" width="27.6640625" style="39" customWidth="1"/>
    <col min="2" max="4" width="34.5" style="39" customWidth="1"/>
    <col min="5" max="16384" width="9.1640625" style="39"/>
  </cols>
  <sheetData>
    <row r="1" spans="1:4" ht="16" thickBot="1">
      <c r="A1" s="82" t="s">
        <v>189</v>
      </c>
    </row>
    <row r="2" spans="1:4">
      <c r="A2" s="90" t="s">
        <v>8</v>
      </c>
      <c r="B2" s="92" t="s">
        <v>9</v>
      </c>
      <c r="C2" s="92" t="s">
        <v>10</v>
      </c>
      <c r="D2" s="40" t="s">
        <v>11</v>
      </c>
    </row>
    <row r="3" spans="1:4" ht="16" thickBot="1">
      <c r="A3" s="91"/>
      <c r="B3" s="93"/>
      <c r="C3" s="93"/>
      <c r="D3" s="41" t="s">
        <v>12</v>
      </c>
    </row>
    <row r="4" spans="1:4" ht="16" thickBot="1">
      <c r="A4" s="42" t="s">
        <v>13</v>
      </c>
      <c r="B4" s="43" t="s">
        <v>14</v>
      </c>
      <c r="C4" s="43" t="s">
        <v>15</v>
      </c>
      <c r="D4" s="83" t="s">
        <v>16</v>
      </c>
    </row>
    <row r="5" spans="1:4" ht="16" thickBot="1">
      <c r="A5" s="42" t="s">
        <v>17</v>
      </c>
      <c r="B5" s="43" t="s">
        <v>18</v>
      </c>
      <c r="C5" s="43" t="s">
        <v>18</v>
      </c>
      <c r="D5" s="83" t="s">
        <v>18</v>
      </c>
    </row>
    <row r="6" spans="1:4" ht="16" thickBot="1">
      <c r="A6" s="42" t="s">
        <v>19</v>
      </c>
      <c r="B6" s="43" t="s">
        <v>20</v>
      </c>
      <c r="C6" s="43" t="s">
        <v>20</v>
      </c>
      <c r="D6" s="83" t="s">
        <v>20</v>
      </c>
    </row>
    <row r="7" spans="1:4" ht="16" thickBot="1">
      <c r="A7" s="42" t="s">
        <v>21</v>
      </c>
      <c r="B7" s="43" t="s">
        <v>22</v>
      </c>
      <c r="C7" s="43" t="s">
        <v>22</v>
      </c>
      <c r="D7" s="83" t="s">
        <v>22</v>
      </c>
    </row>
    <row r="8" spans="1:4" ht="27" thickBot="1">
      <c r="A8" s="42" t="s">
        <v>23</v>
      </c>
      <c r="B8" s="43" t="s">
        <v>24</v>
      </c>
      <c r="C8" s="43" t="s">
        <v>24</v>
      </c>
      <c r="D8" s="84" t="s">
        <v>24</v>
      </c>
    </row>
    <row r="9" spans="1:4" ht="16" thickBot="1">
      <c r="A9" s="45" t="s">
        <v>25</v>
      </c>
      <c r="B9" s="43" t="s">
        <v>26</v>
      </c>
      <c r="C9" s="43" t="s">
        <v>26</v>
      </c>
      <c r="D9" s="83" t="s">
        <v>27</v>
      </c>
    </row>
    <row r="10" spans="1:4" ht="26">
      <c r="A10" s="94" t="s">
        <v>28</v>
      </c>
      <c r="B10" s="46" t="s">
        <v>29</v>
      </c>
      <c r="C10" s="46" t="s">
        <v>31</v>
      </c>
      <c r="D10" s="46" t="s">
        <v>29</v>
      </c>
    </row>
    <row r="11" spans="1:4">
      <c r="A11" s="95"/>
      <c r="B11" s="47"/>
      <c r="C11" s="47"/>
      <c r="D11" s="47"/>
    </row>
    <row r="12" spans="1:4" ht="16" thickBot="1">
      <c r="A12" s="96"/>
      <c r="B12" s="48" t="s">
        <v>30</v>
      </c>
      <c r="C12" s="48" t="s">
        <v>30</v>
      </c>
      <c r="D12" s="48" t="s">
        <v>30</v>
      </c>
    </row>
    <row r="13" spans="1:4" ht="16" thickBot="1">
      <c r="A13" s="49" t="s">
        <v>32</v>
      </c>
      <c r="B13" s="48" t="s">
        <v>33</v>
      </c>
      <c r="C13" s="48" t="s">
        <v>34</v>
      </c>
      <c r="D13" s="48" t="s">
        <v>33</v>
      </c>
    </row>
    <row r="14" spans="1:4" ht="26">
      <c r="A14" s="94" t="s">
        <v>35</v>
      </c>
      <c r="B14" s="46" t="s">
        <v>36</v>
      </c>
      <c r="C14" s="46" t="s">
        <v>38</v>
      </c>
      <c r="D14" s="46" t="s">
        <v>38</v>
      </c>
    </row>
    <row r="15" spans="1:4">
      <c r="A15" s="95"/>
      <c r="B15" s="47"/>
      <c r="C15" s="47"/>
      <c r="D15" s="47"/>
    </row>
    <row r="16" spans="1:4" ht="16" thickBot="1">
      <c r="A16" s="96"/>
      <c r="B16" s="48" t="s">
        <v>37</v>
      </c>
      <c r="C16" s="48" t="s">
        <v>37</v>
      </c>
      <c r="D16" s="48" t="s">
        <v>37</v>
      </c>
    </row>
    <row r="17" spans="1:4" ht="16" thickBot="1">
      <c r="A17" s="49" t="s">
        <v>39</v>
      </c>
      <c r="B17" s="48" t="s">
        <v>40</v>
      </c>
      <c r="C17" s="48" t="s">
        <v>41</v>
      </c>
      <c r="D17" s="48" t="s">
        <v>41</v>
      </c>
    </row>
    <row r="18" spans="1:4">
      <c r="A18" s="87" t="s">
        <v>42</v>
      </c>
      <c r="B18" s="50" t="s">
        <v>43</v>
      </c>
      <c r="C18" s="50" t="s">
        <v>43</v>
      </c>
      <c r="D18" s="52" t="s">
        <v>45</v>
      </c>
    </row>
    <row r="19" spans="1:4" ht="26">
      <c r="A19" s="88"/>
      <c r="B19" s="50" t="s">
        <v>44</v>
      </c>
      <c r="C19" s="50" t="s">
        <v>44</v>
      </c>
      <c r="D19" s="52" t="s">
        <v>46</v>
      </c>
    </row>
    <row r="20" spans="1:4" ht="27" thickBot="1">
      <c r="A20" s="89"/>
      <c r="B20" s="51"/>
      <c r="C20" s="51"/>
      <c r="D20" s="53" t="s">
        <v>44</v>
      </c>
    </row>
    <row r="21" spans="1:4" ht="40" thickBot="1">
      <c r="A21" s="42" t="s">
        <v>47</v>
      </c>
      <c r="B21" s="43" t="s">
        <v>48</v>
      </c>
      <c r="C21" s="43" t="s">
        <v>48</v>
      </c>
      <c r="D21" s="43" t="s">
        <v>48</v>
      </c>
    </row>
    <row r="22" spans="1:4">
      <c r="A22" s="87" t="s">
        <v>49</v>
      </c>
      <c r="B22" s="50" t="s">
        <v>50</v>
      </c>
      <c r="C22" s="50" t="s">
        <v>50</v>
      </c>
      <c r="D22" s="52" t="s">
        <v>50</v>
      </c>
    </row>
    <row r="23" spans="1:4">
      <c r="A23" s="88"/>
      <c r="B23" s="50" t="s">
        <v>51</v>
      </c>
      <c r="C23" s="50" t="s">
        <v>51</v>
      </c>
      <c r="D23" s="52" t="s">
        <v>52</v>
      </c>
    </row>
    <row r="24" spans="1:4" ht="16" thickBot="1">
      <c r="A24" s="89"/>
      <c r="B24" s="51"/>
      <c r="C24" s="51"/>
      <c r="D24" s="53" t="s">
        <v>53</v>
      </c>
    </row>
    <row r="25" spans="1:4" ht="16" thickBot="1">
      <c r="A25" s="42" t="s">
        <v>54</v>
      </c>
      <c r="B25" s="43" t="s">
        <v>55</v>
      </c>
      <c r="C25" s="43" t="s">
        <v>55</v>
      </c>
      <c r="D25" s="43" t="s">
        <v>55</v>
      </c>
    </row>
    <row r="26" spans="1:4" ht="16" thickBot="1">
      <c r="A26" s="42" t="s">
        <v>56</v>
      </c>
      <c r="B26" s="43" t="s">
        <v>57</v>
      </c>
      <c r="C26" s="43" t="s">
        <v>57</v>
      </c>
      <c r="D26" s="83" t="s">
        <v>57</v>
      </c>
    </row>
    <row r="27" spans="1:4">
      <c r="A27" s="87" t="s">
        <v>58</v>
      </c>
      <c r="B27" s="50" t="s">
        <v>59</v>
      </c>
      <c r="C27" s="50" t="s">
        <v>59</v>
      </c>
      <c r="D27" s="85" t="s">
        <v>59</v>
      </c>
    </row>
    <row r="28" spans="1:4" ht="27" thickBot="1">
      <c r="A28" s="89"/>
      <c r="B28" s="53" t="s">
        <v>60</v>
      </c>
      <c r="C28" s="53" t="s">
        <v>60</v>
      </c>
      <c r="D28" s="53" t="s">
        <v>60</v>
      </c>
    </row>
    <row r="29" spans="1:4" ht="16" thickBot="1">
      <c r="A29" s="42" t="s">
        <v>61</v>
      </c>
      <c r="B29" s="43" t="s">
        <v>62</v>
      </c>
      <c r="C29" s="43" t="s">
        <v>62</v>
      </c>
      <c r="D29" s="83" t="s">
        <v>62</v>
      </c>
    </row>
    <row r="30" spans="1:4" ht="16" thickBot="1">
      <c r="A30" s="42" t="s">
        <v>63</v>
      </c>
      <c r="B30" s="43" t="s">
        <v>190</v>
      </c>
      <c r="C30" s="43" t="s">
        <v>190</v>
      </c>
      <c r="D30" s="43" t="s">
        <v>190</v>
      </c>
    </row>
    <row r="31" spans="1:4" ht="16" thickBot="1">
      <c r="A31" s="42" t="s">
        <v>64</v>
      </c>
      <c r="B31" s="43" t="s">
        <v>65</v>
      </c>
      <c r="C31" s="43" t="s">
        <v>65</v>
      </c>
      <c r="D31" s="83" t="s">
        <v>65</v>
      </c>
    </row>
    <row r="32" spans="1:4" ht="16" thickBot="1">
      <c r="A32" s="42" t="s">
        <v>66</v>
      </c>
      <c r="B32" s="43" t="s">
        <v>67</v>
      </c>
      <c r="C32" s="43" t="s">
        <v>67</v>
      </c>
      <c r="D32" s="83" t="s">
        <v>67</v>
      </c>
    </row>
    <row r="33" spans="1:4" ht="16" thickBot="1">
      <c r="A33" s="42" t="s">
        <v>68</v>
      </c>
      <c r="B33" s="54" t="s">
        <v>69</v>
      </c>
      <c r="C33" s="54" t="s">
        <v>69</v>
      </c>
      <c r="D33" s="86" t="s">
        <v>69</v>
      </c>
    </row>
    <row r="34" spans="1:4" ht="16" thickBot="1">
      <c r="A34" s="42" t="s">
        <v>70</v>
      </c>
      <c r="B34" s="43" t="s">
        <v>71</v>
      </c>
      <c r="C34" s="43" t="s">
        <v>71</v>
      </c>
      <c r="D34" s="43" t="s">
        <v>71</v>
      </c>
    </row>
    <row r="35" spans="1:4" ht="16" thickBot="1">
      <c r="A35" s="42" t="s">
        <v>72</v>
      </c>
      <c r="B35" s="43" t="s">
        <v>73</v>
      </c>
      <c r="C35" s="43" t="s">
        <v>73</v>
      </c>
      <c r="D35" s="83" t="s">
        <v>73</v>
      </c>
    </row>
    <row r="36" spans="1:4" ht="16" thickBot="1">
      <c r="A36" s="42" t="s">
        <v>74</v>
      </c>
      <c r="B36" s="43" t="s">
        <v>75</v>
      </c>
      <c r="C36" s="43" t="s">
        <v>75</v>
      </c>
      <c r="D36" s="43" t="s">
        <v>75</v>
      </c>
    </row>
    <row r="37" spans="1:4" ht="16" thickBot="1">
      <c r="A37" s="42" t="s">
        <v>76</v>
      </c>
      <c r="B37" s="43" t="s">
        <v>77</v>
      </c>
      <c r="C37" s="43" t="s">
        <v>77</v>
      </c>
      <c r="D37" s="43" t="s">
        <v>77</v>
      </c>
    </row>
    <row r="38" spans="1:4">
      <c r="A38" s="99" t="s">
        <v>78</v>
      </c>
      <c r="B38" s="55" t="s">
        <v>79</v>
      </c>
      <c r="C38" s="50" t="s">
        <v>79</v>
      </c>
      <c r="D38" s="50" t="s">
        <v>79</v>
      </c>
    </row>
    <row r="39" spans="1:4">
      <c r="A39" s="100"/>
      <c r="B39" s="55" t="s">
        <v>80</v>
      </c>
      <c r="C39" s="50" t="s">
        <v>80</v>
      </c>
      <c r="D39" s="50" t="s">
        <v>80</v>
      </c>
    </row>
    <row r="40" spans="1:4" ht="16" thickBot="1">
      <c r="A40" s="101"/>
      <c r="B40" s="44"/>
      <c r="C40" s="51"/>
      <c r="D40" s="53" t="s">
        <v>81</v>
      </c>
    </row>
    <row r="41" spans="1:4" ht="16" thickBot="1">
      <c r="A41" s="49" t="s">
        <v>82</v>
      </c>
      <c r="B41" s="48">
        <v>3</v>
      </c>
      <c r="C41" s="48">
        <v>3</v>
      </c>
      <c r="D41" s="48">
        <v>3</v>
      </c>
    </row>
    <row r="42" spans="1:4" ht="16" thickBot="1">
      <c r="A42" s="49" t="s">
        <v>83</v>
      </c>
      <c r="B42" s="48" t="s">
        <v>84</v>
      </c>
      <c r="C42" s="48" t="s">
        <v>84</v>
      </c>
      <c r="D42" s="48" t="s">
        <v>84</v>
      </c>
    </row>
    <row r="43" spans="1:4" ht="16" thickBot="1">
      <c r="A43" s="49" t="s">
        <v>85</v>
      </c>
      <c r="B43" s="48" t="s">
        <v>86</v>
      </c>
      <c r="C43" s="48" t="s">
        <v>86</v>
      </c>
      <c r="D43" s="48" t="s">
        <v>87</v>
      </c>
    </row>
    <row r="44" spans="1:4" ht="16" thickBot="1">
      <c r="A44" s="49" t="s">
        <v>88</v>
      </c>
      <c r="B44" s="48" t="s">
        <v>89</v>
      </c>
      <c r="C44" s="48" t="s">
        <v>89</v>
      </c>
      <c r="D44" s="48" t="s">
        <v>89</v>
      </c>
    </row>
    <row r="45" spans="1:4">
      <c r="A45" s="102" t="s">
        <v>90</v>
      </c>
      <c r="B45" s="97" t="s">
        <v>91</v>
      </c>
      <c r="C45" s="97" t="s">
        <v>91</v>
      </c>
      <c r="D45" s="97" t="s">
        <v>91</v>
      </c>
    </row>
    <row r="46" spans="1:4" ht="16" thickBot="1">
      <c r="A46" s="103"/>
      <c r="B46" s="98"/>
      <c r="C46" s="98"/>
      <c r="D46" s="98"/>
    </row>
    <row r="47" spans="1:4" ht="27" thickBot="1">
      <c r="A47" s="49" t="s">
        <v>92</v>
      </c>
      <c r="B47" s="48" t="s">
        <v>93</v>
      </c>
      <c r="C47" s="48" t="s">
        <v>93</v>
      </c>
      <c r="D47" s="48" t="s">
        <v>93</v>
      </c>
    </row>
    <row r="48" spans="1:4" ht="16" thickBot="1">
      <c r="A48" s="45" t="s">
        <v>94</v>
      </c>
      <c r="B48" s="56" t="s">
        <v>95</v>
      </c>
      <c r="C48" s="43" t="s">
        <v>95</v>
      </c>
      <c r="D48" s="43" t="s">
        <v>95</v>
      </c>
    </row>
    <row r="49" spans="1:4" ht="16" thickBot="1">
      <c r="A49" s="49" t="s">
        <v>96</v>
      </c>
      <c r="B49" s="48" t="s">
        <v>97</v>
      </c>
      <c r="C49" s="48" t="s">
        <v>97</v>
      </c>
      <c r="D49" s="48" t="s">
        <v>97</v>
      </c>
    </row>
    <row r="50" spans="1:4" ht="16" thickBot="1">
      <c r="A50" s="49" t="s">
        <v>98</v>
      </c>
      <c r="B50" s="48" t="s">
        <v>99</v>
      </c>
      <c r="C50" s="48" t="s">
        <v>99</v>
      </c>
      <c r="D50" s="48" t="s">
        <v>99</v>
      </c>
    </row>
  </sheetData>
  <mergeCells count="13">
    <mergeCell ref="D45:D46"/>
    <mergeCell ref="A22:A24"/>
    <mergeCell ref="A27:A28"/>
    <mergeCell ref="A38:A40"/>
    <mergeCell ref="A45:A46"/>
    <mergeCell ref="B45:B46"/>
    <mergeCell ref="C45:C46"/>
    <mergeCell ref="A18:A20"/>
    <mergeCell ref="A2:A3"/>
    <mergeCell ref="B2:B3"/>
    <mergeCell ref="C2:C3"/>
    <mergeCell ref="A10:A12"/>
    <mergeCell ref="A14:A16"/>
  </mergeCells>
  <phoneticPr fontId="3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3"/>
    <pageSetUpPr fitToPage="1"/>
  </sheetPr>
  <dimension ref="A1:BJ257"/>
  <sheetViews>
    <sheetView zoomScale="80" zoomScaleNormal="80" zoomScalePageLayoutView="80" workbookViewId="0">
      <selection activeCell="N28" sqref="N28"/>
    </sheetView>
  </sheetViews>
  <sheetFormatPr baseColWidth="10" defaultColWidth="9.1640625" defaultRowHeight="13"/>
  <cols>
    <col min="1" max="6" width="9.33203125" style="24" customWidth="1"/>
    <col min="7" max="8" width="9.33203125" style="61" customWidth="1"/>
    <col min="9" max="9" width="9.1640625" style="15" customWidth="1"/>
    <col min="10" max="14" width="9.33203125" style="24" customWidth="1"/>
    <col min="15" max="15" width="9.33203125" style="2" customWidth="1"/>
    <col min="16" max="17" width="9.33203125" style="24" customWidth="1"/>
    <col min="18" max="18" width="15.5" style="24" customWidth="1"/>
    <col min="19" max="37" width="9.33203125" style="24" customWidth="1"/>
    <col min="38" max="39" width="9.33203125" style="61" customWidth="1"/>
    <col min="40" max="41" width="9.33203125" style="24" customWidth="1"/>
    <col min="42" max="42" width="10.83203125" style="24" customWidth="1"/>
    <col min="43" max="48" width="9.33203125" style="24" customWidth="1"/>
    <col min="49" max="49" width="15.5" style="24" customWidth="1"/>
    <col min="50" max="62" width="9.33203125" style="24" customWidth="1"/>
    <col min="63" max="16384" width="9.16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108</v>
      </c>
      <c r="E25" s="6" t="s">
        <v>112</v>
      </c>
      <c r="F25" s="7" t="s">
        <v>113</v>
      </c>
      <c r="G25" s="6" t="s">
        <v>158</v>
      </c>
      <c r="H25" s="6" t="s">
        <v>118</v>
      </c>
      <c r="I25" s="8" t="s">
        <v>120</v>
      </c>
      <c r="J25" s="8" t="s">
        <v>121</v>
      </c>
      <c r="K25" s="6" t="s">
        <v>122</v>
      </c>
      <c r="L25" s="6" t="s">
        <v>137</v>
      </c>
      <c r="M25" s="6" t="s">
        <v>142</v>
      </c>
      <c r="N25" s="6" t="s">
        <v>148</v>
      </c>
      <c r="O25" s="22" t="s">
        <v>152</v>
      </c>
      <c r="P25" s="6" t="s">
        <v>166</v>
      </c>
      <c r="Q25" s="6" t="s">
        <v>169</v>
      </c>
      <c r="R25" s="8" t="s">
        <v>179</v>
      </c>
      <c r="S25" s="6" t="s">
        <v>187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57" t="str">
        <f t="shared" ref="AH25:AW25" si="0">C25</f>
        <v>CATT</v>
      </c>
      <c r="AI25" s="57" t="str">
        <f t="shared" si="0"/>
        <v>CATR</v>
      </c>
      <c r="AJ25" s="57" t="str">
        <f t="shared" si="0"/>
        <v>China Telecom</v>
      </c>
      <c r="AK25" s="57" t="str">
        <f t="shared" si="0"/>
        <v>OPPO</v>
      </c>
      <c r="AL25" s="61" t="s">
        <v>159</v>
      </c>
      <c r="AM25" s="61" t="s">
        <v>118</v>
      </c>
      <c r="AN25" s="57" t="str">
        <f t="shared" si="0"/>
        <v>MediaTek</v>
      </c>
      <c r="AO25" s="61" t="str">
        <f t="shared" ref="AO25" si="1">J25</f>
        <v>Intel</v>
      </c>
      <c r="AP25" s="61" t="str">
        <f t="shared" ref="AP25" si="2">K25</f>
        <v>Samsung</v>
      </c>
      <c r="AQ25" s="57" t="str">
        <f t="shared" si="0"/>
        <v>CMCC</v>
      </c>
      <c r="AR25" s="57" t="s">
        <v>141</v>
      </c>
      <c r="AS25" s="57" t="str">
        <f t="shared" si="0"/>
        <v>LG</v>
      </c>
      <c r="AT25" s="57" t="str">
        <f t="shared" si="0"/>
        <v>Sharp</v>
      </c>
      <c r="AU25" s="57" t="str">
        <f t="shared" si="0"/>
        <v>Nokia</v>
      </c>
      <c r="AV25" s="57" t="str">
        <f t="shared" si="0"/>
        <v>NEC</v>
      </c>
      <c r="AW25" s="57" t="str">
        <f t="shared" si="0"/>
        <v>Motorola/Lenovo</v>
      </c>
      <c r="AX25" s="61" t="s">
        <v>187</v>
      </c>
      <c r="AY25" s="61">
        <f t="shared" ref="AY25" si="3">T25</f>
        <v>0</v>
      </c>
      <c r="AZ25" s="61">
        <f t="shared" ref="AZ25" si="4">U25</f>
        <v>0</v>
      </c>
      <c r="BA25" s="61">
        <f t="shared" ref="BA25" si="5">V25</f>
        <v>0</v>
      </c>
      <c r="BB25" s="61">
        <f t="shared" ref="BB25" si="6">W25</f>
        <v>0</v>
      </c>
      <c r="BC25" s="24">
        <f t="shared" ref="BC25:BJ25" si="7">X25</f>
        <v>0</v>
      </c>
      <c r="BD25" s="24">
        <f t="shared" si="7"/>
        <v>0</v>
      </c>
      <c r="BE25" s="24">
        <f t="shared" si="7"/>
        <v>0</v>
      </c>
      <c r="BF25" s="24">
        <f t="shared" si="7"/>
        <v>0</v>
      </c>
      <c r="BG25" s="24">
        <f t="shared" si="7"/>
        <v>0</v>
      </c>
      <c r="BH25" s="24">
        <f t="shared" si="7"/>
        <v>0</v>
      </c>
      <c r="BI25" s="24">
        <f t="shared" si="7"/>
        <v>0</v>
      </c>
      <c r="BJ25" s="5" t="str">
        <f t="shared" si="7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L28" s="1"/>
      <c r="AM28" s="1"/>
      <c r="AN28" s="1"/>
      <c r="AO28" s="1"/>
      <c r="AS28" s="1"/>
      <c r="AX28" s="1"/>
      <c r="BJ28" s="5"/>
    </row>
    <row r="29" spans="1:62">
      <c r="A29" s="38">
        <v>0</v>
      </c>
      <c r="B29" s="31">
        <v>-154.52269000000001</v>
      </c>
      <c r="C29" s="31">
        <v>-155.06540000000001</v>
      </c>
      <c r="D29" s="27">
        <v>-154.19999999999999</v>
      </c>
      <c r="E29" s="31">
        <v>-151.63763399999999</v>
      </c>
      <c r="F29" s="58">
        <v>-145.41200000000001</v>
      </c>
      <c r="G29" s="58">
        <v>-155.3905</v>
      </c>
      <c r="H29" s="58">
        <v>-155.20602229320801</v>
      </c>
      <c r="I29" s="27">
        <v>-152.20599999999999</v>
      </c>
      <c r="J29" s="27">
        <v>-155.20910000000001</v>
      </c>
      <c r="K29" s="27">
        <v>-159.880875</v>
      </c>
      <c r="L29" s="27">
        <v>-154.45500000000001</v>
      </c>
      <c r="M29" s="31">
        <v>-149.61128685225799</v>
      </c>
      <c r="N29" s="31">
        <v>-150.9332</v>
      </c>
      <c r="O29" s="32">
        <v>-161.18100000000001</v>
      </c>
      <c r="P29" s="27">
        <v>-156.15687</v>
      </c>
      <c r="Q29" s="68">
        <v>-147.774</v>
      </c>
      <c r="R29" s="27">
        <v>-151.965637446562</v>
      </c>
      <c r="S29" s="27">
        <v>-152.09100000000001</v>
      </c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-153.49434531066819</v>
      </c>
      <c r="AF29" s="2"/>
      <c r="AG29" s="35">
        <v>-11.289001000000001</v>
      </c>
      <c r="AH29" s="35">
        <v>-12.605700000000001</v>
      </c>
      <c r="AI29" s="35">
        <v>-11.743</v>
      </c>
      <c r="AJ29" s="35">
        <v>-10.721550000000001</v>
      </c>
      <c r="AK29" s="60">
        <v>-5.0609400000000004</v>
      </c>
      <c r="AL29" s="62">
        <v>-12.571709999999999</v>
      </c>
      <c r="AM29" s="62">
        <v>-5.4650010507843501</v>
      </c>
      <c r="AN29" s="60">
        <v>-9.6910000000000007</v>
      </c>
      <c r="AO29" s="60">
        <v>-12.4953</v>
      </c>
      <c r="AP29" s="64">
        <v>-10.282744640000001</v>
      </c>
      <c r="AQ29" s="60">
        <v>-11.4574</v>
      </c>
      <c r="AR29" s="35">
        <v>-7.2369748419397197</v>
      </c>
      <c r="AS29" s="35">
        <v>-9.4343000000000004</v>
      </c>
      <c r="AT29" s="37">
        <v>-18.2532</v>
      </c>
      <c r="AU29" s="34">
        <v>-12.930576</v>
      </c>
      <c r="AV29" s="69">
        <v>-6.5861799999999997</v>
      </c>
      <c r="AW29" s="60">
        <v>-10.0502527331862</v>
      </c>
      <c r="AX29" s="34">
        <v>-10.2783</v>
      </c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-10.45295168143946</v>
      </c>
    </row>
    <row r="30" spans="1:62">
      <c r="A30" s="38">
        <v>1</v>
      </c>
      <c r="B30" s="31">
        <v>-144.221023</v>
      </c>
      <c r="C30" s="31">
        <v>-144.64940000000001</v>
      </c>
      <c r="D30" s="27">
        <v>-144.02799999999999</v>
      </c>
      <c r="E30" s="31">
        <v>-144.91859400000001</v>
      </c>
      <c r="F30" s="58">
        <v>-142.369</v>
      </c>
      <c r="G30" s="58">
        <v>-147.64420000000001</v>
      </c>
      <c r="H30" s="58">
        <v>-145.66897551243801</v>
      </c>
      <c r="I30" s="27">
        <v>-142.07</v>
      </c>
      <c r="J30" s="27">
        <v>-142.26140000000001</v>
      </c>
      <c r="K30" s="27">
        <v>-148.36941045</v>
      </c>
      <c r="L30" s="27">
        <v>-146.81899999999999</v>
      </c>
      <c r="M30" s="31">
        <v>-143.37356274261001</v>
      </c>
      <c r="N30" s="31">
        <v>-142.02538000000001</v>
      </c>
      <c r="O30" s="32">
        <v>-143.99</v>
      </c>
      <c r="P30" s="27">
        <v>-142.37004999999999</v>
      </c>
      <c r="Q30" s="68">
        <v>-141.62100000000001</v>
      </c>
      <c r="R30" s="27">
        <v>-143.16587961168699</v>
      </c>
      <c r="S30" s="27">
        <v>-144.4342</v>
      </c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8">AVERAGE(B30:AD30)</f>
        <v>-144.11105973981864</v>
      </c>
      <c r="AF30" s="2"/>
      <c r="AG30" s="35">
        <v>-4.2968289999999998</v>
      </c>
      <c r="AH30" s="35">
        <v>-4.4538000000000002</v>
      </c>
      <c r="AI30" s="35">
        <v>-4.1973399999999996</v>
      </c>
      <c r="AJ30" s="35">
        <v>-5.3684529999999997</v>
      </c>
      <c r="AK30" s="60">
        <v>-3.5861299999999998</v>
      </c>
      <c r="AL30" s="62">
        <v>-6.1137119999999996</v>
      </c>
      <c r="AM30" s="62">
        <v>-3.0811464345962198</v>
      </c>
      <c r="AN30" s="60">
        <v>-4.8120000000000003</v>
      </c>
      <c r="AO30" s="60">
        <v>-3.7014999999999998</v>
      </c>
      <c r="AP30" s="64">
        <v>-3.6526844399999998</v>
      </c>
      <c r="AQ30" s="60">
        <v>-4.8096199999999998</v>
      </c>
      <c r="AR30" s="35">
        <v>-4.2461591213144096</v>
      </c>
      <c r="AS30" s="35">
        <v>-3.8084659999999997</v>
      </c>
      <c r="AT30" s="37">
        <v>-4.7342000000000004</v>
      </c>
      <c r="AU30" s="34">
        <v>-3.5318480000000001</v>
      </c>
      <c r="AV30" s="69">
        <v>-3.7162799999999998</v>
      </c>
      <c r="AW30" s="60">
        <v>-4.2519866786565998</v>
      </c>
      <c r="AX30" s="34">
        <v>-4.6132379999999999</v>
      </c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9">AVERAGE(AG30:BI30)</f>
        <v>-4.2764107041426245</v>
      </c>
    </row>
    <row r="31" spans="1:62">
      <c r="A31" s="38">
        <v>2</v>
      </c>
      <c r="B31" s="31">
        <v>-140.901127</v>
      </c>
      <c r="C31" s="31">
        <v>-141.9025</v>
      </c>
      <c r="D31" s="27">
        <v>-142.13300000000001</v>
      </c>
      <c r="E31" s="31">
        <v>-142.04461699999999</v>
      </c>
      <c r="F31" s="58">
        <v>-140.459</v>
      </c>
      <c r="G31" s="58">
        <v>-144.1901</v>
      </c>
      <c r="H31" s="58">
        <v>-142.915227790008</v>
      </c>
      <c r="I31" s="27">
        <v>-140.38800000000001</v>
      </c>
      <c r="J31" s="27">
        <v>-139.95150000000001</v>
      </c>
      <c r="K31" s="27">
        <v>-145.70833016</v>
      </c>
      <c r="L31" s="27">
        <v>-143.73099999999999</v>
      </c>
      <c r="M31" s="31">
        <v>-140.60634328400201</v>
      </c>
      <c r="N31" s="31">
        <v>-139.522188</v>
      </c>
      <c r="O31" s="32">
        <v>-141.17099999999999</v>
      </c>
      <c r="P31" s="27">
        <v>-138.64323999999999</v>
      </c>
      <c r="Q31" s="68">
        <v>-139.65700000000001</v>
      </c>
      <c r="R31" s="27">
        <v>-140.67436087014499</v>
      </c>
      <c r="S31" s="27">
        <v>-141.649</v>
      </c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8"/>
        <v>-141.45819633911972</v>
      </c>
      <c r="AF31" s="2"/>
      <c r="AG31" s="35">
        <v>-3.2089669999999999</v>
      </c>
      <c r="AH31" s="35">
        <v>-3.5146999999999999</v>
      </c>
      <c r="AI31" s="35">
        <v>-3.0968300000000002</v>
      </c>
      <c r="AJ31" s="35">
        <v>-3.6833619999999998</v>
      </c>
      <c r="AK31" s="60">
        <v>-2.8598400000000002</v>
      </c>
      <c r="AL31" s="62">
        <v>-4.1389040000000001</v>
      </c>
      <c r="AM31" s="62">
        <v>-2.4927685875689098</v>
      </c>
      <c r="AN31" s="60">
        <v>-3.9670000000000001</v>
      </c>
      <c r="AO31" s="60">
        <v>-2.9990000000000001</v>
      </c>
      <c r="AP31" s="64">
        <v>-2.8275193399999998</v>
      </c>
      <c r="AQ31" s="60">
        <v>-3.87785</v>
      </c>
      <c r="AR31" s="35">
        <v>-3.2711313646137898</v>
      </c>
      <c r="AS31" s="35">
        <v>-3.017738</v>
      </c>
      <c r="AT31" s="37">
        <v>-3.62426</v>
      </c>
      <c r="AU31" s="34">
        <v>-2.4240132000000001</v>
      </c>
      <c r="AV31" s="69">
        <v>-2.9228499999999999</v>
      </c>
      <c r="AW31" s="60">
        <v>-3.3275033699655898</v>
      </c>
      <c r="AX31" s="34">
        <v>-3.59707</v>
      </c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9"/>
        <v>-3.2695170478971267</v>
      </c>
    </row>
    <row r="32" spans="1:62">
      <c r="A32" s="38">
        <v>3</v>
      </c>
      <c r="B32" s="31">
        <v>-138.98725099999999</v>
      </c>
      <c r="C32" s="31">
        <v>-139.9503</v>
      </c>
      <c r="D32" s="27">
        <v>-140.279</v>
      </c>
      <c r="E32" s="31">
        <v>-140.66009500000001</v>
      </c>
      <c r="F32" s="58">
        <v>-138.79499999999999</v>
      </c>
      <c r="G32" s="58">
        <v>-142.0145</v>
      </c>
      <c r="H32" s="58">
        <v>-140.087441369847</v>
      </c>
      <c r="I32" s="27">
        <v>-138.398</v>
      </c>
      <c r="J32" s="27">
        <v>-138.34800000000001</v>
      </c>
      <c r="K32" s="27">
        <v>-143.01627116</v>
      </c>
      <c r="L32" s="27">
        <v>-141.12100000000001</v>
      </c>
      <c r="M32" s="31">
        <v>-139.29507087447899</v>
      </c>
      <c r="N32" s="31">
        <v>-137.802403</v>
      </c>
      <c r="O32" s="32">
        <v>-139.18600000000001</v>
      </c>
      <c r="P32" s="27">
        <v>-136.39443</v>
      </c>
      <c r="Q32" s="68">
        <v>-138.36199999999999</v>
      </c>
      <c r="R32" s="27">
        <v>-138.926436037023</v>
      </c>
      <c r="S32" s="27">
        <v>-139.77440000000001</v>
      </c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8"/>
        <v>-139.52208880229716</v>
      </c>
      <c r="AF32" s="2"/>
      <c r="AG32" s="35">
        <v>-2.6865209999999999</v>
      </c>
      <c r="AH32" s="35">
        <v>-2.8363</v>
      </c>
      <c r="AI32" s="35">
        <v>-2.37914</v>
      </c>
      <c r="AJ32" s="35">
        <v>-2.9875799999999999</v>
      </c>
      <c r="AK32" s="60">
        <v>-2.29352</v>
      </c>
      <c r="AL32" s="62">
        <v>-2.8331110000000002</v>
      </c>
      <c r="AM32" s="62">
        <v>-2.1614912168215099</v>
      </c>
      <c r="AN32" s="60">
        <v>-3.2629999999999999</v>
      </c>
      <c r="AO32" s="60">
        <v>-2.3348</v>
      </c>
      <c r="AP32" s="64">
        <v>-2.4282482600000002</v>
      </c>
      <c r="AQ32" s="60">
        <v>-2.9777399999999998</v>
      </c>
      <c r="AR32" s="35">
        <v>-2.8677397463727599</v>
      </c>
      <c r="AS32" s="35">
        <v>-2.4853360000000002</v>
      </c>
      <c r="AT32" s="37">
        <v>-3.0405799999999998</v>
      </c>
      <c r="AU32" s="34">
        <v>-2.0189982999999998</v>
      </c>
      <c r="AV32" s="69">
        <v>-2.4697499999999999</v>
      </c>
      <c r="AW32" s="60">
        <v>-2.8191768750305699</v>
      </c>
      <c r="AX32" s="34">
        <v>-3.1068060000000002</v>
      </c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9"/>
        <v>-2.6661021332347135</v>
      </c>
    </row>
    <row r="33" spans="1:62">
      <c r="A33" s="38">
        <v>4</v>
      </c>
      <c r="B33" s="31">
        <v>-137.77142499999999</v>
      </c>
      <c r="C33" s="31">
        <v>-138.67529999999999</v>
      </c>
      <c r="D33" s="27">
        <v>-139.02199999999999</v>
      </c>
      <c r="E33" s="31">
        <v>-139.38147000000001</v>
      </c>
      <c r="F33" s="58">
        <v>-137.74799999999999</v>
      </c>
      <c r="G33" s="58">
        <v>-140.17840000000001</v>
      </c>
      <c r="H33" s="58">
        <v>-138.62516520109199</v>
      </c>
      <c r="I33" s="27">
        <v>-137.43899999999999</v>
      </c>
      <c r="J33" s="27">
        <v>-136.8192</v>
      </c>
      <c r="K33" s="27">
        <v>-141.65639568</v>
      </c>
      <c r="L33" s="27">
        <v>-139.72</v>
      </c>
      <c r="M33" s="31">
        <v>-138.231563298081</v>
      </c>
      <c r="N33" s="31">
        <v>-136.444828</v>
      </c>
      <c r="O33" s="32">
        <v>-137.71600000000001</v>
      </c>
      <c r="P33" s="27">
        <v>-135.15481</v>
      </c>
      <c r="Q33" s="68">
        <v>-137.53299999999999</v>
      </c>
      <c r="R33" s="27">
        <v>-137.484903327121</v>
      </c>
      <c r="S33" s="27">
        <v>-138.99430000000001</v>
      </c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8"/>
        <v>-138.25532002812744</v>
      </c>
      <c r="AF33" s="2"/>
      <c r="AG33" s="35">
        <v>-2.1834009999999999</v>
      </c>
      <c r="AH33" s="35">
        <v>-2.1747000000000001</v>
      </c>
      <c r="AI33" s="35">
        <v>-2.0021300000000002</v>
      </c>
      <c r="AJ33" s="35">
        <v>-2.4061759999999999</v>
      </c>
      <c r="AK33" s="60">
        <v>-1.8501000000000001</v>
      </c>
      <c r="AL33" s="62">
        <v>-2.458561</v>
      </c>
      <c r="AM33" s="62">
        <v>-1.7712233871321299</v>
      </c>
      <c r="AN33" s="60">
        <v>-2.6869999999999998</v>
      </c>
      <c r="AO33" s="60">
        <v>-1.9642999999999999</v>
      </c>
      <c r="AP33" s="64">
        <v>-1.8598400799999999</v>
      </c>
      <c r="AQ33" s="60">
        <v>-2.6235300000000001</v>
      </c>
      <c r="AR33" s="35">
        <v>-2.3845206259220602</v>
      </c>
      <c r="AS33" s="35">
        <v>-2.0730680000000001</v>
      </c>
      <c r="AT33" s="37">
        <v>-2.6018300000000001</v>
      </c>
      <c r="AU33" s="34">
        <v>-1.7529592000000001</v>
      </c>
      <c r="AV33" s="69">
        <v>-2.12412</v>
      </c>
      <c r="AW33" s="60">
        <v>-2.4403082406636898</v>
      </c>
      <c r="AX33" s="34">
        <v>-2.831324</v>
      </c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9"/>
        <v>-2.232727307428771</v>
      </c>
    </row>
    <row r="34" spans="1:62">
      <c r="A34" s="38">
        <v>5</v>
      </c>
      <c r="B34" s="31">
        <v>-136.57529299999999</v>
      </c>
      <c r="C34" s="31">
        <v>-137.5018</v>
      </c>
      <c r="D34" s="27">
        <v>-137.62100000000001</v>
      </c>
      <c r="E34" s="31">
        <v>-137.984589</v>
      </c>
      <c r="F34" s="58">
        <v>-136.41800000000001</v>
      </c>
      <c r="G34" s="58">
        <v>-138.69300000000001</v>
      </c>
      <c r="H34" s="58">
        <v>-137.49335052086201</v>
      </c>
      <c r="I34" s="27">
        <v>-135.80799999999999</v>
      </c>
      <c r="J34" s="27">
        <v>-135.91669999999999</v>
      </c>
      <c r="K34" s="27">
        <v>-139.4961385</v>
      </c>
      <c r="L34" s="27">
        <v>-138.505</v>
      </c>
      <c r="M34" s="31">
        <v>-136.71110729629399</v>
      </c>
      <c r="N34" s="31">
        <v>-135.36752999999999</v>
      </c>
      <c r="O34" s="32">
        <v>-136.33000000000001</v>
      </c>
      <c r="P34" s="27">
        <v>-133.77216000000001</v>
      </c>
      <c r="Q34" s="68">
        <v>-136.476</v>
      </c>
      <c r="R34" s="27">
        <v>-136.399818411464</v>
      </c>
      <c r="S34" s="27">
        <v>-138.06100000000001</v>
      </c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8"/>
        <v>-136.95169370714555</v>
      </c>
      <c r="AF34" s="2"/>
      <c r="AG34" s="35">
        <v>-1.78993</v>
      </c>
      <c r="AH34" s="35">
        <v>-1.7773000000000001</v>
      </c>
      <c r="AI34" s="35">
        <v>-1.64514</v>
      </c>
      <c r="AJ34" s="35">
        <v>-2.063272</v>
      </c>
      <c r="AK34" s="60">
        <v>-1.5154399999999999</v>
      </c>
      <c r="AL34" s="62">
        <v>-2.0708929999999999</v>
      </c>
      <c r="AM34" s="62">
        <v>-1.5893019117484399</v>
      </c>
      <c r="AN34" s="60">
        <v>-2.343</v>
      </c>
      <c r="AO34" s="60">
        <v>-1.6932</v>
      </c>
      <c r="AP34" s="64">
        <v>-1.413457</v>
      </c>
      <c r="AQ34" s="60">
        <v>-2.2961299999999998</v>
      </c>
      <c r="AR34" s="35">
        <v>-2.00614277320769</v>
      </c>
      <c r="AS34" s="35">
        <v>-1.7365249999999999</v>
      </c>
      <c r="AT34" s="37">
        <v>-2.1778499999999998</v>
      </c>
      <c r="AU34" s="34">
        <v>-1.3479443</v>
      </c>
      <c r="AV34" s="69">
        <v>-1.74543</v>
      </c>
      <c r="AW34" s="60">
        <v>-2.0059871277139498</v>
      </c>
      <c r="AX34" s="34">
        <v>-2.51064</v>
      </c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9"/>
        <v>-1.8737546173705597</v>
      </c>
    </row>
    <row r="35" spans="1:62">
      <c r="A35" s="38">
        <v>6</v>
      </c>
      <c r="B35" s="31">
        <v>-135.51247100000001</v>
      </c>
      <c r="C35" s="31">
        <v>-136.5479</v>
      </c>
      <c r="D35" s="27">
        <v>-136.58699999999999</v>
      </c>
      <c r="E35" s="31">
        <v>-137.184021</v>
      </c>
      <c r="F35" s="58">
        <v>-135.02699999999999</v>
      </c>
      <c r="G35" s="58">
        <v>-137.7826</v>
      </c>
      <c r="H35" s="58">
        <v>-136.55882402910601</v>
      </c>
      <c r="I35" s="27">
        <v>-134.10599999999999</v>
      </c>
      <c r="J35" s="27">
        <v>-134.4845</v>
      </c>
      <c r="K35" s="27">
        <v>-138.99001029999999</v>
      </c>
      <c r="L35" s="27">
        <v>-137.53299999999999</v>
      </c>
      <c r="M35" s="31">
        <v>-136.12225432274099</v>
      </c>
      <c r="N35" s="31">
        <v>-134.29216600000001</v>
      </c>
      <c r="O35" s="32">
        <v>-135.28299999999999</v>
      </c>
      <c r="P35" s="27">
        <v>-132.88217</v>
      </c>
      <c r="Q35" s="68">
        <v>-135.39500000000001</v>
      </c>
      <c r="R35" s="27">
        <v>-135.24372200348901</v>
      </c>
      <c r="S35" s="27">
        <v>-137.25460000000001</v>
      </c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8"/>
        <v>-135.93256881418534</v>
      </c>
      <c r="AF35" s="2"/>
      <c r="AG35" s="35">
        <v>-1.462083</v>
      </c>
      <c r="AH35" s="35">
        <v>-1.3685</v>
      </c>
      <c r="AI35" s="35">
        <v>-1.2953600000000001</v>
      </c>
      <c r="AJ35" s="35">
        <v>-1.6974100000000001</v>
      </c>
      <c r="AK35" s="60">
        <v>-1.1881600000000001</v>
      </c>
      <c r="AL35" s="62">
        <v>-1.6523570000000001</v>
      </c>
      <c r="AM35" s="62">
        <v>-1.23861134629822</v>
      </c>
      <c r="AN35" s="60">
        <v>-2.1789999999999998</v>
      </c>
      <c r="AO35" s="60">
        <v>-1.3871</v>
      </c>
      <c r="AP35" s="64">
        <v>-1.0929222200000002</v>
      </c>
      <c r="AQ35" s="60">
        <v>-1.7976700000000001</v>
      </c>
      <c r="AR35" s="35">
        <v>-1.55565470766695</v>
      </c>
      <c r="AS35" s="35">
        <v>-1.4082380000000001</v>
      </c>
      <c r="AT35" s="37">
        <v>-1.8666700000000001</v>
      </c>
      <c r="AU35" s="34">
        <v>-0.99057821000000001</v>
      </c>
      <c r="AV35" s="69">
        <v>-1.43208</v>
      </c>
      <c r="AW35" s="60">
        <v>-1.74439178676949</v>
      </c>
      <c r="AX35" s="34">
        <v>-1.871113</v>
      </c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9"/>
        <v>-1.5126610705963701</v>
      </c>
    </row>
    <row r="36" spans="1:62">
      <c r="A36" s="38">
        <v>7</v>
      </c>
      <c r="B36" s="31">
        <v>-134.45682199999999</v>
      </c>
      <c r="C36" s="31">
        <v>-135.5231</v>
      </c>
      <c r="D36" s="27">
        <v>-135.547</v>
      </c>
      <c r="E36" s="31">
        <v>-135.73852500000001</v>
      </c>
      <c r="F36" s="58">
        <v>-134.357</v>
      </c>
      <c r="G36" s="58">
        <v>-136.74680000000001</v>
      </c>
      <c r="H36" s="58">
        <v>-136.13963813890601</v>
      </c>
      <c r="I36" s="27">
        <v>-133.506</v>
      </c>
      <c r="J36" s="27">
        <v>-133.9008</v>
      </c>
      <c r="K36" s="27">
        <v>-137.35374628</v>
      </c>
      <c r="L36" s="27">
        <v>-136.761</v>
      </c>
      <c r="M36" s="31">
        <v>-134.144338702564</v>
      </c>
      <c r="N36" s="31">
        <v>-133.424385</v>
      </c>
      <c r="O36" s="32">
        <v>-134.24700000000001</v>
      </c>
      <c r="P36" s="27">
        <v>-131.92067</v>
      </c>
      <c r="Q36" s="68">
        <v>-134.56299999999999</v>
      </c>
      <c r="R36" s="27">
        <v>-134.279071157212</v>
      </c>
      <c r="S36" s="27">
        <v>-135.6584</v>
      </c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8"/>
        <v>-134.903738682149</v>
      </c>
      <c r="AF36" s="2"/>
      <c r="AG36" s="35">
        <v>-1.09894</v>
      </c>
      <c r="AH36" s="35">
        <v>-1.0631999999999999</v>
      </c>
      <c r="AI36" s="35">
        <v>-1.00614</v>
      </c>
      <c r="AJ36" s="35">
        <v>-1.1447499999999999</v>
      </c>
      <c r="AK36" s="60">
        <v>-0.90209600000000001</v>
      </c>
      <c r="AL36" s="62">
        <v>-1.3549469999999999</v>
      </c>
      <c r="AM36" s="62">
        <v>-0.83945056269067997</v>
      </c>
      <c r="AN36" s="60">
        <v>-1.7070000000000001</v>
      </c>
      <c r="AO36" s="60">
        <v>-0.98780000000000001</v>
      </c>
      <c r="AP36" s="64">
        <v>-0.87557314999999991</v>
      </c>
      <c r="AQ36" s="60">
        <v>-1.46055</v>
      </c>
      <c r="AR36" s="35">
        <v>-1.07870953554317</v>
      </c>
      <c r="AS36" s="35">
        <v>-1.0958909999999999</v>
      </c>
      <c r="AT36" s="37">
        <v>-1.53735</v>
      </c>
      <c r="AU36" s="34">
        <v>-0.81586590999999997</v>
      </c>
      <c r="AV36" s="69">
        <v>-1.0496099999999999</v>
      </c>
      <c r="AW36" s="60">
        <v>-1.45499287413526</v>
      </c>
      <c r="AX36" s="34">
        <v>-1.53366</v>
      </c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9"/>
        <v>-1.1670292240205062</v>
      </c>
    </row>
    <row r="37" spans="1:62">
      <c r="A37" s="38">
        <v>8</v>
      </c>
      <c r="B37" s="31">
        <v>-133.58224200000001</v>
      </c>
      <c r="C37" s="31">
        <v>-134.71870000000001</v>
      </c>
      <c r="D37" s="27">
        <v>-134.64699999999999</v>
      </c>
      <c r="E37" s="31">
        <v>-134.47279399999999</v>
      </c>
      <c r="F37" s="58">
        <v>-133.54499999999999</v>
      </c>
      <c r="G37" s="58">
        <v>-135.6705</v>
      </c>
      <c r="H37" s="58">
        <v>-135.083294332083</v>
      </c>
      <c r="I37" s="27">
        <v>-132.726</v>
      </c>
      <c r="J37" s="27">
        <v>-132.9982</v>
      </c>
      <c r="K37" s="27">
        <v>-136.32094395999999</v>
      </c>
      <c r="L37" s="27">
        <v>-135.43600000000001</v>
      </c>
      <c r="M37" s="31">
        <v>-133.69245152785399</v>
      </c>
      <c r="N37" s="31">
        <v>-132.557084</v>
      </c>
      <c r="O37" s="32">
        <v>-133.41399999999999</v>
      </c>
      <c r="P37" s="27">
        <v>-130.83998</v>
      </c>
      <c r="Q37" s="68">
        <v>-133.64599999999999</v>
      </c>
      <c r="R37" s="27">
        <v>-133.704063323539</v>
      </c>
      <c r="S37" s="27">
        <v>-134.8322</v>
      </c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8"/>
        <v>-133.99369184130421</v>
      </c>
      <c r="AF37" s="2"/>
      <c r="AG37" s="35">
        <v>-0.81712700000000005</v>
      </c>
      <c r="AH37" s="35">
        <v>-0.77170000000000005</v>
      </c>
      <c r="AI37" s="35">
        <v>-0.71204299999999998</v>
      </c>
      <c r="AJ37" s="35">
        <v>-0.86124000000000001</v>
      </c>
      <c r="AK37" s="60">
        <v>-0.64411499999999999</v>
      </c>
      <c r="AL37" s="62">
        <v>-1.041396</v>
      </c>
      <c r="AM37" s="62">
        <v>-0.56408698891170805</v>
      </c>
      <c r="AN37" s="60">
        <v>-1.2569999999999999</v>
      </c>
      <c r="AO37" s="60">
        <v>-0.79759999999999998</v>
      </c>
      <c r="AP37" s="64">
        <v>-0.54342243999999995</v>
      </c>
      <c r="AQ37" s="60">
        <v>-1.20739</v>
      </c>
      <c r="AR37" s="35">
        <v>-0.84790591143618599</v>
      </c>
      <c r="AS37" s="35">
        <v>-0.83123999999999976</v>
      </c>
      <c r="AT37" s="37">
        <v>-1.2335199999999999</v>
      </c>
      <c r="AU37" s="34">
        <v>-0.63718286999999996</v>
      </c>
      <c r="AV37" s="69">
        <v>-0.82462100000000005</v>
      </c>
      <c r="AW37" s="60">
        <v>-1.27982614274799</v>
      </c>
      <c r="AX37" s="34">
        <v>-1.1764680000000001</v>
      </c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9"/>
        <v>-0.89154913072754916</v>
      </c>
    </row>
    <row r="38" spans="1:62">
      <c r="A38" s="38">
        <v>9</v>
      </c>
      <c r="B38" s="31">
        <v>-132.60330099999999</v>
      </c>
      <c r="C38" s="31">
        <v>-133.8098</v>
      </c>
      <c r="D38" s="27">
        <v>-133.851</v>
      </c>
      <c r="E38" s="31">
        <v>-133.430115</v>
      </c>
      <c r="F38" s="58">
        <v>-132.81899999999999</v>
      </c>
      <c r="G38" s="58">
        <v>-134.85149999999999</v>
      </c>
      <c r="H38" s="58">
        <v>-134.10074612301199</v>
      </c>
      <c r="I38" s="27">
        <v>-131.864</v>
      </c>
      <c r="J38" s="27">
        <v>-132.06960000000001</v>
      </c>
      <c r="K38" s="27">
        <v>-134.42823763000001</v>
      </c>
      <c r="L38" s="27">
        <v>-134.577</v>
      </c>
      <c r="M38" s="31">
        <v>-133.26196820791799</v>
      </c>
      <c r="N38" s="31">
        <v>-131.77796000000001</v>
      </c>
      <c r="O38" s="32">
        <v>-132.61600000000001</v>
      </c>
      <c r="P38" s="27">
        <v>-130.14865</v>
      </c>
      <c r="Q38" s="68">
        <v>-132.77199999999999</v>
      </c>
      <c r="R38" s="27">
        <v>-133.17101688326801</v>
      </c>
      <c r="S38" s="27">
        <v>-133.86660000000001</v>
      </c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8"/>
        <v>-133.11213860245542</v>
      </c>
      <c r="AF38" s="2"/>
      <c r="AG38" s="35">
        <v>-0.59933000000000003</v>
      </c>
      <c r="AH38" s="35">
        <v>-0.49370000000000003</v>
      </c>
      <c r="AI38" s="35">
        <v>-0.52513799999999999</v>
      </c>
      <c r="AJ38" s="35">
        <v>-0.64732100000000004</v>
      </c>
      <c r="AK38" s="60">
        <v>-0.42776500000000001</v>
      </c>
      <c r="AL38" s="62">
        <v>-0.77641919999999998</v>
      </c>
      <c r="AM38" s="62">
        <v>-0.342135747067361</v>
      </c>
      <c r="AN38" s="60">
        <v>-0.59399999999999997</v>
      </c>
      <c r="AO38" s="60">
        <v>-0.47489999999999999</v>
      </c>
      <c r="AP38" s="64">
        <v>-0.24822653000000003</v>
      </c>
      <c r="AQ38" s="60">
        <v>-0.97134900000000002</v>
      </c>
      <c r="AR38" s="35">
        <v>-0.70640700528994405</v>
      </c>
      <c r="AS38" s="35">
        <v>-0.601221000000001</v>
      </c>
      <c r="AT38" s="37">
        <v>-0.97540300000000002</v>
      </c>
      <c r="AU38" s="34">
        <v>-0.39893883000000002</v>
      </c>
      <c r="AV38" s="69">
        <v>-0.62623600000000001</v>
      </c>
      <c r="AW38" s="60">
        <v>-0.85390304003915696</v>
      </c>
      <c r="AX38" s="34">
        <v>-0.84313979999999999</v>
      </c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9"/>
        <v>-0.61697406402202581</v>
      </c>
    </row>
    <row r="39" spans="1:62">
      <c r="A39" s="38">
        <v>10</v>
      </c>
      <c r="B39" s="31">
        <v>-131.89283499999999</v>
      </c>
      <c r="C39" s="31">
        <v>-133.09</v>
      </c>
      <c r="D39" s="27">
        <v>-133.041</v>
      </c>
      <c r="E39" s="31">
        <v>-132.71250900000001</v>
      </c>
      <c r="F39" s="58">
        <v>-132.191</v>
      </c>
      <c r="G39" s="58">
        <v>-134.0581</v>
      </c>
      <c r="H39" s="58">
        <v>-132.949712080425</v>
      </c>
      <c r="I39" s="27">
        <v>-131.63900000000001</v>
      </c>
      <c r="J39" s="27">
        <v>-131.51390000000001</v>
      </c>
      <c r="K39" s="27">
        <v>-133.69748659999999</v>
      </c>
      <c r="L39" s="27">
        <v>-133.661</v>
      </c>
      <c r="M39" s="31">
        <v>-132.53398383353499</v>
      </c>
      <c r="N39" s="31">
        <v>-130.94660999999999</v>
      </c>
      <c r="O39" s="32">
        <v>-131.875</v>
      </c>
      <c r="P39" s="27">
        <v>-129.66391999999999</v>
      </c>
      <c r="Q39" s="68">
        <v>-132.096</v>
      </c>
      <c r="R39" s="27">
        <v>-132.26520622632901</v>
      </c>
      <c r="S39" s="27">
        <v>-133.07300000000001</v>
      </c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8"/>
        <v>-132.38334793001604</v>
      </c>
      <c r="AF39" s="2"/>
      <c r="AG39" s="35">
        <v>-0.34732099999999999</v>
      </c>
      <c r="AH39" s="35">
        <v>-0.32340000000000002</v>
      </c>
      <c r="AI39" s="35">
        <v>-0.28491</v>
      </c>
      <c r="AJ39" s="35">
        <v>-0.45383699999999999</v>
      </c>
      <c r="AK39" s="60">
        <v>-0.23069100000000001</v>
      </c>
      <c r="AL39" s="62">
        <v>-0.49184820000000001</v>
      </c>
      <c r="AM39" s="62">
        <v>-0.16104890218475101</v>
      </c>
      <c r="AN39" s="60">
        <v>-0.46300000000000002</v>
      </c>
      <c r="AO39" s="60">
        <v>-0.25019999999999998</v>
      </c>
      <c r="AP39" s="64">
        <v>-8.7838299999999994E-2</v>
      </c>
      <c r="AQ39" s="60">
        <v>-0.69755599999999995</v>
      </c>
      <c r="AR39" s="35">
        <v>-0.50077934011217695</v>
      </c>
      <c r="AS39" s="35">
        <v>-0.38804</v>
      </c>
      <c r="AT39" s="37">
        <v>-0.74216300000000002</v>
      </c>
      <c r="AU39" s="34">
        <v>-0.2440802</v>
      </c>
      <c r="AV39" s="69">
        <v>-0.43558599999999997</v>
      </c>
      <c r="AW39" s="60">
        <v>-0.56884121431073698</v>
      </c>
      <c r="AX39" s="34">
        <v>-0.60472049999999999</v>
      </c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9"/>
        <v>-0.40421448092264806</v>
      </c>
    </row>
    <row r="40" spans="1:62">
      <c r="A40" s="38">
        <v>11</v>
      </c>
      <c r="B40" s="31">
        <v>-131.34565599999999</v>
      </c>
      <c r="C40" s="31">
        <v>-132.5282</v>
      </c>
      <c r="D40" s="27">
        <v>-132.411</v>
      </c>
      <c r="E40" s="31">
        <v>-132.10670500000001</v>
      </c>
      <c r="F40" s="58">
        <v>-131.77799999999999</v>
      </c>
      <c r="G40" s="58">
        <v>-132.9862</v>
      </c>
      <c r="H40" s="58">
        <v>-132.46857884038801</v>
      </c>
      <c r="I40" s="27">
        <v>-130.91499999999999</v>
      </c>
      <c r="J40" s="27">
        <v>-130.7225</v>
      </c>
      <c r="K40" s="27">
        <v>-133.21608111</v>
      </c>
      <c r="L40" s="27">
        <v>-132.93100000000001</v>
      </c>
      <c r="M40" s="31">
        <v>-132.05448168193999</v>
      </c>
      <c r="N40" s="31">
        <v>-130.26616000000001</v>
      </c>
      <c r="O40" s="32">
        <v>-131.11799999999999</v>
      </c>
      <c r="P40" s="27">
        <v>-129.06001000000001</v>
      </c>
      <c r="Q40" s="68">
        <v>-131.34</v>
      </c>
      <c r="R40" s="27">
        <v>-131.64723643527</v>
      </c>
      <c r="S40" s="27">
        <v>-132.37219999999999</v>
      </c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8"/>
        <v>-131.73705605931096</v>
      </c>
      <c r="AF40" s="2"/>
      <c r="AG40" s="35">
        <v>-0.119602</v>
      </c>
      <c r="AH40" s="35">
        <v>-9.7799999999999998E-2</v>
      </c>
      <c r="AI40" s="35">
        <v>-9.05918E-2</v>
      </c>
      <c r="AJ40" s="35">
        <v>-0.14083699999999999</v>
      </c>
      <c r="AK40" s="60">
        <v>-4.8528200000000001E-2</v>
      </c>
      <c r="AL40" s="62">
        <v>-0.23988190000000001</v>
      </c>
      <c r="AM40" s="62">
        <v>-1.1052033510584799E-2</v>
      </c>
      <c r="AN40" s="60">
        <v>-0.27200000000000002</v>
      </c>
      <c r="AO40" s="60">
        <v>-5.5100000000000003E-2</v>
      </c>
      <c r="AP40" s="64">
        <v>0.13337311000000004</v>
      </c>
      <c r="AQ40" s="60">
        <v>-0.47455399999999998</v>
      </c>
      <c r="AR40" s="35">
        <v>-0.305640434996859</v>
      </c>
      <c r="AS40" s="35">
        <v>-0.12985299999999977</v>
      </c>
      <c r="AT40" s="37">
        <v>-0.523891</v>
      </c>
      <c r="AU40" s="34">
        <v>-9.7163033999999995E-2</v>
      </c>
      <c r="AV40" s="69">
        <v>-0.21929499999999999</v>
      </c>
      <c r="AW40" s="60">
        <v>-0.38175670209066997</v>
      </c>
      <c r="AX40" s="34">
        <v>-0.46205980000000002</v>
      </c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9"/>
        <v>-0.19645737747767292</v>
      </c>
    </row>
    <row r="41" spans="1:62">
      <c r="A41" s="38">
        <v>12</v>
      </c>
      <c r="B41" s="31">
        <v>-130.656341</v>
      </c>
      <c r="C41" s="31">
        <v>-131.923</v>
      </c>
      <c r="D41" s="27">
        <v>-131.77099999999999</v>
      </c>
      <c r="E41" s="31">
        <v>-131.63644400000001</v>
      </c>
      <c r="F41" s="58">
        <v>-131.13399999999999</v>
      </c>
      <c r="G41" s="58">
        <v>-132.1096</v>
      </c>
      <c r="H41" s="58">
        <v>-132.20643159205801</v>
      </c>
      <c r="I41" s="27">
        <v>-129.935</v>
      </c>
      <c r="J41" s="27">
        <v>-130.0829</v>
      </c>
      <c r="K41" s="27">
        <v>-132.46039392</v>
      </c>
      <c r="L41" s="27">
        <v>-132.45599999999999</v>
      </c>
      <c r="M41" s="31">
        <v>-131.717059104751</v>
      </c>
      <c r="N41" s="31">
        <v>-129.56931600000001</v>
      </c>
      <c r="O41" s="32">
        <v>-130.48599999999999</v>
      </c>
      <c r="P41" s="27">
        <v>-128.07467</v>
      </c>
      <c r="Q41" s="68">
        <v>-130.70099999999999</v>
      </c>
      <c r="R41" s="27">
        <v>-130.83197917486899</v>
      </c>
      <c r="S41" s="27">
        <v>-131.60329999999999</v>
      </c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8"/>
        <v>-131.07524637731544</v>
      </c>
      <c r="AF41" s="2"/>
      <c r="AG41" s="35">
        <v>4.9717999999999998E-2</v>
      </c>
      <c r="AH41" s="35">
        <v>0.1053</v>
      </c>
      <c r="AI41" s="35">
        <v>8.7391499999999997E-2</v>
      </c>
      <c r="AJ41" s="35">
        <v>1.0173E-2</v>
      </c>
      <c r="AK41" s="60">
        <v>0.13698399999999999</v>
      </c>
      <c r="AL41" s="62">
        <v>-2.2785730000000001E-2</v>
      </c>
      <c r="AM41" s="62">
        <v>0.11222015024031901</v>
      </c>
      <c r="AN41" s="60">
        <v>1.9E-2</v>
      </c>
      <c r="AO41" s="60">
        <v>0.16189999999999999</v>
      </c>
      <c r="AP41" s="64">
        <v>0.32943435999999998</v>
      </c>
      <c r="AQ41" s="60">
        <v>-0.295568</v>
      </c>
      <c r="AR41" s="35">
        <v>-0.169778857675178</v>
      </c>
      <c r="AS41" s="35">
        <v>1.7863999999999963E-2</v>
      </c>
      <c r="AT41" s="37">
        <v>-0.32874399999999998</v>
      </c>
      <c r="AU41" s="34">
        <v>4.9754127000000002E-2</v>
      </c>
      <c r="AV41" s="69">
        <v>-4.0841099999999998E-2</v>
      </c>
      <c r="AW41" s="60">
        <v>-0.15937795226764101</v>
      </c>
      <c r="AX41" s="34">
        <v>-0.28103939999999999</v>
      </c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9"/>
        <v>-1.2133105705694446E-2</v>
      </c>
    </row>
    <row r="42" spans="1:62">
      <c r="A42" s="38">
        <v>13</v>
      </c>
      <c r="B42" s="31">
        <v>-129.874618</v>
      </c>
      <c r="C42" s="31">
        <v>-131.5172</v>
      </c>
      <c r="D42" s="27">
        <v>-131.24600000000001</v>
      </c>
      <c r="E42" s="31">
        <v>-130.749908</v>
      </c>
      <c r="F42" s="58">
        <v>-130.577</v>
      </c>
      <c r="G42" s="58">
        <v>-131.4676</v>
      </c>
      <c r="H42" s="58">
        <v>-131.612968439448</v>
      </c>
      <c r="I42" s="27">
        <v>-129.43899999999999</v>
      </c>
      <c r="J42" s="27">
        <v>-129.2567</v>
      </c>
      <c r="K42" s="27">
        <v>-130.58039500000001</v>
      </c>
      <c r="L42" s="27">
        <v>-131.79400000000001</v>
      </c>
      <c r="M42" s="31">
        <v>-131.06775674953801</v>
      </c>
      <c r="N42" s="31">
        <v>-128.912283</v>
      </c>
      <c r="O42" s="32">
        <v>-129.81800000000001</v>
      </c>
      <c r="P42" s="27">
        <v>-127.65351</v>
      </c>
      <c r="Q42" s="68">
        <v>-130.059</v>
      </c>
      <c r="R42" s="27">
        <v>-130.21347102061401</v>
      </c>
      <c r="S42" s="27">
        <v>-130.9828</v>
      </c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8"/>
        <v>-130.37901167831114</v>
      </c>
      <c r="AF42" s="2"/>
      <c r="AG42" s="35">
        <v>0.21074599999999999</v>
      </c>
      <c r="AH42" s="35">
        <v>0.33260000000000001</v>
      </c>
      <c r="AI42" s="35">
        <v>0.25389899999999999</v>
      </c>
      <c r="AJ42" s="35">
        <v>0.209289</v>
      </c>
      <c r="AK42" s="60">
        <v>0.32216</v>
      </c>
      <c r="AL42" s="62">
        <v>0.1140462</v>
      </c>
      <c r="AM42" s="62">
        <v>0.250182403499215</v>
      </c>
      <c r="AN42" s="60">
        <v>0.193</v>
      </c>
      <c r="AO42" s="60">
        <v>0.32419999999999999</v>
      </c>
      <c r="AP42" s="64">
        <v>0.49403216999999999</v>
      </c>
      <c r="AQ42" s="60">
        <v>-0.10434599999999999</v>
      </c>
      <c r="AR42" s="35">
        <v>4.32080465981644E-2</v>
      </c>
      <c r="AS42" s="35">
        <v>0.18239600000000009</v>
      </c>
      <c r="AT42" s="37">
        <v>-0.13971500000000001</v>
      </c>
      <c r="AU42" s="34">
        <v>0.24034936000000001</v>
      </c>
      <c r="AV42" s="69">
        <v>0.11817</v>
      </c>
      <c r="AW42" s="60">
        <v>1.5142450506781001E-2</v>
      </c>
      <c r="AX42" s="34">
        <v>-0.10282760000000001</v>
      </c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9"/>
        <v>0.16425177947800898</v>
      </c>
    </row>
    <row r="43" spans="1:62">
      <c r="A43" s="38">
        <v>14</v>
      </c>
      <c r="B43" s="31">
        <v>-129.293691</v>
      </c>
      <c r="C43" s="31">
        <v>-130.48580000000001</v>
      </c>
      <c r="D43" s="27">
        <v>-130.71600000000001</v>
      </c>
      <c r="E43" s="31">
        <v>-130.15679900000001</v>
      </c>
      <c r="F43" s="58">
        <v>-130.08099999999999</v>
      </c>
      <c r="G43" s="58">
        <v>-130.74889999999999</v>
      </c>
      <c r="H43" s="58">
        <v>-130.836078116214</v>
      </c>
      <c r="I43" s="27">
        <v>-129.06100000000001</v>
      </c>
      <c r="J43" s="27">
        <v>-128.69820000000001</v>
      </c>
      <c r="K43" s="27">
        <v>-129.49907919999998</v>
      </c>
      <c r="L43" s="27">
        <v>-131.29499999999999</v>
      </c>
      <c r="M43" s="31">
        <v>-130.38022562139301</v>
      </c>
      <c r="N43" s="31">
        <v>-128.26713599999999</v>
      </c>
      <c r="O43" s="32">
        <v>-129.19999999999999</v>
      </c>
      <c r="P43" s="27">
        <v>-127.08138</v>
      </c>
      <c r="Q43" s="68">
        <v>-129.333</v>
      </c>
      <c r="R43" s="27">
        <v>-129.543295857857</v>
      </c>
      <c r="S43" s="27">
        <v>-130.4067</v>
      </c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8"/>
        <v>-129.72684915530357</v>
      </c>
      <c r="AF43" s="2"/>
      <c r="AG43" s="35">
        <v>0.35716999999999999</v>
      </c>
      <c r="AH43" s="35">
        <v>0.52749999999999997</v>
      </c>
      <c r="AI43" s="35">
        <v>0.42195100000000102</v>
      </c>
      <c r="AJ43" s="35">
        <v>0.43420799999999998</v>
      </c>
      <c r="AK43" s="60">
        <v>0.53775300000000004</v>
      </c>
      <c r="AL43" s="62">
        <v>0.30277100000000001</v>
      </c>
      <c r="AM43" s="62">
        <v>0.39231327020170897</v>
      </c>
      <c r="AN43" s="60">
        <v>0.33900000000000002</v>
      </c>
      <c r="AO43" s="60">
        <v>0.52410000000000001</v>
      </c>
      <c r="AP43" s="64">
        <v>0.60221922000000006</v>
      </c>
      <c r="AQ43" s="60">
        <v>5.0395299999999997E-2</v>
      </c>
      <c r="AR43" s="35">
        <v>0.16006538610827001</v>
      </c>
      <c r="AS43" s="35">
        <v>0.34473600000000038</v>
      </c>
      <c r="AT43" s="37">
        <v>2.3481499999999999E-2</v>
      </c>
      <c r="AU43" s="34">
        <v>0.34755918000000002</v>
      </c>
      <c r="AV43" s="69">
        <v>0.26397100000000001</v>
      </c>
      <c r="AW43" s="60">
        <v>0.18050503091397199</v>
      </c>
      <c r="AX43" s="34">
        <v>4.0105460000000197E-2</v>
      </c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9"/>
        <v>0.32498913040133071</v>
      </c>
    </row>
    <row r="44" spans="1:62">
      <c r="A44" s="38">
        <v>15</v>
      </c>
      <c r="B44" s="31">
        <v>-128.76961299999999</v>
      </c>
      <c r="C44" s="31">
        <v>-129.89930000000001</v>
      </c>
      <c r="D44" s="27">
        <v>-129.99799999999999</v>
      </c>
      <c r="E44" s="31">
        <v>-129.47868299999999</v>
      </c>
      <c r="F44" s="58">
        <v>-129.63</v>
      </c>
      <c r="G44" s="58">
        <v>-130.1241</v>
      </c>
      <c r="H44" s="58">
        <v>-130.012084918336</v>
      </c>
      <c r="I44" s="27">
        <v>-128.79400000000001</v>
      </c>
      <c r="J44" s="27">
        <v>-128.11969999999999</v>
      </c>
      <c r="K44" s="27">
        <v>-128.83078165000001</v>
      </c>
      <c r="L44" s="27">
        <v>-130.70699999999999</v>
      </c>
      <c r="M44" s="31">
        <v>-128.79242393801101</v>
      </c>
      <c r="N44" s="31">
        <v>-127.72033500000001</v>
      </c>
      <c r="O44" s="32">
        <v>-128.666</v>
      </c>
      <c r="P44" s="27">
        <v>-126.76353</v>
      </c>
      <c r="Q44" s="68">
        <v>-128.75700000000001</v>
      </c>
      <c r="R44" s="27">
        <v>-129.02105060317101</v>
      </c>
      <c r="S44" s="27">
        <v>-130.00700000000001</v>
      </c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8"/>
        <v>-129.11614456163986</v>
      </c>
      <c r="AF44" s="2"/>
      <c r="AG44" s="35">
        <v>0.50735200000000003</v>
      </c>
      <c r="AH44" s="35">
        <v>0.79059999999999997</v>
      </c>
      <c r="AI44" s="35">
        <v>0.583449</v>
      </c>
      <c r="AJ44" s="35">
        <v>0.61133000000000004</v>
      </c>
      <c r="AK44" s="60">
        <v>0.74610900000000002</v>
      </c>
      <c r="AL44" s="62">
        <v>0.48771490000000001</v>
      </c>
      <c r="AM44" s="62">
        <v>0.52328195744417305</v>
      </c>
      <c r="AN44" s="60">
        <v>0.46700000000000003</v>
      </c>
      <c r="AO44" s="60">
        <v>0.69530000000000003</v>
      </c>
      <c r="AP44" s="64">
        <v>0.79095044999999986</v>
      </c>
      <c r="AQ44" s="60">
        <v>0.26157999999999998</v>
      </c>
      <c r="AR44" s="35">
        <v>0.377462049067608</v>
      </c>
      <c r="AS44" s="35">
        <v>0.52110000000000001</v>
      </c>
      <c r="AT44" s="37">
        <v>0.177817</v>
      </c>
      <c r="AU44" s="34">
        <v>0.48653488</v>
      </c>
      <c r="AV44" s="69">
        <v>0.43356</v>
      </c>
      <c r="AW44" s="60">
        <v>0.41304423448772498</v>
      </c>
      <c r="AX44" s="34">
        <v>0.19631399999999999</v>
      </c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9"/>
        <v>0.50391663727775027</v>
      </c>
    </row>
    <row r="45" spans="1:62">
      <c r="A45" s="38">
        <v>16</v>
      </c>
      <c r="B45" s="31">
        <v>-128.24421899999999</v>
      </c>
      <c r="C45" s="31">
        <v>-129.28309999999999</v>
      </c>
      <c r="D45" s="27">
        <v>-129.488</v>
      </c>
      <c r="E45" s="31">
        <v>-128.70874000000001</v>
      </c>
      <c r="F45" s="58">
        <v>-129.04400000000001</v>
      </c>
      <c r="G45" s="58">
        <v>-129.48060000000001</v>
      </c>
      <c r="H45" s="58">
        <v>-129.44556722471299</v>
      </c>
      <c r="I45" s="27">
        <v>-128.233</v>
      </c>
      <c r="J45" s="27">
        <v>-127.389</v>
      </c>
      <c r="K45" s="27">
        <v>-128.15308336000001</v>
      </c>
      <c r="L45" s="27">
        <v>-130.268</v>
      </c>
      <c r="M45" s="31">
        <v>-128.167690858821</v>
      </c>
      <c r="N45" s="31">
        <v>-127.19164000000001</v>
      </c>
      <c r="O45" s="32">
        <v>-128.1</v>
      </c>
      <c r="P45" s="27">
        <v>-126.36621</v>
      </c>
      <c r="Q45" s="68">
        <v>-128.09200000000001</v>
      </c>
      <c r="R45" s="27">
        <v>-128.52686264822199</v>
      </c>
      <c r="S45" s="27">
        <v>-129.47049999999999</v>
      </c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8"/>
        <v>-128.5362340606531</v>
      </c>
      <c r="AF45" s="2"/>
      <c r="AG45" s="35">
        <v>0.70314500000000002</v>
      </c>
      <c r="AH45" s="35">
        <v>0.90890000000000004</v>
      </c>
      <c r="AI45" s="35">
        <v>0.72504199999999996</v>
      </c>
      <c r="AJ45" s="35">
        <v>0.81902799999999998</v>
      </c>
      <c r="AK45" s="60">
        <v>0.94029799999999997</v>
      </c>
      <c r="AL45" s="62">
        <v>0.60274159999999999</v>
      </c>
      <c r="AM45" s="62">
        <v>0.69503995380310502</v>
      </c>
      <c r="AN45" s="60">
        <v>0.63400000000000001</v>
      </c>
      <c r="AO45" s="60">
        <v>0.84079999999999999</v>
      </c>
      <c r="AP45" s="64">
        <v>0.95154676000000005</v>
      </c>
      <c r="AQ45" s="60">
        <v>0.42808299999999999</v>
      </c>
      <c r="AR45" s="35">
        <v>0.59693487534797596</v>
      </c>
      <c r="AS45" s="35">
        <v>0.68272400000000055</v>
      </c>
      <c r="AT45" s="37">
        <v>0.33474500000000001</v>
      </c>
      <c r="AU45" s="34">
        <v>0.61756909999999998</v>
      </c>
      <c r="AV45" s="69">
        <v>0.61368199999999995</v>
      </c>
      <c r="AW45" s="60">
        <v>0.52900920228161996</v>
      </c>
      <c r="AX45" s="34">
        <v>0.36871670000000001</v>
      </c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9"/>
        <v>0.66622251063515014</v>
      </c>
    </row>
    <row r="46" spans="1:62">
      <c r="A46" s="38">
        <v>17</v>
      </c>
      <c r="B46" s="31">
        <v>-127.77168</v>
      </c>
      <c r="C46" s="31">
        <v>-128.61770000000001</v>
      </c>
      <c r="D46" s="27">
        <v>-128.96700000000001</v>
      </c>
      <c r="E46" s="31">
        <v>-128.09375</v>
      </c>
      <c r="F46" s="58">
        <v>-128.62</v>
      </c>
      <c r="G46" s="58">
        <v>-128.8399</v>
      </c>
      <c r="H46" s="58">
        <v>-128.96117413816501</v>
      </c>
      <c r="I46" s="27">
        <v>-127.85899999999999</v>
      </c>
      <c r="J46" s="27">
        <v>-126.92440000000001</v>
      </c>
      <c r="K46" s="27">
        <v>-127.52727036</v>
      </c>
      <c r="L46" s="27">
        <v>-129.74600000000001</v>
      </c>
      <c r="M46" s="31">
        <v>-127.29094141742</v>
      </c>
      <c r="N46" s="31">
        <v>-126.75184200000001</v>
      </c>
      <c r="O46" s="32">
        <v>-127.60899999999999</v>
      </c>
      <c r="P46" s="27">
        <v>-125.93711</v>
      </c>
      <c r="Q46" s="68">
        <v>-127.666</v>
      </c>
      <c r="R46" s="27">
        <v>-128.03126954545101</v>
      </c>
      <c r="S46" s="27">
        <v>-128.8972</v>
      </c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8"/>
        <v>-128.00617985894644</v>
      </c>
      <c r="AF46" s="2"/>
      <c r="AG46" s="35">
        <v>0.86416800000000005</v>
      </c>
      <c r="AH46" s="35">
        <v>1.0662</v>
      </c>
      <c r="AI46" s="35">
        <v>0.90087200000000001</v>
      </c>
      <c r="AJ46" s="35">
        <v>0.99511099999999997</v>
      </c>
      <c r="AK46" s="60">
        <v>1.1639900000000001</v>
      </c>
      <c r="AL46" s="62">
        <v>0.78899929999999996</v>
      </c>
      <c r="AM46" s="62">
        <v>0.81899679649260004</v>
      </c>
      <c r="AN46" s="60">
        <v>0.79700000000000004</v>
      </c>
      <c r="AO46" s="60">
        <v>1.0117</v>
      </c>
      <c r="AP46" s="64">
        <v>1.1314176800000004</v>
      </c>
      <c r="AQ46" s="60">
        <v>0.65938300000000005</v>
      </c>
      <c r="AR46" s="35">
        <v>0.75863085564414301</v>
      </c>
      <c r="AS46" s="35">
        <v>0.84642600000000034</v>
      </c>
      <c r="AT46" s="37">
        <v>0.49771199999999999</v>
      </c>
      <c r="AU46" s="34">
        <v>0.77639846999999995</v>
      </c>
      <c r="AV46" s="69">
        <v>0.76478400000000002</v>
      </c>
      <c r="AW46" s="60">
        <v>0.67743609952175299</v>
      </c>
      <c r="AX46" s="34">
        <v>0.49383080000000001</v>
      </c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9"/>
        <v>0.83405866675880547</v>
      </c>
    </row>
    <row r="47" spans="1:62">
      <c r="A47" s="38">
        <v>18</v>
      </c>
      <c r="B47" s="31">
        <v>-127.25810799999999</v>
      </c>
      <c r="C47" s="31">
        <v>-128.16849999999999</v>
      </c>
      <c r="D47" s="27">
        <v>-128.31100000000001</v>
      </c>
      <c r="E47" s="31">
        <v>-127.707764</v>
      </c>
      <c r="F47" s="58">
        <v>-128.04300000000001</v>
      </c>
      <c r="G47" s="58">
        <v>-128.32599999999999</v>
      </c>
      <c r="H47" s="58">
        <v>-128.40832004637099</v>
      </c>
      <c r="I47" s="27">
        <v>-127.6</v>
      </c>
      <c r="J47" s="27">
        <v>-126.4491</v>
      </c>
      <c r="K47" s="27">
        <v>-127.2137402</v>
      </c>
      <c r="L47" s="27">
        <v>-129.03899999999999</v>
      </c>
      <c r="M47" s="31">
        <v>-126.751961319546</v>
      </c>
      <c r="N47" s="31">
        <v>-126.203642</v>
      </c>
      <c r="O47" s="32">
        <v>-127.06699999999999</v>
      </c>
      <c r="P47" s="27">
        <v>-125.49212</v>
      </c>
      <c r="Q47" s="68">
        <v>-127.185</v>
      </c>
      <c r="R47" s="27">
        <v>-127.460962398972</v>
      </c>
      <c r="S47" s="27">
        <v>-128.46860000000001</v>
      </c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8"/>
        <v>-127.50854544249381</v>
      </c>
      <c r="AF47" s="2"/>
      <c r="AG47" s="35">
        <v>1.009711</v>
      </c>
      <c r="AH47" s="35">
        <v>1.1913</v>
      </c>
      <c r="AI47" s="35">
        <v>1.0571200000000001</v>
      </c>
      <c r="AJ47" s="35">
        <v>1.2210909999999999</v>
      </c>
      <c r="AK47" s="60">
        <v>1.3621399999999999</v>
      </c>
      <c r="AL47" s="62">
        <v>0.96860120000000005</v>
      </c>
      <c r="AM47" s="62">
        <v>0.97495357785030301</v>
      </c>
      <c r="AN47" s="60">
        <v>0.97</v>
      </c>
      <c r="AO47" s="60">
        <v>1.2345999999999999</v>
      </c>
      <c r="AP47" s="64">
        <v>1.2453894399999998</v>
      </c>
      <c r="AQ47" s="60">
        <v>0.81511100000000003</v>
      </c>
      <c r="AR47" s="35">
        <v>0.85292385594347497</v>
      </c>
      <c r="AS47" s="35">
        <v>1.023746</v>
      </c>
      <c r="AT47" s="37">
        <v>0.65076900000000004</v>
      </c>
      <c r="AU47" s="34">
        <v>0.93919856000000002</v>
      </c>
      <c r="AV47" s="69">
        <v>0.936832</v>
      </c>
      <c r="AW47" s="60">
        <v>0.87228081143064995</v>
      </c>
      <c r="AX47" s="34">
        <v>0.62759699999999996</v>
      </c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9"/>
        <v>0.99740913584580171</v>
      </c>
    </row>
    <row r="48" spans="1:62">
      <c r="A48" s="38">
        <v>19</v>
      </c>
      <c r="B48" s="31">
        <v>-126.75802400000001</v>
      </c>
      <c r="C48" s="31">
        <v>-127.77419999999999</v>
      </c>
      <c r="D48" s="27">
        <v>-127.782</v>
      </c>
      <c r="E48" s="31">
        <v>-127.263519</v>
      </c>
      <c r="F48" s="58">
        <v>-127.627</v>
      </c>
      <c r="G48" s="58">
        <v>-127.8147</v>
      </c>
      <c r="H48" s="58">
        <v>-127.757685723924</v>
      </c>
      <c r="I48" s="27">
        <v>-126.80500000000001</v>
      </c>
      <c r="J48" s="27">
        <v>-125.9695</v>
      </c>
      <c r="K48" s="27">
        <v>-126.65993567999999</v>
      </c>
      <c r="L48" s="27">
        <v>-128.542</v>
      </c>
      <c r="M48" s="31">
        <v>-126.52348590828601</v>
      </c>
      <c r="N48" s="31">
        <v>-125.66631799999999</v>
      </c>
      <c r="O48" s="32">
        <v>-126.599</v>
      </c>
      <c r="P48" s="27">
        <v>-125.22989</v>
      </c>
      <c r="Q48" s="68">
        <v>-126.64700000000001</v>
      </c>
      <c r="R48" s="27">
        <v>-127.022077329365</v>
      </c>
      <c r="S48" s="27">
        <v>-127.9958</v>
      </c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8"/>
        <v>-127.02428531342083</v>
      </c>
      <c r="AF48" s="2"/>
      <c r="AG48" s="35">
        <v>1.1639269999999999</v>
      </c>
      <c r="AH48" s="35">
        <v>1.3975</v>
      </c>
      <c r="AI48" s="35">
        <v>1.2583899999999999</v>
      </c>
      <c r="AJ48" s="35">
        <v>1.4032560000000001</v>
      </c>
      <c r="AK48" s="60">
        <v>1.62538</v>
      </c>
      <c r="AL48" s="62">
        <v>1.121828</v>
      </c>
      <c r="AM48" s="62">
        <v>1.1085810118677399</v>
      </c>
      <c r="AN48" s="60">
        <v>1.3069999999999999</v>
      </c>
      <c r="AO48" s="60">
        <v>1.3885000000000001</v>
      </c>
      <c r="AP48" s="64">
        <v>1.3620436500000002</v>
      </c>
      <c r="AQ48" s="60">
        <v>0.97132799999999997</v>
      </c>
      <c r="AR48" s="35">
        <v>0.97369484124886896</v>
      </c>
      <c r="AS48" s="35">
        <v>1.1805439999999998</v>
      </c>
      <c r="AT48" s="37">
        <v>0.831986</v>
      </c>
      <c r="AU48" s="34">
        <v>1.0742035000000001</v>
      </c>
      <c r="AV48" s="69">
        <v>1.10819</v>
      </c>
      <c r="AW48" s="60">
        <v>1.0584653296617199</v>
      </c>
      <c r="AX48" s="34">
        <v>0.81311299999999997</v>
      </c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9"/>
        <v>1.1748850184876849</v>
      </c>
    </row>
    <row r="49" spans="1:62">
      <c r="A49" s="38">
        <v>20</v>
      </c>
      <c r="B49" s="31">
        <v>-126.28104399999999</v>
      </c>
      <c r="C49" s="31">
        <v>-127.264</v>
      </c>
      <c r="D49" s="27">
        <v>-127.22799999999999</v>
      </c>
      <c r="E49" s="31">
        <v>-126.827652</v>
      </c>
      <c r="F49" s="58">
        <v>-127.056</v>
      </c>
      <c r="G49" s="58">
        <v>-127.4696</v>
      </c>
      <c r="H49" s="58">
        <v>-127.244613709109</v>
      </c>
      <c r="I49" s="27">
        <v>-126.498</v>
      </c>
      <c r="J49" s="27">
        <v>-125.3918</v>
      </c>
      <c r="K49" s="27">
        <v>-126.1299042</v>
      </c>
      <c r="L49" s="27">
        <v>-128.08600000000001</v>
      </c>
      <c r="M49" s="31">
        <v>-125.773641262807</v>
      </c>
      <c r="N49" s="31">
        <v>-125.23241999999999</v>
      </c>
      <c r="O49" s="32">
        <v>-126.178</v>
      </c>
      <c r="P49" s="27">
        <v>-124.70544</v>
      </c>
      <c r="Q49" s="68">
        <v>-126.16800000000001</v>
      </c>
      <c r="R49" s="27">
        <v>-126.52782330607</v>
      </c>
      <c r="S49" s="27">
        <v>-127.3625</v>
      </c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8"/>
        <v>-126.52357991544366</v>
      </c>
      <c r="AF49" s="2"/>
      <c r="AG49" s="35">
        <v>1.3429450000000001</v>
      </c>
      <c r="AH49" s="35">
        <v>1.5828</v>
      </c>
      <c r="AI49" s="35">
        <v>1.4865900000000001</v>
      </c>
      <c r="AJ49" s="35">
        <v>1.6564680000000001</v>
      </c>
      <c r="AK49" s="60">
        <v>1.80525</v>
      </c>
      <c r="AL49" s="62">
        <v>1.265652</v>
      </c>
      <c r="AM49" s="62">
        <v>1.33602671686906</v>
      </c>
      <c r="AN49" s="60">
        <v>1.496</v>
      </c>
      <c r="AO49" s="60">
        <v>1.6074999999999999</v>
      </c>
      <c r="AP49" s="64">
        <v>1.5771730000000006</v>
      </c>
      <c r="AQ49" s="60">
        <v>1.18424</v>
      </c>
      <c r="AR49" s="35">
        <v>1.2639529827867499</v>
      </c>
      <c r="AS49" s="35">
        <v>1.3344400000000001</v>
      </c>
      <c r="AT49" s="37">
        <v>0.99561699999999997</v>
      </c>
      <c r="AU49" s="34">
        <v>1.2290622</v>
      </c>
      <c r="AV49" s="69">
        <v>1.2496799999999999</v>
      </c>
      <c r="AW49" s="60">
        <v>1.2595492076485399</v>
      </c>
      <c r="AX49" s="34">
        <v>0.9556595</v>
      </c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9"/>
        <v>1.368255867072464</v>
      </c>
    </row>
    <row r="50" spans="1:62">
      <c r="A50" s="38">
        <v>21</v>
      </c>
      <c r="B50" s="31">
        <v>-125.80602</v>
      </c>
      <c r="C50" s="31">
        <v>-126.5287</v>
      </c>
      <c r="D50" s="27">
        <v>-126.78100000000001</v>
      </c>
      <c r="E50" s="31">
        <v>-126.52767900000001</v>
      </c>
      <c r="F50" s="58">
        <v>-126.589</v>
      </c>
      <c r="G50" s="58">
        <v>-127.1181</v>
      </c>
      <c r="H50" s="58">
        <v>-126.816444703305</v>
      </c>
      <c r="I50" s="27">
        <v>-126.04</v>
      </c>
      <c r="J50" s="27">
        <v>-124.99550000000001</v>
      </c>
      <c r="K50" s="27">
        <v>-125.66269121000001</v>
      </c>
      <c r="L50" s="27">
        <v>-127.623</v>
      </c>
      <c r="M50" s="31">
        <v>-125.336892566564</v>
      </c>
      <c r="N50" s="31">
        <v>-124.777912</v>
      </c>
      <c r="O50" s="32">
        <v>-125.71599999999999</v>
      </c>
      <c r="P50" s="27">
        <v>-124.31607</v>
      </c>
      <c r="Q50" s="68">
        <v>-125.59</v>
      </c>
      <c r="R50" s="27">
        <v>-126.144338261616</v>
      </c>
      <c r="S50" s="27">
        <v>-126.8322</v>
      </c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8"/>
        <v>-126.06675265230473</v>
      </c>
      <c r="AF50" s="2"/>
      <c r="AG50" s="35">
        <v>1.533299</v>
      </c>
      <c r="AH50" s="35">
        <v>1.8153999999999999</v>
      </c>
      <c r="AI50" s="35">
        <v>1.6496</v>
      </c>
      <c r="AJ50" s="35">
        <v>1.7826869999999999</v>
      </c>
      <c r="AK50" s="60">
        <v>1.9704699999999999</v>
      </c>
      <c r="AL50" s="62">
        <v>1.470407</v>
      </c>
      <c r="AM50" s="62">
        <v>1.59174739509536</v>
      </c>
      <c r="AN50" s="60">
        <v>1.659</v>
      </c>
      <c r="AO50" s="60">
        <v>1.7790999999999999</v>
      </c>
      <c r="AP50" s="64">
        <v>1.6963747599999999</v>
      </c>
      <c r="AQ50" s="60">
        <v>1.41855</v>
      </c>
      <c r="AR50" s="35">
        <v>1.3896646547815099</v>
      </c>
      <c r="AS50" s="35">
        <v>1.498732</v>
      </c>
      <c r="AT50" s="37">
        <v>1.14253</v>
      </c>
      <c r="AU50" s="34">
        <v>1.3561255999999999</v>
      </c>
      <c r="AV50" s="69">
        <v>1.4595499999999999</v>
      </c>
      <c r="AW50" s="60">
        <v>1.38496366638358</v>
      </c>
      <c r="AX50" s="34">
        <v>1.1377060000000001</v>
      </c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9"/>
        <v>1.5408837264589139</v>
      </c>
    </row>
    <row r="51" spans="1:62">
      <c r="A51" s="38">
        <v>22</v>
      </c>
      <c r="B51" s="31">
        <v>-125.41084499999999</v>
      </c>
      <c r="C51" s="31">
        <v>-126.1426</v>
      </c>
      <c r="D51" s="27">
        <v>-126.318</v>
      </c>
      <c r="E51" s="31">
        <v>-126.071625</v>
      </c>
      <c r="F51" s="58">
        <v>-126.08199999999999</v>
      </c>
      <c r="G51" s="58">
        <v>-126.7206</v>
      </c>
      <c r="H51" s="58">
        <v>-126.419085367709</v>
      </c>
      <c r="I51" s="27">
        <v>-125.32599999999999</v>
      </c>
      <c r="J51" s="27">
        <v>-124.5874</v>
      </c>
      <c r="K51" s="27">
        <v>-125.30291975999999</v>
      </c>
      <c r="L51" s="27">
        <v>-127.221</v>
      </c>
      <c r="M51" s="31">
        <v>-124.88272961170701</v>
      </c>
      <c r="N51" s="31">
        <v>-124.357906</v>
      </c>
      <c r="O51" s="32">
        <v>-125.242</v>
      </c>
      <c r="P51" s="27">
        <v>-123.88697000000001</v>
      </c>
      <c r="Q51" s="68">
        <v>-125.19199999999999</v>
      </c>
      <c r="R51" s="27">
        <v>-125.688770100467</v>
      </c>
      <c r="S51" s="27">
        <v>-126.4492</v>
      </c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8"/>
        <v>-125.6278694911046</v>
      </c>
      <c r="AF51" s="2"/>
      <c r="AG51" s="35">
        <v>1.7275990000000001</v>
      </c>
      <c r="AH51" s="35">
        <v>1.9514</v>
      </c>
      <c r="AI51" s="35">
        <v>1.81897</v>
      </c>
      <c r="AJ51" s="35">
        <v>2.0221200000000001</v>
      </c>
      <c r="AK51" s="60">
        <v>2.1184099999999999</v>
      </c>
      <c r="AL51" s="62">
        <v>1.6743790000000001</v>
      </c>
      <c r="AM51" s="62">
        <v>1.7943899571376101</v>
      </c>
      <c r="AN51" s="60">
        <v>1.8440000000000001</v>
      </c>
      <c r="AO51" s="60">
        <v>1.9497</v>
      </c>
      <c r="AP51" s="64">
        <v>1.73949406</v>
      </c>
      <c r="AQ51" s="60">
        <v>1.58087</v>
      </c>
      <c r="AR51" s="35">
        <v>1.6593539102707899</v>
      </c>
      <c r="AS51" s="35">
        <v>1.6617480000000002</v>
      </c>
      <c r="AT51" s="37">
        <v>1.3163100000000001</v>
      </c>
      <c r="AU51" s="34">
        <v>1.4712769000000001</v>
      </c>
      <c r="AV51" s="69">
        <v>1.6227</v>
      </c>
      <c r="AW51" s="60">
        <v>1.5019219937743</v>
      </c>
      <c r="AX51" s="34">
        <v>1.2489399999999999</v>
      </c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9"/>
        <v>1.7057546011768165</v>
      </c>
    </row>
    <row r="52" spans="1:62">
      <c r="A52" s="38">
        <v>23</v>
      </c>
      <c r="B52" s="31">
        <v>-124.884411</v>
      </c>
      <c r="C52" s="31">
        <v>-125.5303</v>
      </c>
      <c r="D52" s="27">
        <v>-125.863</v>
      </c>
      <c r="E52" s="31">
        <v>-125.634354</v>
      </c>
      <c r="F52" s="58">
        <v>-125.702</v>
      </c>
      <c r="G52" s="58">
        <v>-126.19119999999999</v>
      </c>
      <c r="H52" s="58">
        <v>-126.044519984875</v>
      </c>
      <c r="I52" s="27">
        <v>-124.837</v>
      </c>
      <c r="J52" s="27">
        <v>-124.12390000000001</v>
      </c>
      <c r="K52" s="27">
        <v>-125.07134074999999</v>
      </c>
      <c r="L52" s="27">
        <v>-126.86199999999999</v>
      </c>
      <c r="M52" s="31">
        <v>-124.552361176546</v>
      </c>
      <c r="N52" s="31">
        <v>-123.99497599999999</v>
      </c>
      <c r="O52" s="32">
        <v>-124.827</v>
      </c>
      <c r="P52" s="27">
        <v>-123.60885</v>
      </c>
      <c r="Q52" s="68">
        <v>-124.782</v>
      </c>
      <c r="R52" s="27">
        <v>-125.361601695609</v>
      </c>
      <c r="S52" s="27">
        <v>-125.955</v>
      </c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8"/>
        <v>-125.2125452559461</v>
      </c>
      <c r="AF52" s="2"/>
      <c r="AG52" s="35">
        <v>1.92428</v>
      </c>
      <c r="AH52" s="35">
        <v>2.1756000000000002</v>
      </c>
      <c r="AI52" s="35">
        <v>2.04217</v>
      </c>
      <c r="AJ52" s="35">
        <v>2.1246399999999999</v>
      </c>
      <c r="AK52" s="60">
        <v>2.3761000000000001</v>
      </c>
      <c r="AL52" s="62">
        <v>1.8089580000000001</v>
      </c>
      <c r="AM52" s="62">
        <v>1.91179957658003</v>
      </c>
      <c r="AN52" s="60">
        <v>2.1459999999999999</v>
      </c>
      <c r="AO52" s="60">
        <v>2.1025999999999998</v>
      </c>
      <c r="AP52" s="64">
        <v>1.8571570500000001</v>
      </c>
      <c r="AQ52" s="60">
        <v>1.7658700000000001</v>
      </c>
      <c r="AR52" s="35">
        <v>1.89072703353798</v>
      </c>
      <c r="AS52" s="35">
        <v>1.8247639999999998</v>
      </c>
      <c r="AT52" s="37">
        <v>1.49159</v>
      </c>
      <c r="AU52" s="34">
        <v>1.6301063</v>
      </c>
      <c r="AV52" s="69">
        <v>1.77458</v>
      </c>
      <c r="AW52" s="60">
        <v>1.68281010074617</v>
      </c>
      <c r="AX52" s="34">
        <v>1.373802</v>
      </c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9"/>
        <v>1.8835307811591211</v>
      </c>
    </row>
    <row r="53" spans="1:62">
      <c r="A53" s="38">
        <v>24</v>
      </c>
      <c r="B53" s="31">
        <v>-124.437409</v>
      </c>
      <c r="C53" s="31">
        <v>-125.2557</v>
      </c>
      <c r="D53" s="27">
        <v>-125.387</v>
      </c>
      <c r="E53" s="31">
        <v>-125.230042</v>
      </c>
      <c r="F53" s="58">
        <v>-125.199</v>
      </c>
      <c r="G53" s="58">
        <v>-125.74720000000001</v>
      </c>
      <c r="H53" s="58">
        <v>-125.585928280632</v>
      </c>
      <c r="I53" s="27">
        <v>-124.384</v>
      </c>
      <c r="J53" s="27">
        <v>-123.8339</v>
      </c>
      <c r="K53" s="27">
        <v>-124.633415</v>
      </c>
      <c r="L53" s="27">
        <v>-126.351</v>
      </c>
      <c r="M53" s="31">
        <v>-123.996947759703</v>
      </c>
      <c r="N53" s="31">
        <v>-123.605096</v>
      </c>
      <c r="O53" s="32">
        <v>-124.398</v>
      </c>
      <c r="P53" s="27">
        <v>-123.13207</v>
      </c>
      <c r="Q53" s="68">
        <v>-124.49</v>
      </c>
      <c r="R53" s="27">
        <v>-124.990462083834</v>
      </c>
      <c r="S53" s="27">
        <v>-125.51220000000001</v>
      </c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8"/>
        <v>-124.78718722912052</v>
      </c>
      <c r="AF53" s="2"/>
      <c r="AG53" s="35">
        <v>2.1052059999999999</v>
      </c>
      <c r="AH53" s="35">
        <v>2.3666999999999998</v>
      </c>
      <c r="AI53" s="35">
        <v>2.2114400000000001</v>
      </c>
      <c r="AJ53" s="35">
        <v>2.4149280000000002</v>
      </c>
      <c r="AK53" s="60">
        <v>2.57456</v>
      </c>
      <c r="AL53" s="62">
        <v>1.9619169999999999</v>
      </c>
      <c r="AM53" s="62">
        <v>2.0112343170446301</v>
      </c>
      <c r="AN53" s="60">
        <v>2.3620000000000001</v>
      </c>
      <c r="AO53" s="60">
        <v>2.3058999999999998</v>
      </c>
      <c r="AP53" s="64">
        <v>1.9678271599999999</v>
      </c>
      <c r="AQ53" s="60">
        <v>1.91734</v>
      </c>
      <c r="AR53" s="35">
        <v>2.11118778338321</v>
      </c>
      <c r="AS53" s="35">
        <v>2.0278319999999996</v>
      </c>
      <c r="AT53" s="37">
        <v>1.67553</v>
      </c>
      <c r="AU53" s="34">
        <v>1.7531991</v>
      </c>
      <c r="AV53" s="69">
        <v>1.9383600000000001</v>
      </c>
      <c r="AW53" s="60">
        <v>1.8811364499230501</v>
      </c>
      <c r="AX53" s="34">
        <v>1.5138130000000001</v>
      </c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9"/>
        <v>2.0611172672417157</v>
      </c>
    </row>
    <row r="54" spans="1:62">
      <c r="A54" s="38">
        <v>25</v>
      </c>
      <c r="B54" s="31">
        <v>-124.0531</v>
      </c>
      <c r="C54" s="31">
        <v>-124.858</v>
      </c>
      <c r="D54" s="27">
        <v>-125.00700000000001</v>
      </c>
      <c r="E54" s="31">
        <v>-124.946579</v>
      </c>
      <c r="F54" s="58">
        <v>-124.699</v>
      </c>
      <c r="G54" s="58">
        <v>-125.3854</v>
      </c>
      <c r="H54" s="58">
        <v>-125.147513908737</v>
      </c>
      <c r="I54" s="27">
        <v>-123.91500000000001</v>
      </c>
      <c r="J54" s="27">
        <v>-123.4508</v>
      </c>
      <c r="K54" s="27">
        <v>-123.99605149999999</v>
      </c>
      <c r="L54" s="27">
        <v>-125.89400000000001</v>
      </c>
      <c r="M54" s="31">
        <v>-123.33366193879201</v>
      </c>
      <c r="N54" s="31">
        <v>-123.1859</v>
      </c>
      <c r="O54" s="32">
        <v>-124.027</v>
      </c>
      <c r="P54" s="27">
        <v>-122.79038</v>
      </c>
      <c r="Q54" s="68">
        <v>-123.986</v>
      </c>
      <c r="R54" s="27">
        <v>-124.424129511076</v>
      </c>
      <c r="S54" s="27">
        <v>-125.00700000000001</v>
      </c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8"/>
        <v>-124.33925088103362</v>
      </c>
      <c r="AF54" s="2"/>
      <c r="AG54" s="35">
        <v>2.245126</v>
      </c>
      <c r="AH54" s="35">
        <v>2.5979000000000001</v>
      </c>
      <c r="AI54" s="35">
        <v>2.3892799999999998</v>
      </c>
      <c r="AJ54" s="35">
        <v>2.6032579999999998</v>
      </c>
      <c r="AK54" s="60">
        <v>2.7174499999999999</v>
      </c>
      <c r="AL54" s="62">
        <v>2.1469469999999999</v>
      </c>
      <c r="AM54" s="62">
        <v>2.2193946193396501</v>
      </c>
      <c r="AN54" s="60">
        <v>2.5990000000000002</v>
      </c>
      <c r="AO54" s="60">
        <v>2.5028000000000001</v>
      </c>
      <c r="AP54" s="64">
        <v>2.20123325</v>
      </c>
      <c r="AQ54" s="60">
        <v>2.0504799999999999</v>
      </c>
      <c r="AR54" s="35">
        <v>2.3923929808840998</v>
      </c>
      <c r="AS54" s="35">
        <v>2.2152250000000002</v>
      </c>
      <c r="AT54" s="37">
        <v>1.8451500000000001</v>
      </c>
      <c r="AU54" s="34">
        <v>1.9517358</v>
      </c>
      <c r="AV54" s="69">
        <v>2.1265299999999998</v>
      </c>
      <c r="AW54" s="60">
        <v>2.12194153662114</v>
      </c>
      <c r="AX54" s="34">
        <v>1.7621199999999999</v>
      </c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9"/>
        <v>2.2604424548247168</v>
      </c>
    </row>
    <row r="55" spans="1:62">
      <c r="A55" s="38">
        <v>26</v>
      </c>
      <c r="B55" s="31">
        <v>-123.61619399999999</v>
      </c>
      <c r="C55" s="31">
        <v>-124.4432</v>
      </c>
      <c r="D55" s="27">
        <v>-124.614</v>
      </c>
      <c r="E55" s="31">
        <v>-124.338013</v>
      </c>
      <c r="F55" s="58">
        <v>-124.28</v>
      </c>
      <c r="G55" s="58">
        <v>-124.8121</v>
      </c>
      <c r="H55" s="58">
        <v>-124.44172436546501</v>
      </c>
      <c r="I55" s="27">
        <v>-123.34099999999999</v>
      </c>
      <c r="J55" s="27">
        <v>-123.0789</v>
      </c>
      <c r="K55" s="27">
        <v>-123.50307674</v>
      </c>
      <c r="L55" s="27">
        <v>-125.494</v>
      </c>
      <c r="M55" s="31">
        <v>-122.597624543381</v>
      </c>
      <c r="N55" s="31">
        <v>-122.733458</v>
      </c>
      <c r="O55" s="32">
        <v>-123.66</v>
      </c>
      <c r="P55" s="27">
        <v>-122.50431</v>
      </c>
      <c r="Q55" s="68">
        <v>-123.48099999999999</v>
      </c>
      <c r="R55" s="27">
        <v>-123.980572197686</v>
      </c>
      <c r="S55" s="27">
        <v>-124.52119999999999</v>
      </c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8"/>
        <v>-123.85779849147401</v>
      </c>
      <c r="AF55" s="2"/>
      <c r="AG55" s="35">
        <v>2.4192339999999999</v>
      </c>
      <c r="AH55" s="35">
        <v>2.8264</v>
      </c>
      <c r="AI55" s="35">
        <v>2.5966499999999999</v>
      </c>
      <c r="AJ55" s="35">
        <v>2.8368980000000001</v>
      </c>
      <c r="AK55" s="60">
        <v>2.8562799999999999</v>
      </c>
      <c r="AL55" s="62">
        <v>2.3048389999999999</v>
      </c>
      <c r="AM55" s="62">
        <v>2.4161161863187202</v>
      </c>
      <c r="AN55" s="60">
        <v>2.72</v>
      </c>
      <c r="AO55" s="60">
        <v>2.6859000000000002</v>
      </c>
      <c r="AP55" s="64">
        <v>2.3759613599999998</v>
      </c>
      <c r="AQ55" s="60">
        <v>2.2298900000000001</v>
      </c>
      <c r="AR55" s="35">
        <v>2.58174737489104</v>
      </c>
      <c r="AS55" s="35">
        <v>2.4175140000000006</v>
      </c>
      <c r="AT55" s="37">
        <v>2.03125</v>
      </c>
      <c r="AU55" s="34">
        <v>2.1026237000000001</v>
      </c>
      <c r="AV55" s="69">
        <v>2.2940700000000001</v>
      </c>
      <c r="AW55" s="60">
        <v>2.3416559921714102</v>
      </c>
      <c r="AX55" s="34">
        <v>1.9901990000000001</v>
      </c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9"/>
        <v>2.4459571451878421</v>
      </c>
    </row>
    <row r="56" spans="1:62">
      <c r="A56" s="38">
        <v>27</v>
      </c>
      <c r="B56" s="31">
        <v>-123.282839</v>
      </c>
      <c r="C56" s="31">
        <v>-123.991</v>
      </c>
      <c r="D56" s="27">
        <v>-124.18899999999999</v>
      </c>
      <c r="E56" s="31">
        <v>-123.885712</v>
      </c>
      <c r="F56" s="58">
        <v>-123.70399999999999</v>
      </c>
      <c r="G56" s="58">
        <v>-124.3502</v>
      </c>
      <c r="H56" s="58">
        <v>-124.12104290638599</v>
      </c>
      <c r="I56" s="27">
        <v>-122.92100000000001</v>
      </c>
      <c r="J56" s="27">
        <v>-122.59699999999999</v>
      </c>
      <c r="K56" s="27">
        <v>-123.20373814</v>
      </c>
      <c r="L56" s="27">
        <v>-125.15600000000001</v>
      </c>
      <c r="M56" s="31">
        <v>-122.244584691798</v>
      </c>
      <c r="N56" s="31">
        <v>-122.367879</v>
      </c>
      <c r="O56" s="32">
        <v>-123.233</v>
      </c>
      <c r="P56" s="27">
        <v>-122.17057</v>
      </c>
      <c r="Q56" s="68">
        <v>-123.137</v>
      </c>
      <c r="R56" s="27">
        <v>-123.529218311867</v>
      </c>
      <c r="S56" s="27">
        <v>-124.0234</v>
      </c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8"/>
        <v>-123.45039911389171</v>
      </c>
      <c r="AF56" s="2"/>
      <c r="AG56" s="35">
        <v>2.5499930000000002</v>
      </c>
      <c r="AH56" s="35">
        <v>3.0581</v>
      </c>
      <c r="AI56" s="35">
        <v>2.8010899999999999</v>
      </c>
      <c r="AJ56" s="35">
        <v>3.1034269999999999</v>
      </c>
      <c r="AK56" s="60">
        <v>3.0907399999999998</v>
      </c>
      <c r="AL56" s="62">
        <v>2.4871750000000001</v>
      </c>
      <c r="AM56" s="62">
        <v>2.6541445109642399</v>
      </c>
      <c r="AN56" s="60">
        <v>2.8889999999999998</v>
      </c>
      <c r="AO56" s="60">
        <v>2.8654000000000002</v>
      </c>
      <c r="AP56" s="64">
        <v>2.58055638</v>
      </c>
      <c r="AQ56" s="60">
        <v>2.3981400000000002</v>
      </c>
      <c r="AR56" s="35">
        <v>2.8689403223810301</v>
      </c>
      <c r="AS56" s="35">
        <v>2.6017459999999999</v>
      </c>
      <c r="AT56" s="37">
        <v>2.1958299999999999</v>
      </c>
      <c r="AU56" s="34">
        <v>2.3527798999999998</v>
      </c>
      <c r="AV56" s="69">
        <v>2.50421</v>
      </c>
      <c r="AW56" s="60">
        <v>2.5572038929254899</v>
      </c>
      <c r="AX56" s="34">
        <v>2.1195059999999999</v>
      </c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9"/>
        <v>2.6487767781261535</v>
      </c>
    </row>
    <row r="57" spans="1:62">
      <c r="A57" s="38">
        <v>28</v>
      </c>
      <c r="B57" s="31">
        <v>-122.896672</v>
      </c>
      <c r="C57" s="31">
        <v>-123.5245</v>
      </c>
      <c r="D57" s="27">
        <v>-123.73399999999999</v>
      </c>
      <c r="E57" s="31">
        <v>-123.508606</v>
      </c>
      <c r="F57" s="58">
        <v>-123.292</v>
      </c>
      <c r="G57" s="58">
        <v>-123.90170000000001</v>
      </c>
      <c r="H57" s="58">
        <v>-123.680386843577</v>
      </c>
      <c r="I57" s="27">
        <v>-122.512</v>
      </c>
      <c r="J57" s="27">
        <v>-122.2593</v>
      </c>
      <c r="K57" s="27">
        <v>-122.83028908</v>
      </c>
      <c r="L57" s="27">
        <v>-124.729</v>
      </c>
      <c r="M57" s="31">
        <v>-121.620105175367</v>
      </c>
      <c r="N57" s="31">
        <v>-121.985184</v>
      </c>
      <c r="O57" s="32">
        <v>-122.807</v>
      </c>
      <c r="P57" s="27">
        <v>-121.86861</v>
      </c>
      <c r="Q57" s="68">
        <v>-122.705</v>
      </c>
      <c r="R57" s="27">
        <v>-123.148279232769</v>
      </c>
      <c r="S57" s="27">
        <v>-123.60509999999999</v>
      </c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8"/>
        <v>-123.0337629073174</v>
      </c>
      <c r="AF57" s="2"/>
      <c r="AG57" s="35">
        <v>2.7197740000000001</v>
      </c>
      <c r="AH57" s="35">
        <v>3.2326000000000001</v>
      </c>
      <c r="AI57" s="35">
        <v>2.9864099999999998</v>
      </c>
      <c r="AJ57" s="35">
        <v>3.335483</v>
      </c>
      <c r="AK57" s="60">
        <v>3.3041200000000002</v>
      </c>
      <c r="AL57" s="62">
        <v>2.7566459999999999</v>
      </c>
      <c r="AM57" s="62">
        <v>2.73872144329053</v>
      </c>
      <c r="AN57" s="60">
        <v>3.0579999999999998</v>
      </c>
      <c r="AO57" s="60">
        <v>3.0137999999999998</v>
      </c>
      <c r="AP57" s="64">
        <v>2.7574160800000014</v>
      </c>
      <c r="AQ57" s="60">
        <v>2.58785</v>
      </c>
      <c r="AR57" s="35">
        <v>3.0968646631832102</v>
      </c>
      <c r="AS57" s="35">
        <v>2.7887000000000013</v>
      </c>
      <c r="AT57" s="37">
        <v>2.3761299999999999</v>
      </c>
      <c r="AU57" s="34">
        <v>2.4838141</v>
      </c>
      <c r="AV57" s="69">
        <v>2.6917200000000001</v>
      </c>
      <c r="AW57" s="60">
        <v>2.7925898077248101</v>
      </c>
      <c r="AX57" s="34">
        <v>2.2801439999999999</v>
      </c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9"/>
        <v>2.8333768385665867</v>
      </c>
    </row>
    <row r="58" spans="1:62">
      <c r="A58" s="38">
        <v>29</v>
      </c>
      <c r="B58" s="31">
        <v>-122.46165499999999</v>
      </c>
      <c r="C58" s="31">
        <v>-123.22069999999999</v>
      </c>
      <c r="D58" s="27">
        <v>-123.342</v>
      </c>
      <c r="E58" s="31">
        <v>-123.01239</v>
      </c>
      <c r="F58" s="58">
        <v>-122.89100000000001</v>
      </c>
      <c r="G58" s="58">
        <v>-123.5414</v>
      </c>
      <c r="H58" s="58">
        <v>-123.320578964417</v>
      </c>
      <c r="I58" s="27">
        <v>-122.17100000000001</v>
      </c>
      <c r="J58" s="27">
        <v>-121.88030000000001</v>
      </c>
      <c r="K58" s="27">
        <v>-122.54305599000001</v>
      </c>
      <c r="L58" s="27">
        <v>-124.346</v>
      </c>
      <c r="M58" s="31">
        <v>-121.29377049069301</v>
      </c>
      <c r="N58" s="31">
        <v>-121.620678</v>
      </c>
      <c r="O58" s="32">
        <v>-122.432</v>
      </c>
      <c r="P58" s="27">
        <v>-121.5746</v>
      </c>
      <c r="Q58" s="68">
        <v>-122.346</v>
      </c>
      <c r="R58" s="27">
        <v>-122.85352811494499</v>
      </c>
      <c r="S58" s="27">
        <v>-123.2</v>
      </c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8"/>
        <v>-122.66948092000305</v>
      </c>
      <c r="AF58" s="2"/>
      <c r="AG58" s="35">
        <v>2.8961760000000001</v>
      </c>
      <c r="AH58" s="35">
        <v>3.4348999999999998</v>
      </c>
      <c r="AI58" s="35">
        <v>3.1852399999999998</v>
      </c>
      <c r="AJ58" s="35">
        <v>3.5405180000000001</v>
      </c>
      <c r="AK58" s="60">
        <v>3.5215999999999998</v>
      </c>
      <c r="AL58" s="62">
        <v>2.9848460000000001</v>
      </c>
      <c r="AM58" s="62">
        <v>2.85331281838307</v>
      </c>
      <c r="AN58" s="60">
        <v>3.2120000000000002</v>
      </c>
      <c r="AO58" s="60">
        <v>3.2238000000000002</v>
      </c>
      <c r="AP58" s="64">
        <v>2.9514041499999992</v>
      </c>
      <c r="AQ58" s="60">
        <v>2.7367699999999999</v>
      </c>
      <c r="AR58" s="35">
        <v>3.1754785934048599</v>
      </c>
      <c r="AS58" s="35">
        <v>2.9724519999999992</v>
      </c>
      <c r="AT58" s="37">
        <v>2.5517099999999999</v>
      </c>
      <c r="AU58" s="34">
        <v>2.6585264</v>
      </c>
      <c r="AV58" s="69">
        <v>2.82511</v>
      </c>
      <c r="AW58" s="60">
        <v>3.00305227962955</v>
      </c>
      <c r="AX58" s="34">
        <v>2.421888</v>
      </c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9"/>
        <v>3.0082657911898605</v>
      </c>
    </row>
    <row r="59" spans="1:62">
      <c r="A59" s="38">
        <v>30</v>
      </c>
      <c r="B59" s="31">
        <v>-122.00868699999999</v>
      </c>
      <c r="C59" s="31">
        <v>-122.7897</v>
      </c>
      <c r="D59" s="27">
        <v>-122.938</v>
      </c>
      <c r="E59" s="31">
        <v>-122.867294</v>
      </c>
      <c r="F59" s="58">
        <v>-122.304</v>
      </c>
      <c r="G59" s="58">
        <v>-123.2106</v>
      </c>
      <c r="H59" s="58">
        <v>-122.911427305573</v>
      </c>
      <c r="I59" s="27">
        <v>-121.71299999999999</v>
      </c>
      <c r="J59" s="27">
        <v>-121.43559999999999</v>
      </c>
      <c r="K59" s="27">
        <v>-122.1470798</v>
      </c>
      <c r="L59" s="27">
        <v>-124.10899999999999</v>
      </c>
      <c r="M59" s="31">
        <v>-121.00358938965201</v>
      </c>
      <c r="N59" s="31">
        <v>-121.2175</v>
      </c>
      <c r="O59" s="32">
        <v>-122.089</v>
      </c>
      <c r="P59" s="27">
        <v>-121.17728</v>
      </c>
      <c r="Q59" s="68">
        <v>-121.998</v>
      </c>
      <c r="R59" s="27">
        <v>-122.53877700826899</v>
      </c>
      <c r="S59" s="27">
        <v>-122.8135</v>
      </c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8"/>
        <v>-122.29289080574966</v>
      </c>
      <c r="AF59" s="2"/>
      <c r="AG59" s="35">
        <v>3.0595829999999999</v>
      </c>
      <c r="AH59" s="35">
        <v>3.6307999999999998</v>
      </c>
      <c r="AI59" s="35">
        <v>3.43147</v>
      </c>
      <c r="AJ59" s="35">
        <v>3.7871589999999999</v>
      </c>
      <c r="AK59" s="60">
        <v>3.7150799999999999</v>
      </c>
      <c r="AL59" s="62">
        <v>3.1614300000000002</v>
      </c>
      <c r="AM59" s="62">
        <v>3.0023749225420802</v>
      </c>
      <c r="AN59" s="60">
        <v>3.3340000000000001</v>
      </c>
      <c r="AO59" s="60">
        <v>3.5524</v>
      </c>
      <c r="AP59" s="64">
        <v>3.0745038</v>
      </c>
      <c r="AQ59" s="60">
        <v>2.9641000000000002</v>
      </c>
      <c r="AR59" s="35">
        <v>3.3852240451497102</v>
      </c>
      <c r="AS59" s="35">
        <v>3.2058900000000001</v>
      </c>
      <c r="AT59" s="37">
        <v>2.7210899999999998</v>
      </c>
      <c r="AU59" s="34">
        <v>2.8729461000000001</v>
      </c>
      <c r="AV59" s="69">
        <v>3.0083299999999999</v>
      </c>
      <c r="AW59" s="60">
        <v>3.1727440550606198</v>
      </c>
      <c r="AX59" s="34">
        <v>2.6233900000000001</v>
      </c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9"/>
        <v>3.2056952734862452</v>
      </c>
    </row>
    <row r="60" spans="1:62">
      <c r="A60" s="38">
        <v>31</v>
      </c>
      <c r="B60" s="31">
        <v>-121.670047</v>
      </c>
      <c r="C60" s="31">
        <v>-122.3488</v>
      </c>
      <c r="D60" s="27">
        <v>-122.465</v>
      </c>
      <c r="E60" s="31">
        <v>-122.39502</v>
      </c>
      <c r="F60" s="58">
        <v>-121.947</v>
      </c>
      <c r="G60" s="58">
        <v>-122.8049</v>
      </c>
      <c r="H60" s="58">
        <v>-122.465534377265</v>
      </c>
      <c r="I60" s="27">
        <v>-121.167</v>
      </c>
      <c r="J60" s="27">
        <v>-121.0106</v>
      </c>
      <c r="K60" s="27">
        <v>-121.92191506</v>
      </c>
      <c r="L60" s="27">
        <v>-123.60599999999999</v>
      </c>
      <c r="M60" s="31">
        <v>-120.62136140502299</v>
      </c>
      <c r="N60" s="31">
        <v>-120.828687</v>
      </c>
      <c r="O60" s="32">
        <v>-121.70699999999999</v>
      </c>
      <c r="P60" s="27">
        <v>-120.5972</v>
      </c>
      <c r="Q60" s="68">
        <v>-121.62</v>
      </c>
      <c r="R60" s="27">
        <v>-122.096362150563</v>
      </c>
      <c r="S60" s="27">
        <v>-122.47239999999999</v>
      </c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8"/>
        <v>-121.87471261071394</v>
      </c>
      <c r="AF60" s="2"/>
      <c r="AG60" s="35">
        <v>3.218893</v>
      </c>
      <c r="AH60" s="35">
        <v>3.8325</v>
      </c>
      <c r="AI60" s="35">
        <v>3.6396500000000001</v>
      </c>
      <c r="AJ60" s="35">
        <v>3.8939430000000002</v>
      </c>
      <c r="AK60" s="60">
        <v>3.8899499999999998</v>
      </c>
      <c r="AL60" s="62">
        <v>3.265631</v>
      </c>
      <c r="AM60" s="62">
        <v>3.2341697020625899</v>
      </c>
      <c r="AN60" s="60">
        <v>3.49</v>
      </c>
      <c r="AO60" s="60">
        <v>3.7391999999999999</v>
      </c>
      <c r="AP60" s="64">
        <v>3.3605295400000004</v>
      </c>
      <c r="AQ60" s="60">
        <v>3.2136399999999998</v>
      </c>
      <c r="AR60" s="35">
        <v>3.48015368936667</v>
      </c>
      <c r="AS60" s="35">
        <v>3.4129180000000003</v>
      </c>
      <c r="AT60" s="37">
        <v>2.8988100000000001</v>
      </c>
      <c r="AU60" s="34">
        <v>3.1191315999999998</v>
      </c>
      <c r="AV60" s="69">
        <v>3.19868</v>
      </c>
      <c r="AW60" s="60">
        <v>3.3656072673131701</v>
      </c>
      <c r="AX60" s="34">
        <v>2.730534</v>
      </c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9"/>
        <v>3.3879967110412457</v>
      </c>
    </row>
    <row r="61" spans="1:62">
      <c r="A61" s="38">
        <v>32</v>
      </c>
      <c r="B61" s="31">
        <v>-121.33068400000001</v>
      </c>
      <c r="C61" s="31">
        <v>-121.992</v>
      </c>
      <c r="D61" s="27">
        <v>-122.04900000000001</v>
      </c>
      <c r="E61" s="31">
        <v>-121.93963599999999</v>
      </c>
      <c r="F61" s="58">
        <v>-121.491</v>
      </c>
      <c r="G61" s="58">
        <v>-122.42319999999999</v>
      </c>
      <c r="H61" s="58">
        <v>-121.950514350451</v>
      </c>
      <c r="I61" s="27">
        <v>-120.65</v>
      </c>
      <c r="J61" s="27">
        <v>-120.5271</v>
      </c>
      <c r="K61" s="27">
        <v>-121.57308603999999</v>
      </c>
      <c r="L61" s="27">
        <v>-123.29600000000001</v>
      </c>
      <c r="M61" s="31">
        <v>-120.173369579168</v>
      </c>
      <c r="N61" s="31">
        <v>-120.45496</v>
      </c>
      <c r="O61" s="32">
        <v>-121.35899999999999</v>
      </c>
      <c r="P61" s="27">
        <v>-120.32702999999999</v>
      </c>
      <c r="Q61" s="68">
        <v>-121.218</v>
      </c>
      <c r="R61" s="27">
        <v>-121.732365161714</v>
      </c>
      <c r="S61" s="27">
        <v>-122.20180000000001</v>
      </c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8"/>
        <v>-121.48270806285183</v>
      </c>
      <c r="AF61" s="2"/>
      <c r="AG61" s="35">
        <v>3.4219369999999998</v>
      </c>
      <c r="AH61" s="35">
        <v>4.0503</v>
      </c>
      <c r="AI61" s="35">
        <v>3.8708200000000001</v>
      </c>
      <c r="AJ61" s="35">
        <v>4.010891</v>
      </c>
      <c r="AK61" s="60">
        <v>4.04704</v>
      </c>
      <c r="AL61" s="62">
        <v>3.4124050000000001</v>
      </c>
      <c r="AM61" s="62">
        <v>3.4751732587326498</v>
      </c>
      <c r="AN61" s="60">
        <v>3.69</v>
      </c>
      <c r="AO61" s="60">
        <v>3.9142999999999999</v>
      </c>
      <c r="AP61" s="64">
        <v>3.5776052000000003</v>
      </c>
      <c r="AQ61" s="60">
        <v>3.4441799999999998</v>
      </c>
      <c r="AR61" s="35">
        <v>3.5165491313864101</v>
      </c>
      <c r="AS61" s="35">
        <v>3.5774080000000001</v>
      </c>
      <c r="AT61" s="37">
        <v>3.0806300000000002</v>
      </c>
      <c r="AU61" s="34">
        <v>3.2581072999999998</v>
      </c>
      <c r="AV61" s="69">
        <v>3.3857699999999999</v>
      </c>
      <c r="AW61" s="60">
        <v>3.5250365539098301</v>
      </c>
      <c r="AX61" s="34">
        <v>2.939692</v>
      </c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9"/>
        <v>3.5665469135571604</v>
      </c>
    </row>
    <row r="62" spans="1:62">
      <c r="A62" s="38">
        <v>33</v>
      </c>
      <c r="B62" s="31">
        <v>-120.92607099999999</v>
      </c>
      <c r="C62" s="31">
        <v>-121.7437</v>
      </c>
      <c r="D62" s="27">
        <v>-121.642</v>
      </c>
      <c r="E62" s="31">
        <v>-121.488907</v>
      </c>
      <c r="F62" s="58">
        <v>-121.17400000000001</v>
      </c>
      <c r="G62" s="58">
        <v>-121.9911</v>
      </c>
      <c r="H62" s="58">
        <v>-121.26901003958299</v>
      </c>
      <c r="I62" s="27">
        <v>-120.35899999999999</v>
      </c>
      <c r="J62" s="27">
        <v>-120.2175</v>
      </c>
      <c r="K62" s="27">
        <v>-121.10788948</v>
      </c>
      <c r="L62" s="27">
        <v>-122.857</v>
      </c>
      <c r="M62" s="31">
        <v>-119.626954773623</v>
      </c>
      <c r="N62" s="31">
        <v>-120.090986</v>
      </c>
      <c r="O62" s="32">
        <v>-121.036</v>
      </c>
      <c r="P62" s="27">
        <v>-120.02507</v>
      </c>
      <c r="Q62" s="68">
        <v>-120.928</v>
      </c>
      <c r="R62" s="27">
        <v>-121.445266711692</v>
      </c>
      <c r="S62" s="27">
        <v>-121.9106</v>
      </c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8"/>
        <v>-121.10216972249435</v>
      </c>
      <c r="AF62" s="2"/>
      <c r="AG62" s="35">
        <v>3.6069279999999999</v>
      </c>
      <c r="AH62" s="35">
        <v>4.2895000000000003</v>
      </c>
      <c r="AI62" s="35">
        <v>4.0794800000000002</v>
      </c>
      <c r="AJ62" s="35">
        <v>4.1263750000000003</v>
      </c>
      <c r="AK62" s="60">
        <v>4.2954600000000003</v>
      </c>
      <c r="AL62" s="62">
        <v>3.619923</v>
      </c>
      <c r="AM62" s="62">
        <v>3.6133970709293299</v>
      </c>
      <c r="AN62" s="60">
        <v>3.8290000000000002</v>
      </c>
      <c r="AO62" s="60">
        <v>4.1516999999999999</v>
      </c>
      <c r="AP62" s="64">
        <v>3.7201202800000002</v>
      </c>
      <c r="AQ62" s="60">
        <v>3.6916500000000001</v>
      </c>
      <c r="AR62" s="35">
        <v>3.6611665530747199</v>
      </c>
      <c r="AS62" s="35">
        <v>3.7295080000000005</v>
      </c>
      <c r="AT62" s="37">
        <v>3.2449499999999998</v>
      </c>
      <c r="AU62" s="34">
        <v>3.5042928</v>
      </c>
      <c r="AV62" s="69">
        <v>3.61402</v>
      </c>
      <c r="AW62" s="60">
        <v>3.7021383554379201</v>
      </c>
      <c r="AX62" s="34">
        <v>3.102074</v>
      </c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9"/>
        <v>3.7545379477467771</v>
      </c>
    </row>
    <row r="63" spans="1:62">
      <c r="A63" s="38">
        <v>34</v>
      </c>
      <c r="B63" s="31">
        <v>-120.495571</v>
      </c>
      <c r="C63" s="31">
        <v>-121.4014</v>
      </c>
      <c r="D63" s="27">
        <v>-121.193</v>
      </c>
      <c r="E63" s="31">
        <v>-120.921661</v>
      </c>
      <c r="F63" s="58">
        <v>-120.88800000000001</v>
      </c>
      <c r="G63" s="58">
        <v>-121.6658</v>
      </c>
      <c r="H63" s="58">
        <v>-120.731248527022</v>
      </c>
      <c r="I63" s="27">
        <v>-120.143</v>
      </c>
      <c r="J63" s="27">
        <v>-119.9169</v>
      </c>
      <c r="K63" s="27">
        <v>-120.80502112000001</v>
      </c>
      <c r="L63" s="27">
        <v>-122.527</v>
      </c>
      <c r="M63" s="31">
        <v>-119.005270101424</v>
      </c>
      <c r="N63" s="31">
        <v>-119.74410399999999</v>
      </c>
      <c r="O63" s="32">
        <v>-120.657</v>
      </c>
      <c r="P63" s="27">
        <v>-119.76284</v>
      </c>
      <c r="Q63" s="68">
        <v>-120.562</v>
      </c>
      <c r="R63" s="27">
        <v>-121.045011374072</v>
      </c>
      <c r="S63" s="27">
        <v>-121.586</v>
      </c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8"/>
        <v>-120.725045951251</v>
      </c>
      <c r="AF63" s="2"/>
      <c r="AG63" s="35">
        <v>3.8481139999999998</v>
      </c>
      <c r="AH63" s="35">
        <v>4.4722999999999997</v>
      </c>
      <c r="AI63" s="35">
        <v>4.2745800000000003</v>
      </c>
      <c r="AJ63" s="35">
        <v>4.4616889999999998</v>
      </c>
      <c r="AK63" s="60">
        <v>4.46929</v>
      </c>
      <c r="AL63" s="62">
        <v>3.7930429999999999</v>
      </c>
      <c r="AM63" s="62">
        <v>3.7682201494537901</v>
      </c>
      <c r="AN63" s="60">
        <v>3.9950000000000001</v>
      </c>
      <c r="AO63" s="60">
        <v>4.3930999999999996</v>
      </c>
      <c r="AP63" s="64">
        <v>3.9077454800000009</v>
      </c>
      <c r="AQ63" s="60">
        <v>3.90734</v>
      </c>
      <c r="AR63" s="35">
        <v>3.90704056590473</v>
      </c>
      <c r="AS63" s="35">
        <v>3.8968920000000002</v>
      </c>
      <c r="AT63" s="37">
        <v>3.4380799999999998</v>
      </c>
      <c r="AU63" s="34">
        <v>3.6909173000000002</v>
      </c>
      <c r="AV63" s="69">
        <v>3.8581099999999999</v>
      </c>
      <c r="AW63" s="60">
        <v>4.03644200161441</v>
      </c>
      <c r="AX63" s="34">
        <v>3.3696459999999999</v>
      </c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9"/>
        <v>3.9715305276096071</v>
      </c>
    </row>
    <row r="64" spans="1:62">
      <c r="A64" s="38">
        <v>35</v>
      </c>
      <c r="B64" s="31">
        <v>-120.132738</v>
      </c>
      <c r="C64" s="31">
        <v>-121.1048</v>
      </c>
      <c r="D64" s="27">
        <v>-120.79900000000001</v>
      </c>
      <c r="E64" s="31">
        <v>-120.70105</v>
      </c>
      <c r="F64" s="58">
        <v>-120.556</v>
      </c>
      <c r="G64" s="58">
        <v>-121.4134</v>
      </c>
      <c r="H64" s="58">
        <v>-120.479223593811</v>
      </c>
      <c r="I64" s="27">
        <v>-119.62</v>
      </c>
      <c r="J64" s="27">
        <v>-119.6052</v>
      </c>
      <c r="K64" s="27">
        <v>-120.60654269999999</v>
      </c>
      <c r="L64" s="27">
        <v>-122.193</v>
      </c>
      <c r="M64" s="31">
        <v>-118.772454028707</v>
      </c>
      <c r="N64" s="31">
        <v>-119.4385</v>
      </c>
      <c r="O64" s="32">
        <v>-120.29300000000001</v>
      </c>
      <c r="P64" s="27">
        <v>-119.37347</v>
      </c>
      <c r="Q64" s="68">
        <v>-120.202</v>
      </c>
      <c r="R64" s="27">
        <v>-120.62971800872</v>
      </c>
      <c r="S64" s="27">
        <v>-121.22799999999999</v>
      </c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8"/>
        <v>-120.39711646284655</v>
      </c>
      <c r="AF64" s="2"/>
      <c r="AG64" s="35">
        <v>4.0632409999999997</v>
      </c>
      <c r="AH64" s="35">
        <v>4.7302999999999997</v>
      </c>
      <c r="AI64" s="35">
        <v>4.4675399999999996</v>
      </c>
      <c r="AJ64" s="35">
        <v>4.6983810000000004</v>
      </c>
      <c r="AK64" s="60">
        <v>4.6462000000000003</v>
      </c>
      <c r="AL64" s="62">
        <v>3.9830369999999999</v>
      </c>
      <c r="AM64" s="62">
        <v>4.01429717393418</v>
      </c>
      <c r="AN64" s="60">
        <v>4.1230000000000002</v>
      </c>
      <c r="AO64" s="60">
        <v>4.5993000000000004</v>
      </c>
      <c r="AP64" s="64">
        <v>4.0657323499999993</v>
      </c>
      <c r="AQ64" s="60">
        <v>4.0594700000000001</v>
      </c>
      <c r="AR64" s="35">
        <v>4.1629809510512503</v>
      </c>
      <c r="AS64" s="35">
        <v>4.1329699999999985</v>
      </c>
      <c r="AT64" s="37">
        <v>3.62846</v>
      </c>
      <c r="AU64" s="34">
        <v>3.8735710999999999</v>
      </c>
      <c r="AV64" s="69">
        <v>4.0710800000000003</v>
      </c>
      <c r="AW64" s="60">
        <v>4.2527681467002001</v>
      </c>
      <c r="AX64" s="34">
        <v>3.6448499999999999</v>
      </c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9"/>
        <v>4.1787321512047573</v>
      </c>
    </row>
    <row r="65" spans="1:62">
      <c r="A65" s="38">
        <v>36</v>
      </c>
      <c r="B65" s="31">
        <v>-119.823443</v>
      </c>
      <c r="C65" s="31">
        <v>-120.75660000000001</v>
      </c>
      <c r="D65" s="27">
        <v>-120.502</v>
      </c>
      <c r="E65" s="31">
        <v>-120.490875</v>
      </c>
      <c r="F65" s="58">
        <v>-120.276</v>
      </c>
      <c r="G65" s="58">
        <v>-121.2034</v>
      </c>
      <c r="H65" s="58">
        <v>-120.180350693626</v>
      </c>
      <c r="I65" s="27">
        <v>-119.402</v>
      </c>
      <c r="J65" s="27">
        <v>-119.21639999999999</v>
      </c>
      <c r="K65" s="27">
        <v>-120.06036279999999</v>
      </c>
      <c r="L65" s="27">
        <v>-121.85599999999999</v>
      </c>
      <c r="M65" s="31">
        <v>-118.267118363392</v>
      </c>
      <c r="N65" s="31">
        <v>-119.09964000000001</v>
      </c>
      <c r="O65" s="32">
        <v>-119.926</v>
      </c>
      <c r="P65" s="27">
        <v>-119.14303</v>
      </c>
      <c r="Q65" s="68">
        <v>-119.806</v>
      </c>
      <c r="R65" s="27">
        <v>-120.153401714365</v>
      </c>
      <c r="S65" s="27">
        <v>-120.7852</v>
      </c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8"/>
        <v>-120.05265675396569</v>
      </c>
      <c r="AF65" s="2"/>
      <c r="AG65" s="35">
        <v>4.305301</v>
      </c>
      <c r="AH65" s="35">
        <v>4.9352999999999998</v>
      </c>
      <c r="AI65" s="35">
        <v>4.6748200000000004</v>
      </c>
      <c r="AJ65" s="35">
        <v>4.9145500000000002</v>
      </c>
      <c r="AK65" s="60">
        <v>4.8812300000000004</v>
      </c>
      <c r="AL65" s="62">
        <v>4.1501530000000004</v>
      </c>
      <c r="AM65" s="62">
        <v>4.2173079387171999</v>
      </c>
      <c r="AN65" s="60">
        <v>4.3739999999999997</v>
      </c>
      <c r="AO65" s="60">
        <v>4.7874999999999996</v>
      </c>
      <c r="AP65" s="64">
        <v>4.2494283199999998</v>
      </c>
      <c r="AQ65" s="60">
        <v>4.17624</v>
      </c>
      <c r="AR65" s="35">
        <v>4.2874904847411797</v>
      </c>
      <c r="AS65" s="35">
        <v>4.3648879999999988</v>
      </c>
      <c r="AT65" s="37">
        <v>3.8151299999999999</v>
      </c>
      <c r="AU65" s="34">
        <v>4.0522540999999999</v>
      </c>
      <c r="AV65" s="69">
        <v>4.2931999999999997</v>
      </c>
      <c r="AW65" s="60">
        <v>4.4438068113231601</v>
      </c>
      <c r="AX65" s="34">
        <v>3.8271570000000001</v>
      </c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9"/>
        <v>4.374986480821196</v>
      </c>
    </row>
    <row r="66" spans="1:62">
      <c r="A66" s="38">
        <v>37</v>
      </c>
      <c r="B66" s="31">
        <v>-119.48608900000001</v>
      </c>
      <c r="C66" s="31">
        <v>-120.4286</v>
      </c>
      <c r="D66" s="27">
        <v>-120.13800000000001</v>
      </c>
      <c r="E66" s="31">
        <v>-120.112793</v>
      </c>
      <c r="F66" s="58">
        <v>-119.955</v>
      </c>
      <c r="G66" s="58">
        <v>-120.8593</v>
      </c>
      <c r="H66" s="58">
        <v>-119.73541296451999</v>
      </c>
      <c r="I66" s="27">
        <v>-119.134</v>
      </c>
      <c r="J66" s="27">
        <v>-118.89619999999999</v>
      </c>
      <c r="K66" s="27">
        <v>-119.60208437</v>
      </c>
      <c r="L66" s="27">
        <v>-121.533</v>
      </c>
      <c r="M66" s="31">
        <v>-117.972627166791</v>
      </c>
      <c r="N66" s="31">
        <v>-118.753753</v>
      </c>
      <c r="O66" s="32">
        <v>-119.577</v>
      </c>
      <c r="P66" s="27">
        <v>-118.92847999999999</v>
      </c>
      <c r="Q66" s="68">
        <v>-119.551</v>
      </c>
      <c r="R66" s="27">
        <v>-119.826596361288</v>
      </c>
      <c r="S66" s="27">
        <v>-120.5338</v>
      </c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8"/>
        <v>-119.7235408812555</v>
      </c>
      <c r="AF66" s="2"/>
      <c r="AG66" s="35">
        <v>4.4903250000000003</v>
      </c>
      <c r="AH66" s="35">
        <v>5.1337000000000002</v>
      </c>
      <c r="AI66" s="35">
        <v>4.85954</v>
      </c>
      <c r="AJ66" s="35">
        <v>5.1147939999999998</v>
      </c>
      <c r="AK66" s="60">
        <v>5.1132299999999997</v>
      </c>
      <c r="AL66" s="62">
        <v>4.331061</v>
      </c>
      <c r="AM66" s="62">
        <v>4.3673440187358299</v>
      </c>
      <c r="AN66" s="60">
        <v>4.6829999999999998</v>
      </c>
      <c r="AO66" s="60">
        <v>5.0103</v>
      </c>
      <c r="AP66" s="64">
        <v>4.3784560900000002</v>
      </c>
      <c r="AQ66" s="60">
        <v>4.37662</v>
      </c>
      <c r="AR66" s="35">
        <v>4.4081932142143501</v>
      </c>
      <c r="AS66" s="35">
        <v>4.5838750000000008</v>
      </c>
      <c r="AT66" s="37">
        <v>4.0088600000000003</v>
      </c>
      <c r="AU66" s="34">
        <v>4.2706445000000004</v>
      </c>
      <c r="AV66" s="69">
        <v>4.5416800000000004</v>
      </c>
      <c r="AW66" s="60">
        <v>4.6207298908874099</v>
      </c>
      <c r="AX66" s="34">
        <v>4.0240640000000001</v>
      </c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9"/>
        <v>4.5731342618798658</v>
      </c>
    </row>
    <row r="67" spans="1:62">
      <c r="A67" s="38">
        <v>38</v>
      </c>
      <c r="B67" s="31">
        <v>-119.11131399999999</v>
      </c>
      <c r="C67" s="31">
        <v>-119.9853</v>
      </c>
      <c r="D67" s="27">
        <v>-119.768</v>
      </c>
      <c r="E67" s="31">
        <v>-119.70974699999999</v>
      </c>
      <c r="F67" s="58">
        <v>-119.721</v>
      </c>
      <c r="G67" s="58">
        <v>-120.5151</v>
      </c>
      <c r="H67" s="58">
        <v>-119.40522498065999</v>
      </c>
      <c r="I67" s="27">
        <v>-118.85299999999999</v>
      </c>
      <c r="J67" s="27">
        <v>-118.5659</v>
      </c>
      <c r="K67" s="27">
        <v>-119.46839952000001</v>
      </c>
      <c r="L67" s="27">
        <v>-121.131</v>
      </c>
      <c r="M67" s="31">
        <v>-117.632642413303</v>
      </c>
      <c r="N67" s="31">
        <v>-118.372418</v>
      </c>
      <c r="O67" s="32">
        <v>-119.212</v>
      </c>
      <c r="P67" s="27">
        <v>-118.62652</v>
      </c>
      <c r="Q67" s="68">
        <v>-119.21</v>
      </c>
      <c r="R67" s="27">
        <v>-119.56747944287901</v>
      </c>
      <c r="S67" s="27">
        <v>-120.3081</v>
      </c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8"/>
        <v>-119.39795251982456</v>
      </c>
      <c r="AF67" s="2"/>
      <c r="AG67" s="35">
        <v>4.6769030000000003</v>
      </c>
      <c r="AH67" s="35">
        <v>5.3624000000000001</v>
      </c>
      <c r="AI67" s="35">
        <v>5.0903200000000002</v>
      </c>
      <c r="AJ67" s="35">
        <v>5.2565140000000001</v>
      </c>
      <c r="AK67" s="60">
        <v>5.3096100000000002</v>
      </c>
      <c r="AL67" s="62">
        <v>4.617076</v>
      </c>
      <c r="AM67" s="62">
        <v>4.5964861787663898</v>
      </c>
      <c r="AN67" s="60">
        <v>4.8609999999999998</v>
      </c>
      <c r="AO67" s="60">
        <v>5.1666999999999996</v>
      </c>
      <c r="AP67" s="64">
        <v>4.6291316</v>
      </c>
      <c r="AQ67" s="60">
        <v>4.5776000000000003</v>
      </c>
      <c r="AR67" s="35">
        <v>4.5670797244071597</v>
      </c>
      <c r="AS67" s="35">
        <v>4.8152340000000002</v>
      </c>
      <c r="AT67" s="37">
        <v>4.2236799999999999</v>
      </c>
      <c r="AU67" s="34">
        <v>4.4731519000000004</v>
      </c>
      <c r="AV67" s="69">
        <v>4.79976</v>
      </c>
      <c r="AW67" s="60">
        <v>4.7647098597213704</v>
      </c>
      <c r="AX67" s="34">
        <v>4.1803749999999997</v>
      </c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9"/>
        <v>4.7759850701608286</v>
      </c>
    </row>
    <row r="68" spans="1:62">
      <c r="A68" s="38">
        <v>39</v>
      </c>
      <c r="B68" s="31">
        <v>-118.794128</v>
      </c>
      <c r="C68" s="31">
        <v>-119.66330000000001</v>
      </c>
      <c r="D68" s="27">
        <v>-119.43600000000001</v>
      </c>
      <c r="E68" s="31">
        <v>-119.36378499999999</v>
      </c>
      <c r="F68" s="58">
        <v>-119.446</v>
      </c>
      <c r="G68" s="58">
        <v>-120.0438</v>
      </c>
      <c r="H68" s="58">
        <v>-119.01098882956001</v>
      </c>
      <c r="I68" s="27">
        <v>-118.501</v>
      </c>
      <c r="J68" s="27">
        <v>-118.2062</v>
      </c>
      <c r="K68" s="27">
        <v>-119.06683705</v>
      </c>
      <c r="L68" s="27">
        <v>-120.908</v>
      </c>
      <c r="M68" s="31">
        <v>-117.32511925274601</v>
      </c>
      <c r="N68" s="31">
        <v>-118.093192</v>
      </c>
      <c r="O68" s="32">
        <v>-118.86</v>
      </c>
      <c r="P68" s="27">
        <v>-118.25305</v>
      </c>
      <c r="Q68" s="68">
        <v>-118.87</v>
      </c>
      <c r="R68" s="27">
        <v>-119.157683392767</v>
      </c>
      <c r="S68" s="27">
        <v>-119.8586</v>
      </c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8"/>
        <v>-119.04764908472627</v>
      </c>
      <c r="AF68" s="2"/>
      <c r="AG68" s="35">
        <v>4.884029</v>
      </c>
      <c r="AH68" s="35">
        <v>5.6261000000000001</v>
      </c>
      <c r="AI68" s="35">
        <v>5.2789700000000002</v>
      </c>
      <c r="AJ68" s="35">
        <v>5.5405420000000003</v>
      </c>
      <c r="AK68" s="60">
        <v>5.5253899999999998</v>
      </c>
      <c r="AL68" s="62">
        <v>4.9325570000000001</v>
      </c>
      <c r="AM68" s="62">
        <v>4.7195943174533896</v>
      </c>
      <c r="AN68" s="60">
        <v>5.1269999999999998</v>
      </c>
      <c r="AO68" s="60">
        <v>5.3756000000000004</v>
      </c>
      <c r="AP68" s="64">
        <v>4.9239381499999997</v>
      </c>
      <c r="AQ68" s="60">
        <v>4.88286</v>
      </c>
      <c r="AR68" s="35">
        <v>4.7283058291943902</v>
      </c>
      <c r="AS68" s="35">
        <v>5.0251200000000011</v>
      </c>
      <c r="AT68" s="37">
        <v>4.4576900000000004</v>
      </c>
      <c r="AU68" s="34">
        <v>4.6597764000000002</v>
      </c>
      <c r="AV68" s="69">
        <v>4.98041</v>
      </c>
      <c r="AW68" s="60">
        <v>5.0102488367733198</v>
      </c>
      <c r="AX68" s="34">
        <v>4.4439859999999998</v>
      </c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9"/>
        <v>5.0067843074122838</v>
      </c>
    </row>
    <row r="69" spans="1:62">
      <c r="A69" s="38">
        <v>40</v>
      </c>
      <c r="B69" s="31">
        <v>-118.437051</v>
      </c>
      <c r="C69" s="31">
        <v>-119.2791</v>
      </c>
      <c r="D69" s="27">
        <v>-119.125</v>
      </c>
      <c r="E69" s="31">
        <v>-119.04293800000001</v>
      </c>
      <c r="F69" s="58">
        <v>-119.117</v>
      </c>
      <c r="G69" s="58">
        <v>-119.6356</v>
      </c>
      <c r="H69" s="58">
        <v>-118.755367277538</v>
      </c>
      <c r="I69" s="27">
        <v>-118.377</v>
      </c>
      <c r="J69" s="27">
        <v>-117.7646</v>
      </c>
      <c r="K69" s="27">
        <v>-118.8648196</v>
      </c>
      <c r="L69" s="27">
        <v>-120.64400000000001</v>
      </c>
      <c r="M69" s="31">
        <v>-116.944938476746</v>
      </c>
      <c r="N69" s="31">
        <v>-117.75802</v>
      </c>
      <c r="O69" s="32">
        <v>-118.52</v>
      </c>
      <c r="P69" s="27">
        <v>-117.96698000000001</v>
      </c>
      <c r="Q69" s="68">
        <v>-118.577</v>
      </c>
      <c r="R69" s="27">
        <v>-118.782209418945</v>
      </c>
      <c r="S69" s="27">
        <v>-119.4995</v>
      </c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8"/>
        <v>-118.72728465406827</v>
      </c>
      <c r="AF69" s="2"/>
      <c r="AG69" s="35">
        <v>5.1408659999999999</v>
      </c>
      <c r="AH69" s="35">
        <v>5.8507999999999996</v>
      </c>
      <c r="AI69" s="35">
        <v>5.5023400000000002</v>
      </c>
      <c r="AJ69" s="35">
        <v>5.6812800000000001</v>
      </c>
      <c r="AK69" s="60">
        <v>5.69956</v>
      </c>
      <c r="AL69" s="62">
        <v>5.122109</v>
      </c>
      <c r="AM69" s="62">
        <v>4.8861183748952799</v>
      </c>
      <c r="AN69" s="60">
        <v>5.399</v>
      </c>
      <c r="AO69" s="60">
        <v>5.6315999999999997</v>
      </c>
      <c r="AP69" s="64">
        <v>5.11313</v>
      </c>
      <c r="AQ69" s="60">
        <v>5.0827799999999996</v>
      </c>
      <c r="AR69" s="35">
        <v>5.2395498400591496</v>
      </c>
      <c r="AS69" s="35">
        <v>5.21272</v>
      </c>
      <c r="AT69" s="37">
        <v>4.66608</v>
      </c>
      <c r="AU69" s="34">
        <v>4.8265472000000003</v>
      </c>
      <c r="AV69" s="69">
        <v>5.1822499999999998</v>
      </c>
      <c r="AW69" s="60">
        <v>5.23436301447751</v>
      </c>
      <c r="AX69" s="34">
        <v>4.6452900000000001</v>
      </c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9"/>
        <v>5.2286879683017746</v>
      </c>
    </row>
    <row r="70" spans="1:62">
      <c r="A70" s="38">
        <v>41</v>
      </c>
      <c r="B70" s="31">
        <v>-118.075579</v>
      </c>
      <c r="C70" s="31">
        <v>-118.8073</v>
      </c>
      <c r="D70" s="27">
        <v>-118.82899999999999</v>
      </c>
      <c r="E70" s="31">
        <v>-118.74691799999999</v>
      </c>
      <c r="F70" s="58">
        <v>-118.727</v>
      </c>
      <c r="G70" s="58">
        <v>-119.3296</v>
      </c>
      <c r="H70" s="58">
        <v>-118.578374721174</v>
      </c>
      <c r="I70" s="27">
        <v>-117.9</v>
      </c>
      <c r="J70" s="27">
        <v>-117.3758</v>
      </c>
      <c r="K70" s="27">
        <v>-118.34169471999999</v>
      </c>
      <c r="L70" s="27">
        <v>-120.301</v>
      </c>
      <c r="M70" s="31">
        <v>-116.756577877041</v>
      </c>
      <c r="N70" s="31">
        <v>-117.41270400000001</v>
      </c>
      <c r="O70" s="32">
        <v>-118.19499999999999</v>
      </c>
      <c r="P70" s="27">
        <v>-117.82395</v>
      </c>
      <c r="Q70" s="68">
        <v>-118.295</v>
      </c>
      <c r="R70" s="27">
        <v>-118.388719945509</v>
      </c>
      <c r="S70" s="27">
        <v>-119.2826</v>
      </c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8"/>
        <v>-118.39815657020689</v>
      </c>
      <c r="AF70" s="2"/>
      <c r="AG70" s="35">
        <v>5.4014290000000003</v>
      </c>
      <c r="AH70" s="35">
        <v>6.0007000000000001</v>
      </c>
      <c r="AI70" s="35">
        <v>5.7657100000000003</v>
      </c>
      <c r="AJ70" s="35">
        <v>5.805809</v>
      </c>
      <c r="AK70" s="60">
        <v>5.84232</v>
      </c>
      <c r="AL70" s="62">
        <v>5.3201869999999998</v>
      </c>
      <c r="AM70" s="62">
        <v>5.0511515671815701</v>
      </c>
      <c r="AN70" s="60">
        <v>5.7850000000000001</v>
      </c>
      <c r="AO70" s="60">
        <v>5.9019000000000004</v>
      </c>
      <c r="AP70" s="64">
        <v>5.2330705999999996</v>
      </c>
      <c r="AQ70" s="60">
        <v>5.2984099999999996</v>
      </c>
      <c r="AR70" s="35">
        <v>5.4175155068006697</v>
      </c>
      <c r="AS70" s="35">
        <v>5.4114360000000001</v>
      </c>
      <c r="AT70" s="37">
        <v>4.8888600000000002</v>
      </c>
      <c r="AU70" s="34">
        <v>4.9694937000000001</v>
      </c>
      <c r="AV70" s="69">
        <v>5.4108700000000001</v>
      </c>
      <c r="AW70" s="60">
        <v>5.53140280465455</v>
      </c>
      <c r="AX70" s="34">
        <v>4.8832019999999998</v>
      </c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9"/>
        <v>5.4399148432575988</v>
      </c>
    </row>
    <row r="71" spans="1:62">
      <c r="A71" s="38">
        <v>42</v>
      </c>
      <c r="B71" s="31">
        <v>-117.77156600000001</v>
      </c>
      <c r="C71" s="31">
        <v>-118.5196</v>
      </c>
      <c r="D71" s="27">
        <v>-118.53100000000001</v>
      </c>
      <c r="E71" s="31">
        <v>-118.425629</v>
      </c>
      <c r="F71" s="58">
        <v>-118.441</v>
      </c>
      <c r="G71" s="58">
        <v>-118.8931</v>
      </c>
      <c r="H71" s="58">
        <v>-118.115066675317</v>
      </c>
      <c r="I71" s="27">
        <v>-117.46599999999999</v>
      </c>
      <c r="J71" s="27">
        <v>-117.0719</v>
      </c>
      <c r="K71" s="27">
        <v>-118.13292464</v>
      </c>
      <c r="L71" s="27">
        <v>-119.795</v>
      </c>
      <c r="M71" s="31">
        <v>-116.569297268515</v>
      </c>
      <c r="N71" s="31">
        <v>-117.149672</v>
      </c>
      <c r="O71" s="32">
        <v>-117.788</v>
      </c>
      <c r="P71" s="27">
        <v>-117.56967</v>
      </c>
      <c r="Q71" s="68">
        <v>-117.96899999999999</v>
      </c>
      <c r="R71" s="27">
        <v>-118.050114153278</v>
      </c>
      <c r="S71" s="27">
        <v>-119.00960000000001</v>
      </c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8"/>
        <v>-118.07045220761724</v>
      </c>
      <c r="AF71" s="2"/>
      <c r="AG71" s="35">
        <v>5.6067109999999998</v>
      </c>
      <c r="AH71" s="35">
        <v>6.2161</v>
      </c>
      <c r="AI71" s="35">
        <v>6.0047300000000003</v>
      </c>
      <c r="AJ71" s="35">
        <v>6.0509240000000002</v>
      </c>
      <c r="AK71" s="60">
        <v>6.1126699999999996</v>
      </c>
      <c r="AL71" s="62">
        <v>5.4918589999999998</v>
      </c>
      <c r="AM71" s="62">
        <v>5.21479270966352</v>
      </c>
      <c r="AN71" s="60">
        <v>6.2039999999999997</v>
      </c>
      <c r="AO71" s="60">
        <v>6.1313000000000004</v>
      </c>
      <c r="AP71" s="64">
        <v>5.4657701400000001</v>
      </c>
      <c r="AQ71" s="60">
        <v>5.5091700000000001</v>
      </c>
      <c r="AR71" s="35">
        <v>5.4865206414370897</v>
      </c>
      <c r="AS71" s="35">
        <v>5.5887959999999994</v>
      </c>
      <c r="AT71" s="37">
        <v>5.0988800000000003</v>
      </c>
      <c r="AU71" s="34">
        <v>5.2474451000000002</v>
      </c>
      <c r="AV71" s="69">
        <v>5.5992800000000003</v>
      </c>
      <c r="AW71" s="60">
        <v>5.7978545415782703</v>
      </c>
      <c r="AX71" s="34">
        <v>5.0515569999999999</v>
      </c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9"/>
        <v>5.659908896259938</v>
      </c>
    </row>
    <row r="72" spans="1:62">
      <c r="A72" s="38">
        <v>43</v>
      </c>
      <c r="B72" s="31">
        <v>-117.48821599999999</v>
      </c>
      <c r="C72" s="31">
        <v>-118.1995</v>
      </c>
      <c r="D72" s="27">
        <v>-118.181</v>
      </c>
      <c r="E72" s="31">
        <v>-118.170761</v>
      </c>
      <c r="F72" s="58">
        <v>-118.152</v>
      </c>
      <c r="G72" s="58">
        <v>-118.5763</v>
      </c>
      <c r="H72" s="58">
        <v>-117.85401858519</v>
      </c>
      <c r="I72" s="27">
        <v>-117.048</v>
      </c>
      <c r="J72" s="27">
        <v>-116.8409</v>
      </c>
      <c r="K72" s="27">
        <v>-117.90035515000001</v>
      </c>
      <c r="L72" s="27">
        <v>-119.569</v>
      </c>
      <c r="M72" s="31">
        <v>-115.993141130175</v>
      </c>
      <c r="N72" s="31">
        <v>-116.831272</v>
      </c>
      <c r="O72" s="32">
        <v>-117.453</v>
      </c>
      <c r="P72" s="27">
        <v>-117.29155</v>
      </c>
      <c r="Q72" s="68">
        <v>-117.724</v>
      </c>
      <c r="R72" s="27">
        <v>-117.768338599369</v>
      </c>
      <c r="S72" s="27">
        <v>-118.5744</v>
      </c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8"/>
        <v>-117.75643069248521</v>
      </c>
      <c r="AF72" s="2"/>
      <c r="AG72" s="35">
        <v>5.8052080000000004</v>
      </c>
      <c r="AH72" s="35">
        <v>6.3853999999999997</v>
      </c>
      <c r="AI72" s="35">
        <v>6.2094199999999997</v>
      </c>
      <c r="AJ72" s="35">
        <v>6.3166039999999999</v>
      </c>
      <c r="AK72" s="60">
        <v>6.4091199999999997</v>
      </c>
      <c r="AL72" s="62">
        <v>5.7183149999999996</v>
      </c>
      <c r="AM72" s="62">
        <v>5.4472473358299096</v>
      </c>
      <c r="AN72" s="60">
        <v>6.4660000000000002</v>
      </c>
      <c r="AO72" s="60">
        <v>6.3497000000000003</v>
      </c>
      <c r="AP72" s="64">
        <v>5.6090505400000001</v>
      </c>
      <c r="AQ72" s="60">
        <v>5.7719100000000001</v>
      </c>
      <c r="AR72" s="35">
        <v>5.7746759905984399</v>
      </c>
      <c r="AS72" s="35">
        <v>5.8078139999999996</v>
      </c>
      <c r="AT72" s="37">
        <v>5.3301699999999999</v>
      </c>
      <c r="AU72" s="34">
        <v>5.4499525000000002</v>
      </c>
      <c r="AV72" s="69">
        <v>5.84023</v>
      </c>
      <c r="AW72" s="60">
        <v>5.9377968229384699</v>
      </c>
      <c r="AX72" s="34">
        <v>5.2694080000000003</v>
      </c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9"/>
        <v>5.8832234549648224</v>
      </c>
    </row>
    <row r="73" spans="1:62">
      <c r="A73" s="38">
        <v>44</v>
      </c>
      <c r="B73" s="31">
        <v>-117.10733</v>
      </c>
      <c r="C73" s="31">
        <v>-117.88890000000001</v>
      </c>
      <c r="D73" s="27">
        <v>-117.78</v>
      </c>
      <c r="E73" s="31">
        <v>-117.67733800000001</v>
      </c>
      <c r="F73" s="58">
        <v>-117.76900000000001</v>
      </c>
      <c r="G73" s="58">
        <v>-118.22</v>
      </c>
      <c r="H73" s="58">
        <v>-117.633691854158</v>
      </c>
      <c r="I73" s="27">
        <v>-116.825</v>
      </c>
      <c r="J73" s="27">
        <v>-116.4169</v>
      </c>
      <c r="K73" s="27">
        <v>-117.43686172</v>
      </c>
      <c r="L73" s="27">
        <v>-119.30800000000001</v>
      </c>
      <c r="M73" s="31">
        <v>-115.446993775251</v>
      </c>
      <c r="N73" s="31">
        <v>-116.46808</v>
      </c>
      <c r="O73" s="32">
        <v>-117.098</v>
      </c>
      <c r="P73" s="27">
        <v>-117.02932</v>
      </c>
      <c r="Q73" s="68">
        <v>-117.45399999999999</v>
      </c>
      <c r="R73" s="27">
        <v>-117.56817043069</v>
      </c>
      <c r="S73" s="27">
        <v>-118.3043</v>
      </c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8"/>
        <v>-117.41288254333887</v>
      </c>
      <c r="AF73" s="2"/>
      <c r="AG73" s="35">
        <v>6.0462119999999997</v>
      </c>
      <c r="AH73" s="35">
        <v>6.6553000000000004</v>
      </c>
      <c r="AI73" s="35">
        <v>6.4294799999999999</v>
      </c>
      <c r="AJ73" s="35">
        <v>6.6630219999999998</v>
      </c>
      <c r="AK73" s="60">
        <v>6.6455299999999999</v>
      </c>
      <c r="AL73" s="62">
        <v>5.9187479999999999</v>
      </c>
      <c r="AM73" s="62">
        <v>5.6756845726909901</v>
      </c>
      <c r="AN73" s="60">
        <v>6.7220000000000004</v>
      </c>
      <c r="AO73" s="60">
        <v>6.5366999999999997</v>
      </c>
      <c r="AP73" s="64">
        <v>5.7732196</v>
      </c>
      <c r="AQ73" s="60">
        <v>5.9858200000000004</v>
      </c>
      <c r="AR73" s="35">
        <v>5.9750017042389398</v>
      </c>
      <c r="AS73" s="35">
        <v>6.0020680000000004</v>
      </c>
      <c r="AT73" s="37">
        <v>5.5612700000000004</v>
      </c>
      <c r="AU73" s="34">
        <v>5.6206940999999997</v>
      </c>
      <c r="AV73" s="69">
        <v>6.1311600000000004</v>
      </c>
      <c r="AW73" s="60">
        <v>6.1610168054064802</v>
      </c>
      <c r="AX73" s="34">
        <v>5.5177940000000003</v>
      </c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9"/>
        <v>6.112262265685354</v>
      </c>
    </row>
    <row r="74" spans="1:62">
      <c r="A74" s="38">
        <v>45</v>
      </c>
      <c r="B74" s="31">
        <v>-116.81922400000001</v>
      </c>
      <c r="C74" s="31">
        <v>-117.595</v>
      </c>
      <c r="D74" s="27">
        <v>-117.42100000000001</v>
      </c>
      <c r="E74" s="31">
        <v>-117.235291</v>
      </c>
      <c r="F74" s="58">
        <v>-117.42700000000001</v>
      </c>
      <c r="G74" s="58">
        <v>-117.98439999999999</v>
      </c>
      <c r="H74" s="58">
        <v>-117.383758654216</v>
      </c>
      <c r="I74" s="27">
        <v>-116.574</v>
      </c>
      <c r="J74" s="27">
        <v>-116.0271</v>
      </c>
      <c r="K74" s="27">
        <v>-117.01758819999999</v>
      </c>
      <c r="L74" s="27">
        <v>-118.824</v>
      </c>
      <c r="M74" s="31">
        <v>-115.27621244822799</v>
      </c>
      <c r="N74" s="31">
        <v>-116.17483</v>
      </c>
      <c r="O74" s="32">
        <v>-116.761</v>
      </c>
      <c r="P74" s="27">
        <v>-116.61611000000001</v>
      </c>
      <c r="Q74" s="68">
        <v>-117.181</v>
      </c>
      <c r="R74" s="27">
        <v>-117.170903310085</v>
      </c>
      <c r="S74" s="27">
        <v>-117.76900000000001</v>
      </c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8"/>
        <v>-117.06985653402938</v>
      </c>
      <c r="AF74" s="2"/>
      <c r="AG74" s="35">
        <v>6.2542080000000002</v>
      </c>
      <c r="AH74" s="35">
        <v>6.9316000000000004</v>
      </c>
      <c r="AI74" s="35">
        <v>6.6437499999999998</v>
      </c>
      <c r="AJ74" s="35">
        <v>6.889157</v>
      </c>
      <c r="AK74" s="60">
        <v>6.8959099999999998</v>
      </c>
      <c r="AL74" s="62">
        <v>6.2058020000000003</v>
      </c>
      <c r="AM74" s="62">
        <v>5.9681981991924404</v>
      </c>
      <c r="AN74" s="60">
        <v>6.8239999999999998</v>
      </c>
      <c r="AO74" s="60">
        <v>6.7994000000000003</v>
      </c>
      <c r="AP74" s="64">
        <v>5.9368019500000004</v>
      </c>
      <c r="AQ74" s="60">
        <v>6.1460600000000003</v>
      </c>
      <c r="AR74" s="35">
        <v>6.2919295041204597</v>
      </c>
      <c r="AS74" s="35">
        <v>6.1755850000000008</v>
      </c>
      <c r="AT74" s="37">
        <v>5.7634699999999999</v>
      </c>
      <c r="AU74" s="34">
        <v>5.9065868999999998</v>
      </c>
      <c r="AV74" s="69">
        <v>6.2969200000000001</v>
      </c>
      <c r="AW74" s="60">
        <v>6.4085990157552803</v>
      </c>
      <c r="AX74" s="34">
        <v>5.6874099999999999</v>
      </c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9"/>
        <v>6.3347437538371212</v>
      </c>
    </row>
    <row r="75" spans="1:62">
      <c r="A75" s="38">
        <v>46</v>
      </c>
      <c r="B75" s="31">
        <v>-116.447912</v>
      </c>
      <c r="C75" s="31">
        <v>-117.194</v>
      </c>
      <c r="D75" s="27">
        <v>-117.116</v>
      </c>
      <c r="E75" s="31">
        <v>-116.92289700000001</v>
      </c>
      <c r="F75" s="58">
        <v>-117.139</v>
      </c>
      <c r="G75" s="58">
        <v>-117.6067</v>
      </c>
      <c r="H75" s="58">
        <v>-116.98682153598899</v>
      </c>
      <c r="I75" s="27">
        <v>-116.09099999999999</v>
      </c>
      <c r="J75" s="27">
        <v>-115.66379999999999</v>
      </c>
      <c r="K75" s="27">
        <v>-116.7178771</v>
      </c>
      <c r="L75" s="27">
        <v>-118.614</v>
      </c>
      <c r="M75" s="31">
        <v>-115.057788171778</v>
      </c>
      <c r="N75" s="31">
        <v>-115.845508</v>
      </c>
      <c r="O75" s="32">
        <v>-116.432</v>
      </c>
      <c r="P75" s="27">
        <v>-116.32210000000001</v>
      </c>
      <c r="Q75" s="68">
        <v>-116.907</v>
      </c>
      <c r="R75" s="27">
        <v>-116.869876548761</v>
      </c>
      <c r="S75" s="27">
        <v>-117.452</v>
      </c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8"/>
        <v>-116.74368224202934</v>
      </c>
      <c r="AF75" s="2"/>
      <c r="AG75" s="35">
        <v>6.4738259999999999</v>
      </c>
      <c r="AH75" s="35">
        <v>7.1981000000000002</v>
      </c>
      <c r="AI75" s="35">
        <v>6.83087</v>
      </c>
      <c r="AJ75" s="35">
        <v>7.0997479999999999</v>
      </c>
      <c r="AK75" s="60">
        <v>7.1962099999999998</v>
      </c>
      <c r="AL75" s="62">
        <v>6.4802770000000001</v>
      </c>
      <c r="AM75" s="62">
        <v>6.1641130094465897</v>
      </c>
      <c r="AN75" s="60">
        <v>7.056</v>
      </c>
      <c r="AO75" s="60">
        <v>7.0353000000000003</v>
      </c>
      <c r="AP75" s="64">
        <v>6.1875012600000003</v>
      </c>
      <c r="AQ75" s="60">
        <v>6.4738300000000004</v>
      </c>
      <c r="AR75" s="35">
        <v>6.5122531952990501</v>
      </c>
      <c r="AS75" s="35">
        <v>6.4287000000000001</v>
      </c>
      <c r="AT75" s="37">
        <v>5.98794</v>
      </c>
      <c r="AU75" s="34">
        <v>6.1170358</v>
      </c>
      <c r="AV75" s="69">
        <v>6.5651200000000003</v>
      </c>
      <c r="AW75" s="60">
        <v>6.6015210628794101</v>
      </c>
      <c r="AX75" s="34">
        <v>5.9018930000000003</v>
      </c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9"/>
        <v>6.572791018201392</v>
      </c>
    </row>
    <row r="76" spans="1:62">
      <c r="A76" s="38">
        <v>47</v>
      </c>
      <c r="B76" s="31">
        <v>-116.044804</v>
      </c>
      <c r="C76" s="31">
        <v>-116.7405</v>
      </c>
      <c r="D76" s="27">
        <v>-116.702</v>
      </c>
      <c r="E76" s="31">
        <v>-116.66746500000001</v>
      </c>
      <c r="F76" s="58">
        <v>-116.744</v>
      </c>
      <c r="G76" s="58">
        <v>-117.28919999999999</v>
      </c>
      <c r="H76" s="58">
        <v>-116.385112487477</v>
      </c>
      <c r="I76" s="27">
        <v>-115.941</v>
      </c>
      <c r="J76" s="27">
        <v>-115.346</v>
      </c>
      <c r="K76" s="27">
        <v>-116.37982682000001</v>
      </c>
      <c r="L76" s="27">
        <v>-118.339</v>
      </c>
      <c r="M76" s="31">
        <v>-114.702067029348</v>
      </c>
      <c r="N76" s="31">
        <v>-115.551118</v>
      </c>
      <c r="O76" s="32">
        <v>-116.09399999999999</v>
      </c>
      <c r="P76" s="27">
        <v>-115.94862000000001</v>
      </c>
      <c r="Q76" s="68">
        <v>-116.575</v>
      </c>
      <c r="R76" s="27">
        <v>-116.602421842948</v>
      </c>
      <c r="S76" s="27">
        <v>-117.1498</v>
      </c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8"/>
        <v>-116.40010750998739</v>
      </c>
      <c r="AF76" s="2"/>
      <c r="AG76" s="35">
        <v>6.7578389999999997</v>
      </c>
      <c r="AH76" s="35">
        <v>7.4565999999999999</v>
      </c>
      <c r="AI76" s="35">
        <v>7.0629299999999997</v>
      </c>
      <c r="AJ76" s="35">
        <v>7.3432449999999996</v>
      </c>
      <c r="AK76" s="60">
        <v>7.4257799999999996</v>
      </c>
      <c r="AL76" s="62">
        <v>6.7038820000000001</v>
      </c>
      <c r="AM76" s="62">
        <v>6.3950918406033201</v>
      </c>
      <c r="AN76" s="60">
        <v>7.1790000000000003</v>
      </c>
      <c r="AO76" s="60">
        <v>7.2336</v>
      </c>
      <c r="AP76" s="64">
        <v>6.3791448099999997</v>
      </c>
      <c r="AQ76" s="60">
        <v>6.7963300000000002</v>
      </c>
      <c r="AR76" s="35">
        <v>6.8164202692865796</v>
      </c>
      <c r="AS76" s="35">
        <v>6.6887309999999998</v>
      </c>
      <c r="AT76" s="37">
        <v>6.2186500000000002</v>
      </c>
      <c r="AU76" s="34">
        <v>6.2758652000000001</v>
      </c>
      <c r="AV76" s="69">
        <v>6.7686500000000001</v>
      </c>
      <c r="AW76" s="60">
        <v>6.8431227332350497</v>
      </c>
      <c r="AX76" s="34">
        <v>6.1333159999999998</v>
      </c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9"/>
        <v>6.8043443251736075</v>
      </c>
    </row>
    <row r="77" spans="1:62">
      <c r="A77" s="38">
        <v>48</v>
      </c>
      <c r="B77" s="31">
        <v>-115.765793</v>
      </c>
      <c r="C77" s="31">
        <v>-116.2851</v>
      </c>
      <c r="D77" s="27">
        <v>-116.399</v>
      </c>
      <c r="E77" s="31">
        <v>-116.355896</v>
      </c>
      <c r="F77" s="58">
        <v>-116.426</v>
      </c>
      <c r="G77" s="58">
        <v>-116.9605</v>
      </c>
      <c r="H77" s="58">
        <v>-116.118955091998</v>
      </c>
      <c r="I77" s="27">
        <v>-115.71599999999999</v>
      </c>
      <c r="J77" s="27">
        <v>-114.95359999999999</v>
      </c>
      <c r="K77" s="27">
        <v>-116.15311212</v>
      </c>
      <c r="L77" s="27">
        <v>-118.03100000000001</v>
      </c>
      <c r="M77" s="31">
        <v>-114.580413999924</v>
      </c>
      <c r="N77" s="31">
        <v>-115.20593600000001</v>
      </c>
      <c r="O77" s="32">
        <v>-115.742</v>
      </c>
      <c r="P77" s="27">
        <v>-115.64666</v>
      </c>
      <c r="Q77" s="68">
        <v>-116.245</v>
      </c>
      <c r="R77" s="27">
        <v>-116.340969415377</v>
      </c>
      <c r="S77" s="27">
        <v>-116.9079</v>
      </c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8"/>
        <v>-116.10187975707218</v>
      </c>
      <c r="AF77" s="2"/>
      <c r="AG77" s="35">
        <v>6.9911940000000001</v>
      </c>
      <c r="AH77" s="35">
        <v>7.7468000000000004</v>
      </c>
      <c r="AI77" s="35">
        <v>7.2633200000000002</v>
      </c>
      <c r="AJ77" s="35">
        <v>7.4725910000000004</v>
      </c>
      <c r="AK77" s="60">
        <v>7.74057</v>
      </c>
      <c r="AL77" s="62">
        <v>6.9140449999999998</v>
      </c>
      <c r="AM77" s="62">
        <v>6.5830351061283903</v>
      </c>
      <c r="AN77" s="60">
        <v>7.4219999999999997</v>
      </c>
      <c r="AO77" s="60">
        <v>7.4269999999999996</v>
      </c>
      <c r="AP77" s="64">
        <v>6.6449633600000002</v>
      </c>
      <c r="AQ77" s="60">
        <v>7.0388200000000003</v>
      </c>
      <c r="AR77" s="35">
        <v>7.1455578048681403</v>
      </c>
      <c r="AS77" s="35">
        <v>6.9716799999999992</v>
      </c>
      <c r="AT77" s="37">
        <v>6.4560599999999999</v>
      </c>
      <c r="AU77" s="34">
        <v>6.6094068999999998</v>
      </c>
      <c r="AV77" s="69">
        <v>7.0400999999999998</v>
      </c>
      <c r="AW77" s="60">
        <v>7.1201411439952702</v>
      </c>
      <c r="AX77" s="34">
        <v>6.3998540000000004</v>
      </c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9"/>
        <v>7.0548410174995437</v>
      </c>
    </row>
    <row r="78" spans="1:62">
      <c r="A78" s="38">
        <v>49</v>
      </c>
      <c r="B78" s="31">
        <v>-115.422042</v>
      </c>
      <c r="C78" s="31">
        <v>-115.9027</v>
      </c>
      <c r="D78" s="27">
        <v>-116.041</v>
      </c>
      <c r="E78" s="31">
        <v>-116.076965</v>
      </c>
      <c r="F78" s="58">
        <v>-116.173</v>
      </c>
      <c r="G78" s="58">
        <v>-116.5874</v>
      </c>
      <c r="H78" s="58">
        <v>-115.870221253879</v>
      </c>
      <c r="I78" s="27">
        <v>-115.41500000000001</v>
      </c>
      <c r="J78" s="27">
        <v>-114.68089999999999</v>
      </c>
      <c r="K78" s="27">
        <v>-115.87338017</v>
      </c>
      <c r="L78" s="27">
        <v>-117.61199999999999</v>
      </c>
      <c r="M78" s="31">
        <v>-114.329789583737</v>
      </c>
      <c r="N78" s="31">
        <v>-114.849412</v>
      </c>
      <c r="O78" s="32">
        <v>-115.402</v>
      </c>
      <c r="P78" s="27">
        <v>-115.44801</v>
      </c>
      <c r="Q78" s="68">
        <v>-115.93300000000001</v>
      </c>
      <c r="R78" s="27">
        <v>-116.020521841514</v>
      </c>
      <c r="S78" s="27">
        <v>-116.6874</v>
      </c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8"/>
        <v>-115.79581899161833</v>
      </c>
      <c r="AF78" s="2"/>
      <c r="AG78" s="35">
        <v>7.1661060000000001</v>
      </c>
      <c r="AH78" s="35">
        <v>8.0174000000000003</v>
      </c>
      <c r="AI78" s="35">
        <v>7.5245300000000004</v>
      </c>
      <c r="AJ78" s="35">
        <v>7.6950510000000003</v>
      </c>
      <c r="AK78" s="60">
        <v>7.89025</v>
      </c>
      <c r="AL78" s="62">
        <v>7.1337570000000001</v>
      </c>
      <c r="AM78" s="62">
        <v>6.7869864342871802</v>
      </c>
      <c r="AN78" s="60">
        <v>7.6360000000000001</v>
      </c>
      <c r="AO78" s="60">
        <v>7.6588000000000003</v>
      </c>
      <c r="AP78" s="64">
        <v>6.80654001</v>
      </c>
      <c r="AQ78" s="60">
        <v>7.1454300000000002</v>
      </c>
      <c r="AR78" s="35">
        <v>7.3539690497253396</v>
      </c>
      <c r="AS78" s="35">
        <v>7.2768190000000015</v>
      </c>
      <c r="AT78" s="37">
        <v>6.6932099999999997</v>
      </c>
      <c r="AU78" s="34">
        <v>6.7722069999999999</v>
      </c>
      <c r="AV78" s="69">
        <v>7.3723599999999996</v>
      </c>
      <c r="AW78" s="60">
        <v>7.3924978622618402</v>
      </c>
      <c r="AX78" s="34">
        <v>6.7455319999999999</v>
      </c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9"/>
        <v>7.2815247420152422</v>
      </c>
    </row>
    <row r="79" spans="1:62">
      <c r="A79" s="38">
        <v>50</v>
      </c>
      <c r="B79" s="31">
        <v>-115.095755</v>
      </c>
      <c r="C79" s="31">
        <v>-115.4571</v>
      </c>
      <c r="D79" s="27">
        <v>-115.735</v>
      </c>
      <c r="E79" s="31">
        <v>-115.703461</v>
      </c>
      <c r="F79" s="58">
        <v>-115.887</v>
      </c>
      <c r="G79" s="58">
        <v>-116.2535</v>
      </c>
      <c r="H79" s="58">
        <v>-115.567687211106</v>
      </c>
      <c r="I79" s="27">
        <v>-115.10599999999999</v>
      </c>
      <c r="J79" s="27">
        <v>-114.32899999999999</v>
      </c>
      <c r="K79" s="27">
        <v>-115.599525</v>
      </c>
      <c r="L79" s="27">
        <v>-117.252</v>
      </c>
      <c r="M79" s="31">
        <v>-113.89977253840701</v>
      </c>
      <c r="N79" s="31">
        <v>-114.47964999999999</v>
      </c>
      <c r="O79" s="32">
        <v>-115.081</v>
      </c>
      <c r="P79" s="27">
        <v>-115.16989</v>
      </c>
      <c r="Q79" s="68">
        <v>-115.629</v>
      </c>
      <c r="R79" s="27">
        <v>-115.59224514691</v>
      </c>
      <c r="S79" s="27">
        <v>-116.4435</v>
      </c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8"/>
        <v>-115.46006032757903</v>
      </c>
      <c r="AF79" s="2"/>
      <c r="AG79" s="35">
        <v>7.4095890000000004</v>
      </c>
      <c r="AH79" s="35">
        <v>8.3552999999999997</v>
      </c>
      <c r="AI79" s="35">
        <v>7.7951499999999996</v>
      </c>
      <c r="AJ79" s="35">
        <v>7.9899709999999997</v>
      </c>
      <c r="AK79" s="60">
        <v>8.1281099999999995</v>
      </c>
      <c r="AL79" s="62">
        <v>7.3804990000000004</v>
      </c>
      <c r="AM79" s="62">
        <v>6.9545605503401902</v>
      </c>
      <c r="AN79" s="60">
        <v>7.7850000000000001</v>
      </c>
      <c r="AO79" s="60">
        <v>7.9367999999999999</v>
      </c>
      <c r="AP79" s="64">
        <v>7.0062705000000003</v>
      </c>
      <c r="AQ79" s="60">
        <v>7.4289300000000003</v>
      </c>
      <c r="AR79" s="35">
        <v>7.49976558049653</v>
      </c>
      <c r="AS79" s="35">
        <v>7.4943499999999998</v>
      </c>
      <c r="AT79" s="37">
        <v>6.9148500000000004</v>
      </c>
      <c r="AU79" s="34">
        <v>7.1057486000000001</v>
      </c>
      <c r="AV79" s="69">
        <v>7.6421200000000002</v>
      </c>
      <c r="AW79" s="60">
        <v>7.6460831098688997</v>
      </c>
      <c r="AX79" s="34">
        <v>6.932175</v>
      </c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9"/>
        <v>7.5225151300392019</v>
      </c>
    </row>
    <row r="80" spans="1:62">
      <c r="A80" s="38">
        <v>51</v>
      </c>
      <c r="B80" s="31">
        <v>-114.82651</v>
      </c>
      <c r="C80" s="31">
        <v>-115.1968</v>
      </c>
      <c r="D80" s="27">
        <v>-115.405</v>
      </c>
      <c r="E80" s="31">
        <v>-115.428833</v>
      </c>
      <c r="F80" s="58">
        <v>-115.544</v>
      </c>
      <c r="G80" s="58">
        <v>-115.9316</v>
      </c>
      <c r="H80" s="58">
        <v>-115.292696108253</v>
      </c>
      <c r="I80" s="27">
        <v>-114.72799999999999</v>
      </c>
      <c r="J80" s="27">
        <v>-113.9611</v>
      </c>
      <c r="K80" s="27">
        <v>-114.91392635</v>
      </c>
      <c r="L80" s="27">
        <v>-116.735</v>
      </c>
      <c r="M80" s="31">
        <v>-113.642060194406</v>
      </c>
      <c r="N80" s="31">
        <v>-114.148853</v>
      </c>
      <c r="O80" s="32">
        <v>-114.733</v>
      </c>
      <c r="P80" s="27">
        <v>-114.79640999999999</v>
      </c>
      <c r="Q80" s="68">
        <v>-115.333</v>
      </c>
      <c r="R80" s="27">
        <v>-115.353718215786</v>
      </c>
      <c r="S80" s="27">
        <v>-116.0142</v>
      </c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8"/>
        <v>-115.11026149269138</v>
      </c>
      <c r="AF80" s="2"/>
      <c r="AG80" s="35">
        <v>7.6138060000000003</v>
      </c>
      <c r="AH80" s="35">
        <v>8.7056000000000004</v>
      </c>
      <c r="AI80" s="35">
        <v>8.0366999999999997</v>
      </c>
      <c r="AJ80" s="35">
        <v>8.2396469999999997</v>
      </c>
      <c r="AK80" s="60">
        <v>8.3788499999999999</v>
      </c>
      <c r="AL80" s="62">
        <v>7.5852789999999999</v>
      </c>
      <c r="AM80" s="62">
        <v>7.1263449551282703</v>
      </c>
      <c r="AN80" s="60">
        <v>8.1020000000000003</v>
      </c>
      <c r="AO80" s="60">
        <v>8.1819000000000006</v>
      </c>
      <c r="AP80" s="64">
        <v>7.2451578599999999</v>
      </c>
      <c r="AQ80" s="60">
        <v>7.6266800000000003</v>
      </c>
      <c r="AR80" s="35">
        <v>7.7304048466302699</v>
      </c>
      <c r="AS80" s="35">
        <v>7.7642739999999995</v>
      </c>
      <c r="AT80" s="37">
        <v>7.1540499999999998</v>
      </c>
      <c r="AU80" s="34">
        <v>7.2844315999999996</v>
      </c>
      <c r="AV80" s="69">
        <v>7.8539899999999996</v>
      </c>
      <c r="AW80" s="60">
        <v>7.8627197523547903</v>
      </c>
      <c r="AX80" s="34">
        <v>7.1792299999999996</v>
      </c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9"/>
        <v>7.7595036118951839</v>
      </c>
    </row>
    <row r="81" spans="1:62">
      <c r="A81" s="38">
        <v>52</v>
      </c>
      <c r="B81" s="31">
        <v>-114.462605</v>
      </c>
      <c r="C81" s="31">
        <v>-114.8858</v>
      </c>
      <c r="D81" s="27">
        <v>-115.017</v>
      </c>
      <c r="E81" s="31">
        <v>-115.30302399999999</v>
      </c>
      <c r="F81" s="58">
        <v>-115.154</v>
      </c>
      <c r="G81" s="58">
        <v>-115.50490000000001</v>
      </c>
      <c r="H81" s="58">
        <v>-115.010503026471</v>
      </c>
      <c r="I81" s="27">
        <v>-114.26900000000001</v>
      </c>
      <c r="J81" s="27">
        <v>-113.60299999999999</v>
      </c>
      <c r="K81" s="27">
        <v>-114.38850092</v>
      </c>
      <c r="L81" s="27">
        <v>-116.47499999999999</v>
      </c>
      <c r="M81" s="31">
        <v>-113.57690786622</v>
      </c>
      <c r="N81" s="31">
        <v>-113.79996</v>
      </c>
      <c r="O81" s="32">
        <v>-114.38200000000001</v>
      </c>
      <c r="P81" s="27">
        <v>-114.52624</v>
      </c>
      <c r="Q81" s="68">
        <v>-115.05</v>
      </c>
      <c r="R81" s="27">
        <v>-115.046077672572</v>
      </c>
      <c r="S81" s="27">
        <v>-115.71080000000001</v>
      </c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8"/>
        <v>-114.78696213807017</v>
      </c>
      <c r="AF81" s="2"/>
      <c r="AG81" s="35">
        <v>7.8463820000000002</v>
      </c>
      <c r="AH81" s="35">
        <v>8.9696999999999996</v>
      </c>
      <c r="AI81" s="35">
        <v>8.2472100000000008</v>
      </c>
      <c r="AJ81" s="35">
        <v>8.4001479999999997</v>
      </c>
      <c r="AK81" s="60">
        <v>8.7179500000000001</v>
      </c>
      <c r="AL81" s="62">
        <v>7.8326560000000001</v>
      </c>
      <c r="AM81" s="62">
        <v>7.3249834932111497</v>
      </c>
      <c r="AN81" s="60">
        <v>8.3569999999999993</v>
      </c>
      <c r="AO81" s="60">
        <v>8.4405999999999999</v>
      </c>
      <c r="AP81" s="64">
        <v>7.5570817600000009</v>
      </c>
      <c r="AQ81" s="60">
        <v>7.9662600000000001</v>
      </c>
      <c r="AR81" s="35">
        <v>7.8840967652076497</v>
      </c>
      <c r="AS81" s="35">
        <v>8.0657959999999989</v>
      </c>
      <c r="AT81" s="37">
        <v>7.3877300000000004</v>
      </c>
      <c r="AU81" s="34">
        <v>7.5425294000000003</v>
      </c>
      <c r="AV81" s="69">
        <v>8.1174099999999996</v>
      </c>
      <c r="AW81" s="60">
        <v>8.1049231948854992</v>
      </c>
      <c r="AX81" s="34">
        <v>7.3534240000000004</v>
      </c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9"/>
        <v>8.0064378118502404</v>
      </c>
    </row>
    <row r="82" spans="1:62">
      <c r="A82" s="38">
        <v>53</v>
      </c>
      <c r="B82" s="31">
        <v>-114.14640799999999</v>
      </c>
      <c r="C82" s="31">
        <v>-114.5746</v>
      </c>
      <c r="D82" s="27">
        <v>-114.74</v>
      </c>
      <c r="E82" s="31">
        <v>-115.021759</v>
      </c>
      <c r="F82" s="58">
        <v>-114.72799999999999</v>
      </c>
      <c r="G82" s="58">
        <v>-115.1168</v>
      </c>
      <c r="H82" s="58">
        <v>-114.406798195306</v>
      </c>
      <c r="I82" s="27">
        <v>-113.79600000000001</v>
      </c>
      <c r="J82" s="27">
        <v>-113.3083</v>
      </c>
      <c r="K82" s="27">
        <v>-113.93122733999999</v>
      </c>
      <c r="L82" s="27">
        <v>-116.081</v>
      </c>
      <c r="M82" s="31">
        <v>-113.096731756751</v>
      </c>
      <c r="N82" s="31">
        <v>-113.48181099999999</v>
      </c>
      <c r="O82" s="32">
        <v>-114.04300000000001</v>
      </c>
      <c r="P82" s="27">
        <v>-114.24812</v>
      </c>
      <c r="Q82" s="68">
        <v>-114.66200000000001</v>
      </c>
      <c r="R82" s="27">
        <v>-114.687041474772</v>
      </c>
      <c r="S82" s="27">
        <v>-115.4906</v>
      </c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8"/>
        <v>-114.42001093149049</v>
      </c>
      <c r="AF82" s="2"/>
      <c r="AG82" s="35">
        <v>8.1428340000000006</v>
      </c>
      <c r="AH82" s="35">
        <v>9.2439999999999998</v>
      </c>
      <c r="AI82" s="35">
        <v>8.5321700000000007</v>
      </c>
      <c r="AJ82" s="35">
        <v>8.6523050000000001</v>
      </c>
      <c r="AK82" s="60">
        <v>8.9862699999999993</v>
      </c>
      <c r="AL82" s="62">
        <v>8.0919080000000001</v>
      </c>
      <c r="AM82" s="62">
        <v>7.4341910158749398</v>
      </c>
      <c r="AN82" s="60">
        <v>8.4749999999999996</v>
      </c>
      <c r="AO82" s="60">
        <v>8.6778999999999993</v>
      </c>
      <c r="AP82" s="64">
        <v>7.8767431500000002</v>
      </c>
      <c r="AQ82" s="60">
        <v>8.2590000000000003</v>
      </c>
      <c r="AR82" s="35">
        <v>8.1621044954379602</v>
      </c>
      <c r="AS82" s="35">
        <v>8.3405940000000012</v>
      </c>
      <c r="AT82" s="37">
        <v>7.6328800000000001</v>
      </c>
      <c r="AU82" s="34">
        <v>7.8323929999999997</v>
      </c>
      <c r="AV82" s="69">
        <v>8.3957200000000007</v>
      </c>
      <c r="AW82" s="60">
        <v>8.3535542968315806</v>
      </c>
      <c r="AX82" s="34">
        <v>7.6091280000000001</v>
      </c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9"/>
        <v>8.2610386087858032</v>
      </c>
    </row>
    <row r="83" spans="1:62">
      <c r="A83" s="38">
        <v>54</v>
      </c>
      <c r="B83" s="31">
        <v>-113.78954299999999</v>
      </c>
      <c r="C83" s="31">
        <v>-114.24930000000001</v>
      </c>
      <c r="D83" s="27">
        <v>-114.383</v>
      </c>
      <c r="E83" s="31">
        <v>-114.55059799999999</v>
      </c>
      <c r="F83" s="58">
        <v>-114.404</v>
      </c>
      <c r="G83" s="58">
        <v>-114.8034</v>
      </c>
      <c r="H83" s="58">
        <v>-114.080216578226</v>
      </c>
      <c r="I83" s="27">
        <v>-113.371</v>
      </c>
      <c r="J83" s="27">
        <v>-112.9199</v>
      </c>
      <c r="K83" s="27">
        <v>-113.40166715999999</v>
      </c>
      <c r="L83" s="27">
        <v>-115.798</v>
      </c>
      <c r="M83" s="31">
        <v>-112.670490893622</v>
      </c>
      <c r="N83" s="31">
        <v>-113.142836</v>
      </c>
      <c r="O83" s="32">
        <v>-113.71299999999999</v>
      </c>
      <c r="P83" s="27">
        <v>-113.7475</v>
      </c>
      <c r="Q83" s="68">
        <v>-114.39100000000001</v>
      </c>
      <c r="R83" s="27">
        <v>-114.283441464178</v>
      </c>
      <c r="S83" s="27">
        <v>-115.29940000000001</v>
      </c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8"/>
        <v>-114.05546072755699</v>
      </c>
      <c r="AF83" s="2"/>
      <c r="AG83" s="35">
        <v>8.3840450000000004</v>
      </c>
      <c r="AH83" s="35">
        <v>9.6043000000000003</v>
      </c>
      <c r="AI83" s="35">
        <v>8.7825600000000001</v>
      </c>
      <c r="AJ83" s="35">
        <v>8.8023720000000001</v>
      </c>
      <c r="AK83" s="60">
        <v>9.2002699999999997</v>
      </c>
      <c r="AL83" s="62">
        <v>8.3778760000000005</v>
      </c>
      <c r="AM83" s="62">
        <v>7.5976247762363398</v>
      </c>
      <c r="AN83" s="60">
        <v>8.7149999999999999</v>
      </c>
      <c r="AO83" s="60">
        <v>8.9513999999999996</v>
      </c>
      <c r="AP83" s="64">
        <v>8.1468871400000005</v>
      </c>
      <c r="AQ83" s="60">
        <v>8.5459899999999998</v>
      </c>
      <c r="AR83" s="35">
        <v>8.6815058384824209</v>
      </c>
      <c r="AS83" s="35">
        <v>8.598414</v>
      </c>
      <c r="AT83" s="37">
        <v>7.8964600000000003</v>
      </c>
      <c r="AU83" s="34">
        <v>8.0190175000000004</v>
      </c>
      <c r="AV83" s="69">
        <v>8.6509599999999995</v>
      </c>
      <c r="AW83" s="60">
        <v>8.6504921535161596</v>
      </c>
      <c r="AX83" s="34">
        <v>7.7955680000000003</v>
      </c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9"/>
        <v>8.5222634671241622</v>
      </c>
    </row>
    <row r="84" spans="1:62">
      <c r="A84" s="38">
        <v>55</v>
      </c>
      <c r="B84" s="31">
        <v>-113.461271</v>
      </c>
      <c r="C84" s="31">
        <v>-113.80249999999999</v>
      </c>
      <c r="D84" s="27">
        <v>-114.075</v>
      </c>
      <c r="E84" s="31">
        <v>-114.25262499999999</v>
      </c>
      <c r="F84" s="58">
        <v>-114.063</v>
      </c>
      <c r="G84" s="58">
        <v>-114.4796</v>
      </c>
      <c r="H84" s="58">
        <v>-113.71599193302301</v>
      </c>
      <c r="I84" s="27">
        <v>-112.931</v>
      </c>
      <c r="J84" s="27">
        <v>-112.5407</v>
      </c>
      <c r="K84" s="27">
        <v>-112.91883989999999</v>
      </c>
      <c r="L84" s="27">
        <v>-115.496</v>
      </c>
      <c r="M84" s="31">
        <v>-112.31145191707</v>
      </c>
      <c r="N84" s="31">
        <v>-112.85495999999999</v>
      </c>
      <c r="O84" s="32">
        <v>-113.378</v>
      </c>
      <c r="P84" s="27">
        <v>-113.45349</v>
      </c>
      <c r="Q84" s="68">
        <v>-114.089</v>
      </c>
      <c r="R84" s="27">
        <v>-114.024122995483</v>
      </c>
      <c r="S84" s="27">
        <v>-114.983</v>
      </c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8"/>
        <v>-113.71280848586532</v>
      </c>
      <c r="AF84" s="2"/>
      <c r="AG84" s="35">
        <v>8.6188350000000007</v>
      </c>
      <c r="AH84" s="35">
        <v>9.9608000000000008</v>
      </c>
      <c r="AI84" s="35">
        <v>9.0030000000000001</v>
      </c>
      <c r="AJ84" s="35">
        <v>9.0816199999999991</v>
      </c>
      <c r="AK84" s="60">
        <v>9.4535099999999996</v>
      </c>
      <c r="AL84" s="62">
        <v>8.6380379999999999</v>
      </c>
      <c r="AM84" s="62">
        <v>7.7127639962473404</v>
      </c>
      <c r="AN84" s="60">
        <v>9.1809999999999992</v>
      </c>
      <c r="AO84" s="60">
        <v>9.2523</v>
      </c>
      <c r="AP84" s="64">
        <v>8.4531165000000019</v>
      </c>
      <c r="AQ84" s="60">
        <v>8.7151599999999991</v>
      </c>
      <c r="AR84" s="35">
        <v>9.0445039398398706</v>
      </c>
      <c r="AS84" s="35">
        <v>8.8590949999999999</v>
      </c>
      <c r="AT84" s="37">
        <v>8.1608900000000002</v>
      </c>
      <c r="AU84" s="34">
        <v>8.1738760999999993</v>
      </c>
      <c r="AV84" s="69">
        <v>8.9175699999999996</v>
      </c>
      <c r="AW84" s="60">
        <v>8.9954909895693902</v>
      </c>
      <c r="AX84" s="34">
        <v>8.01037</v>
      </c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9"/>
        <v>8.7906633069809228</v>
      </c>
    </row>
    <row r="85" spans="1:62">
      <c r="A85" s="38">
        <v>56</v>
      </c>
      <c r="B85" s="31">
        <v>-113.111222</v>
      </c>
      <c r="C85" s="31">
        <v>-113.50709999999999</v>
      </c>
      <c r="D85" s="27">
        <v>-113.688</v>
      </c>
      <c r="E85" s="31">
        <v>-114.053406</v>
      </c>
      <c r="F85" s="58">
        <v>-113.634</v>
      </c>
      <c r="G85" s="58">
        <v>-114.09529999999999</v>
      </c>
      <c r="H85" s="58">
        <v>-113.403955518123</v>
      </c>
      <c r="I85" s="27">
        <v>-112.52800000000001</v>
      </c>
      <c r="J85" s="27">
        <v>-112.2646</v>
      </c>
      <c r="K85" s="27">
        <v>-112.43628296</v>
      </c>
      <c r="L85" s="27">
        <v>-115.05800000000001</v>
      </c>
      <c r="M85" s="31">
        <v>-111.800291132341</v>
      </c>
      <c r="N85" s="31">
        <v>-112.543176</v>
      </c>
      <c r="O85" s="32">
        <v>-113.045</v>
      </c>
      <c r="P85" s="27">
        <v>-113.17537</v>
      </c>
      <c r="Q85" s="68">
        <v>-113.745</v>
      </c>
      <c r="R85" s="27">
        <v>-113.611942102512</v>
      </c>
      <c r="S85" s="27">
        <v>-114.57899999999999</v>
      </c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8"/>
        <v>-113.34886920627643</v>
      </c>
      <c r="AF85" s="2"/>
      <c r="AG85" s="35">
        <v>8.8695830000000004</v>
      </c>
      <c r="AH85" s="35">
        <v>10.275600000000001</v>
      </c>
      <c r="AI85" s="35">
        <v>9.2839600000000004</v>
      </c>
      <c r="AJ85" s="35">
        <v>9.3226929999999992</v>
      </c>
      <c r="AK85" s="60">
        <v>9.6875699999999991</v>
      </c>
      <c r="AL85" s="62">
        <v>8.9748710000000003</v>
      </c>
      <c r="AM85" s="62">
        <v>7.8821713066050902</v>
      </c>
      <c r="AN85" s="60">
        <v>9.4269999999999996</v>
      </c>
      <c r="AO85" s="60">
        <v>9.6046999999999993</v>
      </c>
      <c r="AP85" s="64">
        <v>8.5951216400000021</v>
      </c>
      <c r="AQ85" s="60">
        <v>8.9415800000000001</v>
      </c>
      <c r="AR85" s="35">
        <v>9.2533668348060303</v>
      </c>
      <c r="AS85" s="35">
        <v>9.1054759999999995</v>
      </c>
      <c r="AT85" s="37">
        <v>8.4210100000000008</v>
      </c>
      <c r="AU85" s="34">
        <v>8.3803543000000005</v>
      </c>
      <c r="AV85" s="69">
        <v>9.2316299999999991</v>
      </c>
      <c r="AW85" s="60">
        <v>9.3220672094812205</v>
      </c>
      <c r="AX85" s="34">
        <v>8.2210649999999994</v>
      </c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9"/>
        <v>9.0444344050495751</v>
      </c>
    </row>
    <row r="86" spans="1:62">
      <c r="A86" s="38">
        <v>57</v>
      </c>
      <c r="B86" s="31">
        <v>-112.706372</v>
      </c>
      <c r="C86" s="31">
        <v>-113.01</v>
      </c>
      <c r="D86" s="27">
        <v>-113.28400000000001</v>
      </c>
      <c r="E86" s="31">
        <v>-113.559219</v>
      </c>
      <c r="F86" s="58">
        <v>-113.26900000000001</v>
      </c>
      <c r="G86" s="58">
        <v>-113.7773</v>
      </c>
      <c r="H86" s="58">
        <v>-113.100711890437</v>
      </c>
      <c r="I86" s="27">
        <v>-112.369</v>
      </c>
      <c r="J86" s="27">
        <v>-111.9328</v>
      </c>
      <c r="K86" s="27">
        <v>-111.91909432</v>
      </c>
      <c r="L86" s="27">
        <v>-114.742</v>
      </c>
      <c r="M86" s="31">
        <v>-111.598260481696</v>
      </c>
      <c r="N86" s="31">
        <v>-112.179513</v>
      </c>
      <c r="O86" s="32">
        <v>-112.71</v>
      </c>
      <c r="P86" s="27">
        <v>-112.86546</v>
      </c>
      <c r="Q86" s="68">
        <v>-113.46</v>
      </c>
      <c r="R86" s="27">
        <v>-113.227867390046</v>
      </c>
      <c r="S86" s="27">
        <v>-114.2794</v>
      </c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8"/>
        <v>-112.99944433789882</v>
      </c>
      <c r="AF86" s="2"/>
      <c r="AG86" s="35">
        <v>9.1681069999999991</v>
      </c>
      <c r="AH86" s="35">
        <v>10.5406</v>
      </c>
      <c r="AI86" s="35">
        <v>9.5694300000000005</v>
      </c>
      <c r="AJ86" s="35">
        <v>9.6914010000000008</v>
      </c>
      <c r="AK86" s="60">
        <v>9.8974600000000006</v>
      </c>
      <c r="AL86" s="62">
        <v>9.2847629999999999</v>
      </c>
      <c r="AM86" s="62">
        <v>8.0607188876959803</v>
      </c>
      <c r="AN86" s="60">
        <v>10.035</v>
      </c>
      <c r="AO86" s="60">
        <v>9.8108000000000004</v>
      </c>
      <c r="AP86" s="64">
        <v>8.9662348399999985</v>
      </c>
      <c r="AQ86" s="60">
        <v>9.1415299999999995</v>
      </c>
      <c r="AR86" s="35">
        <v>9.5924346014460404</v>
      </c>
      <c r="AS86" s="35">
        <v>9.3946439999999942</v>
      </c>
      <c r="AT86" s="37">
        <v>8.6725399999999997</v>
      </c>
      <c r="AU86" s="34">
        <v>8.6066860999999992</v>
      </c>
      <c r="AV86" s="69">
        <v>9.4903499999999994</v>
      </c>
      <c r="AW86" s="60">
        <v>9.6810652362190002</v>
      </c>
      <c r="AX86" s="34">
        <v>8.4637659999999997</v>
      </c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9"/>
        <v>9.3370850369645026</v>
      </c>
    </row>
    <row r="87" spans="1:62">
      <c r="A87" s="38">
        <v>58</v>
      </c>
      <c r="B87" s="31">
        <v>-112.296403</v>
      </c>
      <c r="C87" s="31">
        <v>-112.7093</v>
      </c>
      <c r="D87" s="27">
        <v>-112.88500000000001</v>
      </c>
      <c r="E87" s="31">
        <v>-113.11557000000001</v>
      </c>
      <c r="F87" s="58">
        <v>-112.843</v>
      </c>
      <c r="G87" s="58">
        <v>-113.4589</v>
      </c>
      <c r="H87" s="58">
        <v>-112.57597216347099</v>
      </c>
      <c r="I87" s="27">
        <v>-111.86499999999999</v>
      </c>
      <c r="J87" s="27">
        <v>-111.62869999999999</v>
      </c>
      <c r="K87" s="27">
        <v>-111.67868512</v>
      </c>
      <c r="L87" s="27">
        <v>-114.413</v>
      </c>
      <c r="M87" s="31">
        <v>-111.37956331677501</v>
      </c>
      <c r="N87" s="31">
        <v>-111.812516</v>
      </c>
      <c r="O87" s="32">
        <v>-112.351</v>
      </c>
      <c r="P87" s="27">
        <v>-112.4602</v>
      </c>
      <c r="Q87" s="68">
        <v>-113.124</v>
      </c>
      <c r="R87" s="27">
        <v>-112.86394613655899</v>
      </c>
      <c r="S87" s="27">
        <v>-114.0279</v>
      </c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8"/>
        <v>-112.63825865204473</v>
      </c>
      <c r="AF87" s="2"/>
      <c r="AG87" s="35">
        <v>9.4373330000000006</v>
      </c>
      <c r="AH87" s="35">
        <v>10.8156</v>
      </c>
      <c r="AI87" s="35">
        <v>9.8403899999999993</v>
      </c>
      <c r="AJ87" s="35">
        <v>9.9194370000000003</v>
      </c>
      <c r="AK87" s="60">
        <v>10.0999</v>
      </c>
      <c r="AL87" s="62">
        <v>9.5158120000000004</v>
      </c>
      <c r="AM87" s="62">
        <v>8.3971979570865898</v>
      </c>
      <c r="AN87" s="60">
        <v>10.228</v>
      </c>
      <c r="AO87" s="60">
        <v>10.113899999999999</v>
      </c>
      <c r="AP87" s="64">
        <v>9.2002542199999962</v>
      </c>
      <c r="AQ87" s="60">
        <v>9.4134200000000003</v>
      </c>
      <c r="AR87" s="35">
        <v>9.8024933664420608</v>
      </c>
      <c r="AS87" s="35">
        <v>9.6665819999999982</v>
      </c>
      <c r="AT87" s="37">
        <v>8.9164399999999997</v>
      </c>
      <c r="AU87" s="34">
        <v>8.7536033</v>
      </c>
      <c r="AV87" s="69">
        <v>9.7916399999999992</v>
      </c>
      <c r="AW87" s="60">
        <v>9.9035087917126905</v>
      </c>
      <c r="AX87" s="34">
        <v>8.7784960000000005</v>
      </c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9"/>
        <v>9.588555979735629</v>
      </c>
    </row>
    <row r="88" spans="1:62">
      <c r="A88" s="38">
        <v>59</v>
      </c>
      <c r="B88" s="31">
        <v>-111.977232</v>
      </c>
      <c r="C88" s="31">
        <v>-112.464</v>
      </c>
      <c r="D88" s="27">
        <v>-112.628</v>
      </c>
      <c r="E88" s="31">
        <v>-112.876999</v>
      </c>
      <c r="F88" s="58">
        <v>-112.58</v>
      </c>
      <c r="G88" s="58">
        <v>-113.0855</v>
      </c>
      <c r="H88" s="58">
        <v>-112.29537519203799</v>
      </c>
      <c r="I88" s="27">
        <v>-111.334</v>
      </c>
      <c r="J88" s="27">
        <v>-111.306</v>
      </c>
      <c r="K88" s="27">
        <v>-111.46312069</v>
      </c>
      <c r="L88" s="27">
        <v>-114.17100000000001</v>
      </c>
      <c r="M88" s="31">
        <v>-111.068483738797</v>
      </c>
      <c r="N88" s="31">
        <v>-111.440691</v>
      </c>
      <c r="O88" s="32">
        <v>-112.008</v>
      </c>
      <c r="P88" s="27">
        <v>-112.10262</v>
      </c>
      <c r="Q88" s="68">
        <v>-112.813</v>
      </c>
      <c r="R88" s="27">
        <v>-112.495323879441</v>
      </c>
      <c r="S88" s="27">
        <v>-113.62439999999999</v>
      </c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8"/>
        <v>-112.31854141668202</v>
      </c>
      <c r="AF88" s="2"/>
      <c r="AG88" s="35">
        <v>9.7425899999999999</v>
      </c>
      <c r="AH88" s="35">
        <v>11.100899999999999</v>
      </c>
      <c r="AI88" s="35">
        <v>10.1114</v>
      </c>
      <c r="AJ88" s="35">
        <v>10.13754</v>
      </c>
      <c r="AK88" s="60">
        <v>10.380100000000001</v>
      </c>
      <c r="AL88" s="62">
        <v>9.7496469999999995</v>
      </c>
      <c r="AM88" s="62">
        <v>8.5975869264358202</v>
      </c>
      <c r="AN88" s="60">
        <v>10.47</v>
      </c>
      <c r="AO88" s="60">
        <v>10.3613</v>
      </c>
      <c r="AP88" s="64">
        <v>9.5132198099999989</v>
      </c>
      <c r="AQ88" s="60">
        <v>9.6670800000000003</v>
      </c>
      <c r="AR88" s="35">
        <v>10.085578444616999</v>
      </c>
      <c r="AS88" s="35">
        <v>9.9369839999999989</v>
      </c>
      <c r="AT88" s="37">
        <v>9.2125900000000005</v>
      </c>
      <c r="AU88" s="34">
        <v>9.0077301999999992</v>
      </c>
      <c r="AV88" s="69">
        <v>10.076499999999999</v>
      </c>
      <c r="AW88" s="60">
        <v>10.1357886960012</v>
      </c>
      <c r="AX88" s="34">
        <v>9.0271439999999998</v>
      </c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9"/>
        <v>9.8507599487252246</v>
      </c>
    </row>
    <row r="89" spans="1:62">
      <c r="A89" s="38">
        <v>60</v>
      </c>
      <c r="B89" s="31">
        <v>-111.52457800000001</v>
      </c>
      <c r="C89" s="31">
        <v>-112.1581</v>
      </c>
      <c r="D89" s="27">
        <v>-112.34399999999999</v>
      </c>
      <c r="E89" s="31">
        <v>-112.57695</v>
      </c>
      <c r="F89" s="58">
        <v>-112.105</v>
      </c>
      <c r="G89" s="58">
        <v>-112.7924</v>
      </c>
      <c r="H89" s="58">
        <v>-111.781147609379</v>
      </c>
      <c r="I89" s="27">
        <v>-111.009</v>
      </c>
      <c r="J89" s="27">
        <v>-110.8814</v>
      </c>
      <c r="K89" s="27">
        <v>-111.12268379999999</v>
      </c>
      <c r="L89" s="27">
        <v>-113.89</v>
      </c>
      <c r="M89" s="31">
        <v>-110.41025198529999</v>
      </c>
      <c r="N89" s="31">
        <v>-111.07371999999999</v>
      </c>
      <c r="O89" s="32">
        <v>-111.684</v>
      </c>
      <c r="P89" s="27">
        <v>-111.69736</v>
      </c>
      <c r="Q89" s="68">
        <v>-112.471</v>
      </c>
      <c r="R89" s="27">
        <v>-112.068609406257</v>
      </c>
      <c r="S89" s="27">
        <v>-113.1885</v>
      </c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8"/>
        <v>-111.93215004449645</v>
      </c>
      <c r="AF89" s="2"/>
      <c r="AG89" s="35">
        <v>10.035456999999999</v>
      </c>
      <c r="AH89" s="35">
        <v>11.3368</v>
      </c>
      <c r="AI89" s="35">
        <v>10.410299999999999</v>
      </c>
      <c r="AJ89" s="35">
        <v>10.373797</v>
      </c>
      <c r="AK89" s="60">
        <v>10.6617</v>
      </c>
      <c r="AL89" s="62">
        <v>10.05936</v>
      </c>
      <c r="AM89" s="62">
        <v>8.7089184611686505</v>
      </c>
      <c r="AN89" s="60">
        <v>10.586</v>
      </c>
      <c r="AO89" s="60">
        <v>10.6722</v>
      </c>
      <c r="AP89" s="64">
        <v>9.8555253999999994</v>
      </c>
      <c r="AQ89" s="60">
        <v>9.8956300000000006</v>
      </c>
      <c r="AR89" s="35">
        <v>10.286923222876601</v>
      </c>
      <c r="AS89" s="35">
        <v>10.186580000000001</v>
      </c>
      <c r="AT89" s="37">
        <v>9.5183400000000002</v>
      </c>
      <c r="AU89" s="34">
        <v>9.1745011000000005</v>
      </c>
      <c r="AV89" s="69">
        <v>10.378299999999999</v>
      </c>
      <c r="AW89" s="60">
        <v>10.4831573332918</v>
      </c>
      <c r="AX89" s="34">
        <v>9.3585600000000007</v>
      </c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9"/>
        <v>10.110113862074279</v>
      </c>
    </row>
    <row r="90" spans="1:62">
      <c r="A90" s="38">
        <v>61</v>
      </c>
      <c r="B90" s="31">
        <v>-111.206732</v>
      </c>
      <c r="C90" s="31">
        <v>-111.74979999999999</v>
      </c>
      <c r="D90" s="27">
        <v>-112.015</v>
      </c>
      <c r="E90" s="31">
        <v>-112.27179</v>
      </c>
      <c r="F90" s="58">
        <v>-111.783</v>
      </c>
      <c r="G90" s="58">
        <v>-112.3973</v>
      </c>
      <c r="H90" s="58">
        <v>-111.62551097936201</v>
      </c>
      <c r="I90" s="27">
        <v>-110.62</v>
      </c>
      <c r="J90" s="27">
        <v>-110.4847</v>
      </c>
      <c r="K90" s="27">
        <v>-110.83546078000001</v>
      </c>
      <c r="L90" s="27">
        <v>-113.59699999999999</v>
      </c>
      <c r="M90" s="31">
        <v>-110.142108902701</v>
      </c>
      <c r="N90" s="31">
        <v>-110.712137</v>
      </c>
      <c r="O90" s="32">
        <v>-111.334</v>
      </c>
      <c r="P90" s="27">
        <v>-111.41128999999999</v>
      </c>
      <c r="Q90" s="68">
        <v>-112.18300000000001</v>
      </c>
      <c r="R90" s="27">
        <v>-111.82969257633501</v>
      </c>
      <c r="S90" s="27">
        <v>-113.0014</v>
      </c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8"/>
        <v>-111.62221790213323</v>
      </c>
      <c r="AF90" s="2"/>
      <c r="AG90" s="35">
        <v>10.304819999999999</v>
      </c>
      <c r="AH90" s="35">
        <v>11.6191</v>
      </c>
      <c r="AI90" s="35">
        <v>10.6142</v>
      </c>
      <c r="AJ90" s="35">
        <v>10.627495</v>
      </c>
      <c r="AK90" s="60">
        <v>10.9551</v>
      </c>
      <c r="AL90" s="62">
        <v>10.309559999999999</v>
      </c>
      <c r="AM90" s="62">
        <v>8.8322229905315499</v>
      </c>
      <c r="AN90" s="60">
        <v>10.763999999999999</v>
      </c>
      <c r="AO90" s="60">
        <v>10.957800000000001</v>
      </c>
      <c r="AP90" s="64">
        <v>10.01089498</v>
      </c>
      <c r="AQ90" s="60">
        <v>10.1927</v>
      </c>
      <c r="AR90" s="35">
        <v>10.5619892876792</v>
      </c>
      <c r="AS90" s="35">
        <v>10.482957999999998</v>
      </c>
      <c r="AT90" s="37">
        <v>9.8184299999999993</v>
      </c>
      <c r="AU90" s="34">
        <v>9.3134768000000001</v>
      </c>
      <c r="AV90" s="69">
        <v>10.671200000000001</v>
      </c>
      <c r="AW90" s="60">
        <v>10.9003649114451</v>
      </c>
      <c r="AX90" s="34">
        <v>9.6583780000000008</v>
      </c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9"/>
        <v>10.366371664980882</v>
      </c>
    </row>
    <row r="91" spans="1:62">
      <c r="A91" s="38">
        <v>62</v>
      </c>
      <c r="B91" s="31">
        <v>-110.85521199999999</v>
      </c>
      <c r="C91" s="31">
        <v>-111.4315</v>
      </c>
      <c r="D91" s="27">
        <v>-111.623</v>
      </c>
      <c r="E91" s="31">
        <v>-111.88121</v>
      </c>
      <c r="F91" s="58">
        <v>-111.367</v>
      </c>
      <c r="G91" s="58">
        <v>-111.9456</v>
      </c>
      <c r="H91" s="58">
        <v>-111.454147200089</v>
      </c>
      <c r="I91" s="27">
        <v>-110.31699999999999</v>
      </c>
      <c r="J91" s="27">
        <v>-110.1862</v>
      </c>
      <c r="K91" s="27">
        <v>-110.36563844</v>
      </c>
      <c r="L91" s="27">
        <v>-113.20699999999999</v>
      </c>
      <c r="M91" s="31">
        <v>-109.86042194313301</v>
      </c>
      <c r="N91" s="31">
        <v>-110.354118</v>
      </c>
      <c r="O91" s="32">
        <v>-110.98</v>
      </c>
      <c r="P91" s="27">
        <v>-111.18879</v>
      </c>
      <c r="Q91" s="68">
        <v>-111.91500000000001</v>
      </c>
      <c r="R91" s="27">
        <v>-111.37027917192999</v>
      </c>
      <c r="S91" s="27">
        <v>-112.66840000000001</v>
      </c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8"/>
        <v>-111.27613981973064</v>
      </c>
      <c r="AF91" s="2"/>
      <c r="AG91" s="35">
        <v>10.622453</v>
      </c>
      <c r="AH91" s="35">
        <v>11.976100000000001</v>
      </c>
      <c r="AI91" s="35">
        <v>10.9026</v>
      </c>
      <c r="AJ91" s="35">
        <v>10.888334</v>
      </c>
      <c r="AK91" s="60">
        <v>11.1874</v>
      </c>
      <c r="AL91" s="62">
        <v>10.69388</v>
      </c>
      <c r="AM91" s="62">
        <v>9.0019802197629506</v>
      </c>
      <c r="AN91" s="60">
        <v>11.065</v>
      </c>
      <c r="AO91" s="60">
        <v>11.274900000000001</v>
      </c>
      <c r="AP91" s="64">
        <v>10.19924494</v>
      </c>
      <c r="AQ91" s="60">
        <v>10.408300000000001</v>
      </c>
      <c r="AR91" s="35">
        <v>10.746344879135201</v>
      </c>
      <c r="AS91" s="35">
        <v>10.729276</v>
      </c>
      <c r="AT91" s="37">
        <v>10.122400000000001</v>
      </c>
      <c r="AU91" s="34">
        <v>9.5953988999999993</v>
      </c>
      <c r="AV91" s="69">
        <v>10.972899999999999</v>
      </c>
      <c r="AW91" s="60">
        <v>11.173789462549401</v>
      </c>
      <c r="AX91" s="34">
        <v>9.9461469999999998</v>
      </c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9"/>
        <v>10.639247133413754</v>
      </c>
    </row>
    <row r="92" spans="1:62">
      <c r="A92" s="38">
        <v>63</v>
      </c>
      <c r="B92" s="31">
        <v>-110.50597500000001</v>
      </c>
      <c r="C92" s="31">
        <v>-110.9974</v>
      </c>
      <c r="D92" s="27">
        <v>-111.242</v>
      </c>
      <c r="E92" s="31">
        <v>-111.36488300000001</v>
      </c>
      <c r="F92" s="58">
        <v>-110.783</v>
      </c>
      <c r="G92" s="58">
        <v>-111.705</v>
      </c>
      <c r="H92" s="58">
        <v>-111.098155601073</v>
      </c>
      <c r="I92" s="27">
        <v>-110.045</v>
      </c>
      <c r="J92" s="27">
        <v>-109.798</v>
      </c>
      <c r="K92" s="27">
        <v>-110.01088485</v>
      </c>
      <c r="L92" s="27">
        <v>-112.973</v>
      </c>
      <c r="M92" s="31">
        <v>-109.734160120109</v>
      </c>
      <c r="N92" s="31">
        <v>-109.97386299999999</v>
      </c>
      <c r="O92" s="32">
        <v>-110.627</v>
      </c>
      <c r="P92" s="27">
        <v>-110.89478</v>
      </c>
      <c r="Q92" s="68">
        <v>-111.547</v>
      </c>
      <c r="R92" s="27">
        <v>-111.04098885837701</v>
      </c>
      <c r="S92" s="27">
        <v>-112.426</v>
      </c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8"/>
        <v>-110.93150502386439</v>
      </c>
      <c r="AF92" s="2"/>
      <c r="AG92" s="35">
        <v>10.920394999999999</v>
      </c>
      <c r="AH92" s="35">
        <v>12.2468</v>
      </c>
      <c r="AI92" s="35">
        <v>11.1571</v>
      </c>
      <c r="AJ92" s="35">
        <v>11.252485</v>
      </c>
      <c r="AK92" s="60">
        <v>11.4307</v>
      </c>
      <c r="AL92" s="62">
        <v>11.02665</v>
      </c>
      <c r="AM92" s="62">
        <v>9.2035615078406696</v>
      </c>
      <c r="AN92" s="60">
        <v>11.238</v>
      </c>
      <c r="AO92" s="60">
        <v>11.538500000000001</v>
      </c>
      <c r="AP92" s="64">
        <v>10.45444822</v>
      </c>
      <c r="AQ92" s="60">
        <v>10.6633</v>
      </c>
      <c r="AR92" s="35">
        <v>10.999972486344699</v>
      </c>
      <c r="AS92" s="35">
        <v>11.045488000000001</v>
      </c>
      <c r="AT92" s="37">
        <v>10.416399999999999</v>
      </c>
      <c r="AU92" s="34">
        <v>9.7740819000000005</v>
      </c>
      <c r="AV92" s="69">
        <v>11.2864</v>
      </c>
      <c r="AW92" s="60">
        <v>11.467803258501499</v>
      </c>
      <c r="AX92" s="34">
        <v>10.1435</v>
      </c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9"/>
        <v>10.903643631815937</v>
      </c>
    </row>
    <row r="93" spans="1:62">
      <c r="A93" s="38">
        <v>64</v>
      </c>
      <c r="B93" s="31">
        <v>-110.064391</v>
      </c>
      <c r="C93" s="31">
        <v>-110.6152</v>
      </c>
      <c r="D93" s="27">
        <v>-110.914</v>
      </c>
      <c r="E93" s="31">
        <v>-110.962326</v>
      </c>
      <c r="F93" s="58">
        <v>-110.29</v>
      </c>
      <c r="G93" s="58">
        <v>-111.343</v>
      </c>
      <c r="H93" s="58">
        <v>-110.733600872205</v>
      </c>
      <c r="I93" s="27">
        <v>-109.76600000000001</v>
      </c>
      <c r="J93" s="27">
        <v>-109.4953</v>
      </c>
      <c r="K93" s="27">
        <v>-109.57617704</v>
      </c>
      <c r="L93" s="27">
        <v>-112.61</v>
      </c>
      <c r="M93" s="31">
        <v>-109.36680626669001</v>
      </c>
      <c r="N93" s="31">
        <v>-109.58096400000001</v>
      </c>
      <c r="O93" s="32">
        <v>-110.236</v>
      </c>
      <c r="P93" s="27">
        <v>-110.52925</v>
      </c>
      <c r="Q93" s="68">
        <v>-111.223</v>
      </c>
      <c r="R93" s="27">
        <v>-110.721754579182</v>
      </c>
      <c r="S93" s="27">
        <v>-112.0737</v>
      </c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8"/>
        <v>-110.5611927643376</v>
      </c>
      <c r="AF93" s="2"/>
      <c r="AG93" s="35">
        <v>11.221031</v>
      </c>
      <c r="AH93" s="35">
        <v>12.542199999999999</v>
      </c>
      <c r="AI93" s="35">
        <v>11.497</v>
      </c>
      <c r="AJ93" s="35">
        <v>11.574553</v>
      </c>
      <c r="AK93" s="60">
        <v>11.830299999999999</v>
      </c>
      <c r="AL93" s="62">
        <v>11.26347</v>
      </c>
      <c r="AM93" s="62">
        <v>9.3566690447939997</v>
      </c>
      <c r="AN93" s="60">
        <v>11.641999999999999</v>
      </c>
      <c r="AO93" s="60">
        <v>11.7736</v>
      </c>
      <c r="AP93" s="64">
        <v>10.551218240000001</v>
      </c>
      <c r="AQ93" s="60">
        <v>10.8308</v>
      </c>
      <c r="AR93" s="35">
        <v>11.3828022495629</v>
      </c>
      <c r="AS93" s="35">
        <v>11.287076000000004</v>
      </c>
      <c r="AT93" s="37">
        <v>10.7494</v>
      </c>
      <c r="AU93" s="34">
        <v>10.115565</v>
      </c>
      <c r="AV93" s="69">
        <v>11.5991</v>
      </c>
      <c r="AW93" s="60">
        <v>11.7405269469372</v>
      </c>
      <c r="AX93" s="34">
        <v>10.45881</v>
      </c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9"/>
        <v>11.189784526738562</v>
      </c>
    </row>
    <row r="94" spans="1:62">
      <c r="A94" s="38">
        <v>65</v>
      </c>
      <c r="B94" s="31">
        <v>-109.694468</v>
      </c>
      <c r="C94" s="31">
        <v>-110.24890000000001</v>
      </c>
      <c r="D94" s="27">
        <v>-110.622</v>
      </c>
      <c r="E94" s="31">
        <v>-110.45874000000001</v>
      </c>
      <c r="F94" s="58">
        <v>-109.911</v>
      </c>
      <c r="G94" s="58">
        <v>-110.9791</v>
      </c>
      <c r="H94" s="58">
        <v>-110.452584697758</v>
      </c>
      <c r="I94" s="27">
        <v>-109.42700000000001</v>
      </c>
      <c r="J94" s="27">
        <v>-109.09180000000001</v>
      </c>
      <c r="K94" s="27">
        <v>-109.07837219999999</v>
      </c>
      <c r="L94" s="27">
        <v>-111.964</v>
      </c>
      <c r="M94" s="31">
        <v>-108.943855409576</v>
      </c>
      <c r="N94" s="31">
        <v>-109.15654499999999</v>
      </c>
      <c r="O94" s="32">
        <v>-109.85</v>
      </c>
      <c r="P94" s="27">
        <v>-110.06837</v>
      </c>
      <c r="Q94" s="68">
        <v>-110.904</v>
      </c>
      <c r="R94" s="27">
        <v>-110.329668637221</v>
      </c>
      <c r="S94" s="27">
        <v>-111.663</v>
      </c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10">AVERAGE(B94:AD94)</f>
        <v>-110.15796688580861</v>
      </c>
      <c r="AF94" s="2"/>
      <c r="AG94" s="35">
        <v>11.455714</v>
      </c>
      <c r="AH94" s="35">
        <v>12.8651</v>
      </c>
      <c r="AI94" s="35">
        <v>11.833399999999999</v>
      </c>
      <c r="AJ94" s="35">
        <v>11.890383999999999</v>
      </c>
      <c r="AK94" s="60">
        <v>12.195499999999999</v>
      </c>
      <c r="AL94" s="62">
        <v>11.644080000000001</v>
      </c>
      <c r="AM94" s="62">
        <v>9.5501217527411395</v>
      </c>
      <c r="AN94" s="60">
        <v>11.97</v>
      </c>
      <c r="AO94" s="60">
        <v>12.120799999999999</v>
      </c>
      <c r="AP94" s="64">
        <v>10.781102050000001</v>
      </c>
      <c r="AQ94" s="60">
        <v>11.2545</v>
      </c>
      <c r="AR94" s="35">
        <v>11.547982008639501</v>
      </c>
      <c r="AS94" s="35">
        <v>11.602670000000002</v>
      </c>
      <c r="AT94" s="37">
        <v>11.0688</v>
      </c>
      <c r="AU94" s="34">
        <v>10.361751</v>
      </c>
      <c r="AV94" s="69">
        <v>11.8825</v>
      </c>
      <c r="AW94" s="60">
        <v>12.087365438621401</v>
      </c>
      <c r="AX94" s="34">
        <v>10.660299999999999</v>
      </c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11">AVERAGE(AG94:BI94)</f>
        <v>11.487337236111223</v>
      </c>
    </row>
    <row r="95" spans="1:62">
      <c r="A95" s="38">
        <v>66</v>
      </c>
      <c r="B95" s="31">
        <v>-109.3736</v>
      </c>
      <c r="C95" s="31">
        <v>-109.8023</v>
      </c>
      <c r="D95" s="27">
        <v>-110.27</v>
      </c>
      <c r="E95" s="31">
        <v>-110.09671</v>
      </c>
      <c r="F95" s="58">
        <v>-109.47199999999999</v>
      </c>
      <c r="G95" s="58">
        <v>-110.5672</v>
      </c>
      <c r="H95" s="58">
        <v>-110.158417518113</v>
      </c>
      <c r="I95" s="27">
        <v>-108.905</v>
      </c>
      <c r="J95" s="27">
        <v>-108.75790000000001</v>
      </c>
      <c r="K95" s="27">
        <v>-108.60355912</v>
      </c>
      <c r="L95" s="27">
        <v>-111.628</v>
      </c>
      <c r="M95" s="31">
        <v>-108.43221721401601</v>
      </c>
      <c r="N95" s="31">
        <v>-108.75104</v>
      </c>
      <c r="O95" s="32">
        <v>-109.474</v>
      </c>
      <c r="P95" s="27">
        <v>-109.68694000000001</v>
      </c>
      <c r="Q95" s="68">
        <v>-110.524</v>
      </c>
      <c r="R95" s="27">
        <v>-109.73707188497499</v>
      </c>
      <c r="S95" s="27">
        <v>-111.3331</v>
      </c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10"/>
        <v>-109.75405865206133</v>
      </c>
      <c r="AF95" s="2"/>
      <c r="AG95" s="35">
        <v>11.830432</v>
      </c>
      <c r="AH95" s="35">
        <v>13.1511</v>
      </c>
      <c r="AI95" s="35">
        <v>12.1782</v>
      </c>
      <c r="AJ95" s="35">
        <v>12.317667999999999</v>
      </c>
      <c r="AK95" s="60">
        <v>12.507400000000001</v>
      </c>
      <c r="AL95" s="62">
        <v>11.811769999999999</v>
      </c>
      <c r="AM95" s="62">
        <v>9.8181405999806799</v>
      </c>
      <c r="AN95" s="60">
        <v>12.38</v>
      </c>
      <c r="AO95" s="60">
        <v>12.353</v>
      </c>
      <c r="AP95" s="64">
        <v>11.133091420000001</v>
      </c>
      <c r="AQ95" s="60">
        <v>11.503299999999999</v>
      </c>
      <c r="AR95" s="35">
        <v>11.8594909796757</v>
      </c>
      <c r="AS95" s="35">
        <v>11.845701999999999</v>
      </c>
      <c r="AT95" s="37">
        <v>11.400600000000001</v>
      </c>
      <c r="AU95" s="34">
        <v>10.667496999999999</v>
      </c>
      <c r="AV95" s="69">
        <v>12.2043</v>
      </c>
      <c r="AW95" s="60">
        <v>12.4273047914321</v>
      </c>
      <c r="AX95" s="34">
        <v>10.90047</v>
      </c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11"/>
        <v>11.793859266171582</v>
      </c>
    </row>
    <row r="96" spans="1:62">
      <c r="A96" s="38">
        <v>67</v>
      </c>
      <c r="B96" s="31">
        <v>-109.045169</v>
      </c>
      <c r="C96" s="31">
        <v>-109.4787</v>
      </c>
      <c r="D96" s="27">
        <v>-109.842</v>
      </c>
      <c r="E96" s="31">
        <v>-109.82222</v>
      </c>
      <c r="F96" s="58">
        <v>-109.03400000000001</v>
      </c>
      <c r="G96" s="58">
        <v>-109.9354</v>
      </c>
      <c r="H96" s="58">
        <v>-109.771733196486</v>
      </c>
      <c r="I96" s="27">
        <v>-108.646</v>
      </c>
      <c r="J96" s="27">
        <v>-108.3085</v>
      </c>
      <c r="K96" s="27">
        <v>-108.34841026999999</v>
      </c>
      <c r="L96" s="27">
        <v>-111.324</v>
      </c>
      <c r="M96" s="31">
        <v>-108.11251897346</v>
      </c>
      <c r="N96" s="31">
        <v>-108.39960099999999</v>
      </c>
      <c r="O96" s="32">
        <v>-109.057</v>
      </c>
      <c r="P96" s="27">
        <v>-109.27374</v>
      </c>
      <c r="Q96" s="68">
        <v>-110.173</v>
      </c>
      <c r="R96" s="27">
        <v>-109.25223117359801</v>
      </c>
      <c r="S96" s="27">
        <v>-111.0928</v>
      </c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10"/>
        <v>-109.38427908964132</v>
      </c>
      <c r="AF96" s="2"/>
      <c r="AG96" s="35">
        <v>12.170172000000001</v>
      </c>
      <c r="AH96" s="35">
        <v>13.364100000000001</v>
      </c>
      <c r="AI96" s="35">
        <v>12.525399999999999</v>
      </c>
      <c r="AJ96" s="35">
        <v>12.780528</v>
      </c>
      <c r="AK96" s="60">
        <v>12.8429</v>
      </c>
      <c r="AL96" s="62">
        <v>12.025919999999999</v>
      </c>
      <c r="AM96" s="62">
        <v>10.219153062807299</v>
      </c>
      <c r="AN96" s="60">
        <v>12.654</v>
      </c>
      <c r="AO96" s="60">
        <v>12.619</v>
      </c>
      <c r="AP96" s="64">
        <v>11.52948724</v>
      </c>
      <c r="AQ96" s="60">
        <v>11.7911</v>
      </c>
      <c r="AR96" s="35">
        <v>12.505189168011499</v>
      </c>
      <c r="AS96" s="35">
        <v>12.130029</v>
      </c>
      <c r="AT96" s="37">
        <v>11.7133</v>
      </c>
      <c r="AU96" s="34">
        <v>10.977214</v>
      </c>
      <c r="AV96" s="69">
        <v>12.539099999999999</v>
      </c>
      <c r="AW96" s="60">
        <v>12.799287211784501</v>
      </c>
      <c r="AX96" s="34">
        <v>11.183059999999999</v>
      </c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11"/>
        <v>12.131607760144627</v>
      </c>
    </row>
    <row r="97" spans="1:62">
      <c r="A97" s="38">
        <v>68</v>
      </c>
      <c r="B97" s="31">
        <v>-108.61041299999999</v>
      </c>
      <c r="C97" s="31">
        <v>-109.077</v>
      </c>
      <c r="D97" s="27">
        <v>-109.446</v>
      </c>
      <c r="E97" s="31">
        <v>-109.389404</v>
      </c>
      <c r="F97" s="58">
        <v>-108.607</v>
      </c>
      <c r="G97" s="58">
        <v>-109.6593</v>
      </c>
      <c r="H97" s="58">
        <v>-109.476202850547</v>
      </c>
      <c r="I97" s="27">
        <v>-108.21899999999999</v>
      </c>
      <c r="J97" s="27">
        <v>-107.9569</v>
      </c>
      <c r="K97" s="27">
        <v>-108.03643756</v>
      </c>
      <c r="L97" s="27">
        <v>-111.07599999999999</v>
      </c>
      <c r="M97" s="31">
        <v>-107.997332118598</v>
      </c>
      <c r="N97" s="31">
        <v>-108.01540800000001</v>
      </c>
      <c r="O97" s="32">
        <v>-108.682</v>
      </c>
      <c r="P97" s="27">
        <v>-108.76517</v>
      </c>
      <c r="Q97" s="68">
        <v>-109.818</v>
      </c>
      <c r="R97" s="27">
        <v>-108.89541753030799</v>
      </c>
      <c r="S97" s="27">
        <v>-110.7854</v>
      </c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10"/>
        <v>-109.02846583663627</v>
      </c>
      <c r="AF97" s="2"/>
      <c r="AG97" s="35">
        <v>12.451560000000001</v>
      </c>
      <c r="AH97" s="35">
        <v>13.6744</v>
      </c>
      <c r="AI97" s="35">
        <v>12.8087</v>
      </c>
      <c r="AJ97" s="35">
        <v>12.977306</v>
      </c>
      <c r="AK97" s="60">
        <v>13.1746</v>
      </c>
      <c r="AL97" s="62">
        <v>12.417</v>
      </c>
      <c r="AM97" s="62">
        <v>10.5196756135285</v>
      </c>
      <c r="AN97" s="60">
        <v>12.846</v>
      </c>
      <c r="AO97" s="60">
        <v>13.0479</v>
      </c>
      <c r="AP97" s="64">
        <v>11.722032360000002</v>
      </c>
      <c r="AQ97" s="60">
        <v>12.0608</v>
      </c>
      <c r="AR97" s="35">
        <v>12.943145358624101</v>
      </c>
      <c r="AS97" s="35">
        <v>12.409300000000004</v>
      </c>
      <c r="AT97" s="37">
        <v>12.0121</v>
      </c>
      <c r="AU97" s="34">
        <v>11.155897</v>
      </c>
      <c r="AV97" s="69">
        <v>12.809200000000001</v>
      </c>
      <c r="AW97" s="60">
        <v>13.0846570330618</v>
      </c>
      <c r="AX97" s="34">
        <v>11.57648</v>
      </c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11"/>
        <v>12.427264075845248</v>
      </c>
    </row>
    <row r="98" spans="1:62">
      <c r="A98" s="38">
        <v>69</v>
      </c>
      <c r="B98" s="31">
        <v>-108.235984</v>
      </c>
      <c r="C98" s="31">
        <v>-108.5929</v>
      </c>
      <c r="D98" s="27">
        <v>-109.04300000000001</v>
      </c>
      <c r="E98" s="31">
        <v>-109.002304</v>
      </c>
      <c r="F98" s="58">
        <v>-108.233</v>
      </c>
      <c r="G98" s="58">
        <v>-109.12990000000001</v>
      </c>
      <c r="H98" s="58">
        <v>-108.92228420994699</v>
      </c>
      <c r="I98" s="27">
        <v>-107.931</v>
      </c>
      <c r="J98" s="27">
        <v>-107.6343</v>
      </c>
      <c r="K98" s="27">
        <v>-107.67174778</v>
      </c>
      <c r="L98" s="27">
        <v>-110.754</v>
      </c>
      <c r="M98" s="31">
        <v>-107.81050255479499</v>
      </c>
      <c r="N98" s="31">
        <v>-107.65174300000001</v>
      </c>
      <c r="O98" s="32">
        <v>-108.285</v>
      </c>
      <c r="P98" s="27">
        <v>-108.46321</v>
      </c>
      <c r="Q98" s="68">
        <v>-109.53100000000001</v>
      </c>
      <c r="R98" s="27">
        <v>-108.616558696384</v>
      </c>
      <c r="S98" s="27">
        <v>-110.40260000000001</v>
      </c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10"/>
        <v>-108.66172412450699</v>
      </c>
      <c r="AF98" s="2"/>
      <c r="AG98" s="35">
        <v>12.736252</v>
      </c>
      <c r="AH98" s="35">
        <v>14.081200000000001</v>
      </c>
      <c r="AI98" s="35">
        <v>13.2643</v>
      </c>
      <c r="AJ98" s="35">
        <v>13.320178</v>
      </c>
      <c r="AK98" s="60">
        <v>13.5817</v>
      </c>
      <c r="AL98" s="62">
        <v>12.721439999999999</v>
      </c>
      <c r="AM98" s="62">
        <v>10.6714775619263</v>
      </c>
      <c r="AN98" s="60">
        <v>13.276999999999999</v>
      </c>
      <c r="AO98" s="60">
        <v>13.2903</v>
      </c>
      <c r="AP98" s="64">
        <v>11.924365440000001</v>
      </c>
      <c r="AQ98" s="60">
        <v>12.277900000000001</v>
      </c>
      <c r="AR98" s="35">
        <v>13.163280611083801</v>
      </c>
      <c r="AS98" s="35">
        <v>12.709988999999998</v>
      </c>
      <c r="AT98" s="37">
        <v>12.3567</v>
      </c>
      <c r="AU98" s="34">
        <v>11.433849</v>
      </c>
      <c r="AV98" s="69">
        <v>13.0943</v>
      </c>
      <c r="AW98" s="60">
        <v>13.3912905361579</v>
      </c>
      <c r="AX98" s="34">
        <v>12.09266</v>
      </c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11"/>
        <v>12.743787897175999</v>
      </c>
    </row>
    <row r="99" spans="1:62">
      <c r="A99" s="38">
        <v>70</v>
      </c>
      <c r="B99" s="31">
        <v>-107.797089</v>
      </c>
      <c r="C99" s="31">
        <v>-108.26309999999999</v>
      </c>
      <c r="D99" s="27">
        <v>-108.61</v>
      </c>
      <c r="E99" s="31">
        <v>-108.730194</v>
      </c>
      <c r="F99" s="58">
        <v>-107.788</v>
      </c>
      <c r="G99" s="58">
        <v>-108.79430000000001</v>
      </c>
      <c r="H99" s="58">
        <v>-108.438522632949</v>
      </c>
      <c r="I99" s="27">
        <v>-107.375</v>
      </c>
      <c r="J99" s="27">
        <v>-107.2364</v>
      </c>
      <c r="K99" s="27">
        <v>-107.47656670000001</v>
      </c>
      <c r="L99" s="27">
        <v>-110.492</v>
      </c>
      <c r="M99" s="31">
        <v>-107.40797597927001</v>
      </c>
      <c r="N99" s="31">
        <v>-107.31593000000001</v>
      </c>
      <c r="O99" s="32">
        <v>-107.889</v>
      </c>
      <c r="P99" s="27">
        <v>-108.14536</v>
      </c>
      <c r="Q99" s="68">
        <v>-109.072</v>
      </c>
      <c r="R99" s="27">
        <v>-108.287844476345</v>
      </c>
      <c r="S99" s="27">
        <v>-109.911</v>
      </c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10"/>
        <v>-108.27946015492022</v>
      </c>
      <c r="AF99" s="2"/>
      <c r="AG99" s="35">
        <v>13.039528000000001</v>
      </c>
      <c r="AH99" s="35">
        <v>14.464</v>
      </c>
      <c r="AI99" s="35">
        <v>13.578900000000001</v>
      </c>
      <c r="AJ99" s="35">
        <v>13.689404</v>
      </c>
      <c r="AK99" s="60">
        <v>14.0192</v>
      </c>
      <c r="AL99" s="62">
        <v>13.197760000000001</v>
      </c>
      <c r="AM99" s="62">
        <v>10.933978487926201</v>
      </c>
      <c r="AN99" s="60">
        <v>13.472</v>
      </c>
      <c r="AO99" s="60">
        <v>13.6167</v>
      </c>
      <c r="AP99" s="64">
        <v>12.186843</v>
      </c>
      <c r="AQ99" s="60">
        <v>12.588200000000001</v>
      </c>
      <c r="AR99" s="35">
        <v>13.4532150671875</v>
      </c>
      <c r="AS99" s="35">
        <v>13.018330000000001</v>
      </c>
      <c r="AT99" s="37">
        <v>12.701000000000001</v>
      </c>
      <c r="AU99" s="34">
        <v>11.81901</v>
      </c>
      <c r="AV99" s="69">
        <v>13.4382</v>
      </c>
      <c r="AW99" s="60">
        <v>13.8462719058668</v>
      </c>
      <c r="AX99" s="34">
        <v>12.382</v>
      </c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11"/>
        <v>13.080252247832249</v>
      </c>
    </row>
    <row r="100" spans="1:62">
      <c r="A100" s="38">
        <v>71</v>
      </c>
      <c r="B100" s="31">
        <v>-107.347469</v>
      </c>
      <c r="C100" s="31">
        <v>-107.8518</v>
      </c>
      <c r="D100" s="27">
        <v>-108.193</v>
      </c>
      <c r="E100" s="31">
        <v>-108.508392</v>
      </c>
      <c r="F100" s="58">
        <v>-107.32299999999999</v>
      </c>
      <c r="G100" s="58">
        <v>-108.3552</v>
      </c>
      <c r="H100" s="58">
        <v>-107.91608912541</v>
      </c>
      <c r="I100" s="27">
        <v>-107.077</v>
      </c>
      <c r="J100" s="27">
        <v>-106.8762</v>
      </c>
      <c r="K100" s="27">
        <v>-107.06762827</v>
      </c>
      <c r="L100" s="27">
        <v>-110.056</v>
      </c>
      <c r="M100" s="31">
        <v>-106.38445501245</v>
      </c>
      <c r="N100" s="31">
        <v>-106.891949</v>
      </c>
      <c r="O100" s="32">
        <v>-107.49</v>
      </c>
      <c r="P100" s="27">
        <v>-107.75599</v>
      </c>
      <c r="Q100" s="68">
        <v>-108.598</v>
      </c>
      <c r="R100" s="27">
        <v>-107.98795836536399</v>
      </c>
      <c r="S100" s="27">
        <v>-109.53579999999999</v>
      </c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10"/>
        <v>-107.84532948740133</v>
      </c>
      <c r="AF100" s="2"/>
      <c r="AG100" s="35">
        <v>13.353327999999999</v>
      </c>
      <c r="AH100" s="35">
        <v>14.8309</v>
      </c>
      <c r="AI100" s="35">
        <v>13.922000000000001</v>
      </c>
      <c r="AJ100" s="35">
        <v>14.199954</v>
      </c>
      <c r="AK100" s="60">
        <v>14.286099999999999</v>
      </c>
      <c r="AL100" s="62">
        <v>13.468220000000001</v>
      </c>
      <c r="AM100" s="62">
        <v>11.1773828752639</v>
      </c>
      <c r="AN100" s="60">
        <v>13.694000000000001</v>
      </c>
      <c r="AO100" s="60">
        <v>13.9452</v>
      </c>
      <c r="AP100" s="64">
        <v>12.58047899</v>
      </c>
      <c r="AQ100" s="60">
        <v>12.8225</v>
      </c>
      <c r="AR100" s="35">
        <v>13.676844677953801</v>
      </c>
      <c r="AS100" s="35">
        <v>13.395899999999999</v>
      </c>
      <c r="AT100" s="37">
        <v>13.016400000000001</v>
      </c>
      <c r="AU100" s="34">
        <v>12.370941999999999</v>
      </c>
      <c r="AV100" s="69">
        <v>13.7689</v>
      </c>
      <c r="AW100" s="60">
        <v>14.2922531880475</v>
      </c>
      <c r="AX100" s="34">
        <v>12.88334</v>
      </c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11"/>
        <v>13.426924651736956</v>
      </c>
    </row>
    <row r="101" spans="1:62">
      <c r="A101" s="38">
        <v>72</v>
      </c>
      <c r="B101" s="31">
        <v>-106.834182</v>
      </c>
      <c r="C101" s="31">
        <v>-107.3612</v>
      </c>
      <c r="D101" s="27">
        <v>-107.786</v>
      </c>
      <c r="E101" s="31">
        <v>-108.22854599999999</v>
      </c>
      <c r="F101" s="58">
        <v>-106.7</v>
      </c>
      <c r="G101" s="58">
        <v>-107.9637</v>
      </c>
      <c r="H101" s="58">
        <v>-107.37521562956699</v>
      </c>
      <c r="I101" s="27">
        <v>-106.636</v>
      </c>
      <c r="J101" s="27">
        <v>-106.5193</v>
      </c>
      <c r="K101" s="27">
        <v>-106.91835404</v>
      </c>
      <c r="L101" s="27">
        <v>-109.735</v>
      </c>
      <c r="M101" s="31">
        <v>-106.117880538162</v>
      </c>
      <c r="N101" s="31">
        <v>-106.522936</v>
      </c>
      <c r="O101" s="32">
        <v>-107.083</v>
      </c>
      <c r="P101" s="27">
        <v>-107.52555</v>
      </c>
      <c r="Q101" s="68">
        <v>-108.108</v>
      </c>
      <c r="R101" s="27">
        <v>-107.646378746056</v>
      </c>
      <c r="S101" s="27">
        <v>-109.0338</v>
      </c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10"/>
        <v>-107.4497246085436</v>
      </c>
      <c r="AF101" s="2"/>
      <c r="AG101" s="35">
        <v>13.735764</v>
      </c>
      <c r="AH101" s="35">
        <v>15.224299999999999</v>
      </c>
      <c r="AI101" s="35">
        <v>14.2562</v>
      </c>
      <c r="AJ101" s="35">
        <v>14.492311000000001</v>
      </c>
      <c r="AK101" s="60">
        <v>14.8027</v>
      </c>
      <c r="AL101" s="62">
        <v>13.82185</v>
      </c>
      <c r="AM101" s="62">
        <v>11.5935408889389</v>
      </c>
      <c r="AN101" s="60">
        <v>14.1</v>
      </c>
      <c r="AO101" s="60">
        <v>14.3057</v>
      </c>
      <c r="AP101" s="64">
        <v>12.808305799999999</v>
      </c>
      <c r="AQ101" s="60">
        <v>13.092000000000001</v>
      </c>
      <c r="AR101" s="35">
        <v>14.102297825746399</v>
      </c>
      <c r="AS101" s="35">
        <v>13.753623999999999</v>
      </c>
      <c r="AT101" s="37">
        <v>13.3599</v>
      </c>
      <c r="AU101" s="34">
        <v>12.589332000000001</v>
      </c>
      <c r="AV101" s="69">
        <v>14.150700000000001</v>
      </c>
      <c r="AW101" s="60">
        <v>14.6310467661116</v>
      </c>
      <c r="AX101" s="34">
        <v>13.27627</v>
      </c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11"/>
        <v>13.783102348933163</v>
      </c>
    </row>
    <row r="102" spans="1:62">
      <c r="A102" s="38">
        <v>73</v>
      </c>
      <c r="B102" s="31">
        <v>-106.382414</v>
      </c>
      <c r="C102" s="31">
        <v>-106.8107</v>
      </c>
      <c r="D102" s="27">
        <v>-107.27500000000001</v>
      </c>
      <c r="E102" s="31">
        <v>-107.876999</v>
      </c>
      <c r="F102" s="58">
        <v>-106.062</v>
      </c>
      <c r="G102" s="58">
        <v>-107.3779</v>
      </c>
      <c r="H102" s="58">
        <v>-106.836942027096</v>
      </c>
      <c r="I102" s="27">
        <v>-106.22499999999999</v>
      </c>
      <c r="J102" s="27">
        <v>-106.17</v>
      </c>
      <c r="K102" s="27">
        <v>-106.56647302</v>
      </c>
      <c r="L102" s="27">
        <v>-109.05800000000001</v>
      </c>
      <c r="M102" s="31">
        <v>-105.635463336123</v>
      </c>
      <c r="N102" s="31">
        <v>-106.129977</v>
      </c>
      <c r="O102" s="32">
        <v>-106.673</v>
      </c>
      <c r="P102" s="27">
        <v>-107.24742999999999</v>
      </c>
      <c r="Q102" s="68">
        <v>-107.694</v>
      </c>
      <c r="R102" s="27">
        <v>-107.171480611834</v>
      </c>
      <c r="S102" s="27">
        <v>-108.59139999999999</v>
      </c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10"/>
        <v>-106.9880099441696</v>
      </c>
      <c r="AF102" s="2"/>
      <c r="AG102" s="35">
        <v>14.045114999999999</v>
      </c>
      <c r="AH102" s="35">
        <v>15.670500000000001</v>
      </c>
      <c r="AI102" s="35">
        <v>14.6213</v>
      </c>
      <c r="AJ102" s="35">
        <v>14.890056</v>
      </c>
      <c r="AK102" s="60">
        <v>15.0817</v>
      </c>
      <c r="AL102" s="62">
        <v>14.22709</v>
      </c>
      <c r="AM102" s="62">
        <v>11.8867068268042</v>
      </c>
      <c r="AN102" s="60">
        <v>14.371</v>
      </c>
      <c r="AO102" s="60">
        <v>14.575200000000001</v>
      </c>
      <c r="AP102" s="64">
        <v>13.122308659999998</v>
      </c>
      <c r="AQ102" s="60">
        <v>13.6234</v>
      </c>
      <c r="AR102" s="35">
        <v>14.744928200808401</v>
      </c>
      <c r="AS102" s="35">
        <v>14.113954</v>
      </c>
      <c r="AT102" s="37">
        <v>13.719799999999999</v>
      </c>
      <c r="AU102" s="34">
        <v>13.077733</v>
      </c>
      <c r="AV102" s="69">
        <v>14.461499999999999</v>
      </c>
      <c r="AW102" s="60">
        <v>14.995172890464801</v>
      </c>
      <c r="AX102" s="34">
        <v>13.56338</v>
      </c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11"/>
        <v>14.155046921004299</v>
      </c>
    </row>
    <row r="103" spans="1:62">
      <c r="A103" s="38">
        <v>74</v>
      </c>
      <c r="B103" s="31">
        <v>-105.944468</v>
      </c>
      <c r="C103" s="31">
        <v>-106.25539999999999</v>
      </c>
      <c r="D103" s="27">
        <v>-106.825</v>
      </c>
      <c r="E103" s="31">
        <v>-107.288712</v>
      </c>
      <c r="F103" s="58">
        <v>-105.611</v>
      </c>
      <c r="G103" s="58">
        <v>-106.90219999999999</v>
      </c>
      <c r="H103" s="58">
        <v>-106.258382675489</v>
      </c>
      <c r="I103" s="27">
        <v>-105.732</v>
      </c>
      <c r="J103" s="27">
        <v>-105.5973</v>
      </c>
      <c r="K103" s="27">
        <v>-106.41245886</v>
      </c>
      <c r="L103" s="27">
        <v>-108.748</v>
      </c>
      <c r="M103" s="31">
        <v>-105.263728697738</v>
      </c>
      <c r="N103" s="31">
        <v>-105.74218399999999</v>
      </c>
      <c r="O103" s="32">
        <v>-106.242</v>
      </c>
      <c r="P103" s="27">
        <v>-106.82628</v>
      </c>
      <c r="Q103" s="68">
        <v>-107.322</v>
      </c>
      <c r="R103" s="27">
        <v>-106.722991033467</v>
      </c>
      <c r="S103" s="27">
        <v>-108.2921</v>
      </c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10"/>
        <v>-106.554789181483</v>
      </c>
      <c r="AF103" s="2"/>
      <c r="AG103" s="35">
        <v>14.456806</v>
      </c>
      <c r="AH103" s="35">
        <v>16.118099999999998</v>
      </c>
      <c r="AI103" s="35">
        <v>14.9232</v>
      </c>
      <c r="AJ103" s="35">
        <v>15.208014</v>
      </c>
      <c r="AK103" s="60">
        <v>15.3712</v>
      </c>
      <c r="AL103" s="62">
        <v>14.52711</v>
      </c>
      <c r="AM103" s="62">
        <v>12.1406700391094</v>
      </c>
      <c r="AN103" s="60">
        <v>14.519</v>
      </c>
      <c r="AO103" s="60">
        <v>15.182499999999999</v>
      </c>
      <c r="AP103" s="64">
        <v>13.508497720000001</v>
      </c>
      <c r="AQ103" s="60">
        <v>13.992100000000001</v>
      </c>
      <c r="AR103" s="35">
        <v>15.0569356983122</v>
      </c>
      <c r="AS103" s="35">
        <v>14.504838000000001</v>
      </c>
      <c r="AT103" s="37">
        <v>14.045999999999999</v>
      </c>
      <c r="AU103" s="34">
        <v>13.490689</v>
      </c>
      <c r="AV103" s="69">
        <v>14.809200000000001</v>
      </c>
      <c r="AW103" s="60">
        <v>15.456424108715201</v>
      </c>
      <c r="AX103" s="34">
        <v>13.942360000000001</v>
      </c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11"/>
        <v>14.514091364785379</v>
      </c>
    </row>
    <row r="104" spans="1:62">
      <c r="A104" s="38">
        <v>75</v>
      </c>
      <c r="B104" s="31">
        <v>-105.422134</v>
      </c>
      <c r="C104" s="31">
        <v>-105.679</v>
      </c>
      <c r="D104" s="27">
        <v>-106.28400000000001</v>
      </c>
      <c r="E104" s="31">
        <v>-106.858231</v>
      </c>
      <c r="F104" s="58">
        <v>-105.191</v>
      </c>
      <c r="G104" s="58">
        <v>-106.4413</v>
      </c>
      <c r="H104" s="58">
        <v>-106.079206653659</v>
      </c>
      <c r="I104" s="27">
        <v>-105.26</v>
      </c>
      <c r="J104" s="27">
        <v>-105.2527</v>
      </c>
      <c r="K104" s="27">
        <v>-106.12845824999999</v>
      </c>
      <c r="L104" s="27">
        <v>-108.214</v>
      </c>
      <c r="M104" s="31">
        <v>-104.964940501125</v>
      </c>
      <c r="N104" s="31">
        <v>-105.34735000000001</v>
      </c>
      <c r="O104" s="32">
        <v>-105.792</v>
      </c>
      <c r="P104" s="27">
        <v>-106.41307</v>
      </c>
      <c r="Q104" s="68">
        <v>-106.861</v>
      </c>
      <c r="R104" s="27">
        <v>-106.130305359996</v>
      </c>
      <c r="S104" s="27">
        <v>-107.991</v>
      </c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10"/>
        <v>-106.12831643137666</v>
      </c>
      <c r="AF104" s="2"/>
      <c r="AG104" s="35">
        <v>14.756052</v>
      </c>
      <c r="AH104" s="35">
        <v>16.5107</v>
      </c>
      <c r="AI104" s="35">
        <v>15.22</v>
      </c>
      <c r="AJ104" s="35">
        <v>15.766507000000001</v>
      </c>
      <c r="AK104" s="60">
        <v>15.692600000000001</v>
      </c>
      <c r="AL104" s="62">
        <v>15.000769999999999</v>
      </c>
      <c r="AM104" s="62">
        <v>12.436218270213599</v>
      </c>
      <c r="AN104" s="60">
        <v>14.818</v>
      </c>
      <c r="AO104" s="60">
        <v>15.5761</v>
      </c>
      <c r="AP104" s="64">
        <v>13.7230095</v>
      </c>
      <c r="AQ104" s="60">
        <v>14.102</v>
      </c>
      <c r="AR104" s="35">
        <v>15.615276036739999</v>
      </c>
      <c r="AS104" s="35">
        <v>14.894825000000001</v>
      </c>
      <c r="AT104" s="37">
        <v>14.4323</v>
      </c>
      <c r="AU104" s="34">
        <v>13.824230999999999</v>
      </c>
      <c r="AV104" s="69">
        <v>15.192600000000001</v>
      </c>
      <c r="AW104" s="60">
        <v>15.762735620409901</v>
      </c>
      <c r="AX104" s="34">
        <v>14.298999999999999</v>
      </c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11"/>
        <v>14.86794024596464</v>
      </c>
    </row>
    <row r="105" spans="1:62">
      <c r="A105" s="38">
        <v>76</v>
      </c>
      <c r="B105" s="31">
        <v>-104.96051</v>
      </c>
      <c r="C105" s="31">
        <v>-105.0945</v>
      </c>
      <c r="D105" s="27">
        <v>-105.863</v>
      </c>
      <c r="E105" s="31">
        <v>-106.47141999999999</v>
      </c>
      <c r="F105" s="58">
        <v>-104.726</v>
      </c>
      <c r="G105" s="58">
        <v>-106.02079999999999</v>
      </c>
      <c r="H105" s="58">
        <v>-105.56797631985501</v>
      </c>
      <c r="I105" s="27">
        <v>-104.33799999999999</v>
      </c>
      <c r="J105" s="27">
        <v>-104.69840000000001</v>
      </c>
      <c r="K105" s="27">
        <v>-105.82580272</v>
      </c>
      <c r="L105" s="27">
        <v>-107.672</v>
      </c>
      <c r="M105" s="31">
        <v>-103.755479924445</v>
      </c>
      <c r="N105" s="31">
        <v>-104.905044</v>
      </c>
      <c r="O105" s="32">
        <v>-105.32299999999999</v>
      </c>
      <c r="P105" s="27">
        <v>-105.92834999999999</v>
      </c>
      <c r="Q105" s="68">
        <v>-106.367</v>
      </c>
      <c r="R105" s="27">
        <v>-105.51523048710899</v>
      </c>
      <c r="S105" s="27">
        <v>-107.4515</v>
      </c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10"/>
        <v>-105.58244519174494</v>
      </c>
      <c r="AF105" s="2"/>
      <c r="AG105" s="35">
        <v>15.116193000000001</v>
      </c>
      <c r="AH105" s="35">
        <v>16.9025</v>
      </c>
      <c r="AI105" s="35">
        <v>15.6005</v>
      </c>
      <c r="AJ105" s="35">
        <v>16.200661</v>
      </c>
      <c r="AK105" s="60">
        <v>16.116099999999999</v>
      </c>
      <c r="AL105" s="62">
        <v>15.25498</v>
      </c>
      <c r="AM105" s="62">
        <v>12.745332554204399</v>
      </c>
      <c r="AN105" s="60">
        <v>14.951000000000001</v>
      </c>
      <c r="AO105" s="60">
        <v>16.023</v>
      </c>
      <c r="AP105" s="64">
        <v>14.03324664</v>
      </c>
      <c r="AQ105" s="60">
        <v>14.361499999999999</v>
      </c>
      <c r="AR105" s="35">
        <v>16.146470354256302</v>
      </c>
      <c r="AS105" s="35">
        <v>15.333459999999999</v>
      </c>
      <c r="AT105" s="37">
        <v>14.835599999999999</v>
      </c>
      <c r="AU105" s="34">
        <v>14.197480000000001</v>
      </c>
      <c r="AV105" s="69">
        <v>15.5618</v>
      </c>
      <c r="AW105" s="60">
        <v>16.294187916194499</v>
      </c>
      <c r="AX105" s="34">
        <v>14.83222</v>
      </c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11"/>
        <v>15.250346192480846</v>
      </c>
    </row>
    <row r="106" spans="1:62">
      <c r="A106" s="38">
        <v>77</v>
      </c>
      <c r="B106" s="31">
        <v>-104.514352</v>
      </c>
      <c r="C106" s="31">
        <v>-104.60080000000001</v>
      </c>
      <c r="D106" s="27">
        <v>-105.348</v>
      </c>
      <c r="E106" s="31">
        <v>-105.97219800000001</v>
      </c>
      <c r="F106" s="58">
        <v>-104.28400000000001</v>
      </c>
      <c r="G106" s="58">
        <v>-105.6223</v>
      </c>
      <c r="H106" s="58">
        <v>-105.06640995702</v>
      </c>
      <c r="I106" s="27">
        <v>-104.078</v>
      </c>
      <c r="J106" s="27">
        <v>-104.1439</v>
      </c>
      <c r="K106" s="27">
        <v>-105.18739436</v>
      </c>
      <c r="L106" s="27">
        <v>-107.10899999999999</v>
      </c>
      <c r="M106" s="31">
        <v>-103.214616922536</v>
      </c>
      <c r="N106" s="31">
        <v>-104.47410400000001</v>
      </c>
      <c r="O106" s="32">
        <v>-104.83499999999999</v>
      </c>
      <c r="P106" s="27">
        <v>-105.41184</v>
      </c>
      <c r="Q106" s="68">
        <v>-105.958</v>
      </c>
      <c r="R106" s="27">
        <v>-105.171562370092</v>
      </c>
      <c r="S106" s="27">
        <v>-107.098</v>
      </c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10"/>
        <v>-105.11608208942489</v>
      </c>
      <c r="AF106" s="2"/>
      <c r="AG106" s="35">
        <v>15.403544</v>
      </c>
      <c r="AH106" s="35">
        <v>17.186800000000002</v>
      </c>
      <c r="AI106" s="35">
        <v>15.989100000000001</v>
      </c>
      <c r="AJ106" s="35">
        <v>16.468437000000002</v>
      </c>
      <c r="AK106" s="60">
        <v>16.538699999999999</v>
      </c>
      <c r="AL106" s="62">
        <v>15.57887</v>
      </c>
      <c r="AM106" s="62">
        <v>12.979943565703699</v>
      </c>
      <c r="AN106" s="60">
        <v>15.478</v>
      </c>
      <c r="AO106" s="60">
        <v>16.412700000000001</v>
      </c>
      <c r="AP106" s="64">
        <v>14.37785498</v>
      </c>
      <c r="AQ106" s="60">
        <v>15.0023</v>
      </c>
      <c r="AR106" s="35">
        <v>16.338106978790499</v>
      </c>
      <c r="AS106" s="35">
        <v>15.702452999999998</v>
      </c>
      <c r="AT106" s="37">
        <v>15.239699999999999</v>
      </c>
      <c r="AU106" s="34">
        <v>14.642201999999999</v>
      </c>
      <c r="AV106" s="69">
        <v>15.9796</v>
      </c>
      <c r="AW106" s="60">
        <v>16.68986858824</v>
      </c>
      <c r="AX106" s="34">
        <v>15.227740000000001</v>
      </c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11"/>
        <v>15.624217784040788</v>
      </c>
    </row>
    <row r="107" spans="1:62">
      <c r="A107" s="38">
        <v>78</v>
      </c>
      <c r="B107" s="31">
        <v>-104.110096</v>
      </c>
      <c r="C107" s="31">
        <v>-104.21810000000001</v>
      </c>
      <c r="D107" s="27">
        <v>-104.88800000000001</v>
      </c>
      <c r="E107" s="31">
        <v>-105.53449999999999</v>
      </c>
      <c r="F107" s="58">
        <v>-103.65300000000001</v>
      </c>
      <c r="G107" s="58">
        <v>-105.15049999999999</v>
      </c>
      <c r="H107" s="58">
        <v>-104.75059485705</v>
      </c>
      <c r="I107" s="27">
        <v>-103.748</v>
      </c>
      <c r="J107" s="27">
        <v>-103.7834</v>
      </c>
      <c r="K107" s="27">
        <v>-104.61229822</v>
      </c>
      <c r="L107" s="27">
        <v>-106.245</v>
      </c>
      <c r="M107" s="31">
        <v>-102.684347422035</v>
      </c>
      <c r="N107" s="31">
        <v>-103.94481999999999</v>
      </c>
      <c r="O107" s="32">
        <v>-104.307</v>
      </c>
      <c r="P107" s="27">
        <v>-105.09399000000001</v>
      </c>
      <c r="Q107" s="68">
        <v>-105.48099999999999</v>
      </c>
      <c r="R107" s="27">
        <v>-104.53452577516499</v>
      </c>
      <c r="S107" s="27">
        <v>-106.63800000000001</v>
      </c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10"/>
        <v>-104.63206512634721</v>
      </c>
      <c r="AF107" s="2"/>
      <c r="AG107" s="35">
        <v>15.811783999999999</v>
      </c>
      <c r="AH107" s="35">
        <v>17.555299999999999</v>
      </c>
      <c r="AI107" s="35">
        <v>16.4236</v>
      </c>
      <c r="AJ107" s="35">
        <v>16.870297999999998</v>
      </c>
      <c r="AK107" s="60">
        <v>17.084800000000001</v>
      </c>
      <c r="AL107" s="62">
        <v>16.009180000000001</v>
      </c>
      <c r="AM107" s="62">
        <v>13.2840073765116</v>
      </c>
      <c r="AN107" s="60">
        <v>16.164999999999999</v>
      </c>
      <c r="AO107" s="60">
        <v>16.692</v>
      </c>
      <c r="AP107" s="64">
        <v>14.74363542</v>
      </c>
      <c r="AQ107" s="60">
        <v>15.4595</v>
      </c>
      <c r="AR107" s="35">
        <v>16.763437330755401</v>
      </c>
      <c r="AS107" s="35">
        <v>16.137722</v>
      </c>
      <c r="AT107" s="37">
        <v>15.688599999999999</v>
      </c>
      <c r="AU107" s="34">
        <v>14.991626999999999</v>
      </c>
      <c r="AV107" s="69">
        <v>16.3995</v>
      </c>
      <c r="AW107" s="60">
        <v>17.047408731996399</v>
      </c>
      <c r="AX107" s="34">
        <v>15.636649999999999</v>
      </c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11"/>
        <v>16.04244721440352</v>
      </c>
    </row>
    <row r="108" spans="1:62">
      <c r="A108" s="38">
        <v>79</v>
      </c>
      <c r="B108" s="31">
        <v>-103.63464</v>
      </c>
      <c r="C108" s="31">
        <v>-103.79430000000001</v>
      </c>
      <c r="D108" s="27">
        <v>-104.422</v>
      </c>
      <c r="E108" s="31">
        <v>-105.01460299999999</v>
      </c>
      <c r="F108" s="58">
        <v>-103.30800000000001</v>
      </c>
      <c r="G108" s="58">
        <v>-104.5986</v>
      </c>
      <c r="H108" s="58">
        <v>-104.12007598945701</v>
      </c>
      <c r="I108" s="27">
        <v>-103.29300000000001</v>
      </c>
      <c r="J108" s="27">
        <v>-103.221</v>
      </c>
      <c r="K108" s="27">
        <v>-104.25854611</v>
      </c>
      <c r="L108" s="27">
        <v>-105.71</v>
      </c>
      <c r="M108" s="31">
        <v>-102.113432588873</v>
      </c>
      <c r="N108" s="31">
        <v>-103.381956</v>
      </c>
      <c r="O108" s="32">
        <v>-103.76</v>
      </c>
      <c r="P108" s="27">
        <v>-104.58542</v>
      </c>
      <c r="Q108" s="68">
        <v>-105.093</v>
      </c>
      <c r="R108" s="27">
        <v>-104.18063892990401</v>
      </c>
      <c r="S108" s="27">
        <v>-105.97880000000001</v>
      </c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10"/>
        <v>-104.1371118121241</v>
      </c>
      <c r="AF108" s="2"/>
      <c r="AG108" s="35">
        <v>16.242789999999999</v>
      </c>
      <c r="AH108" s="35">
        <v>17.8828</v>
      </c>
      <c r="AI108" s="35">
        <v>16.839500000000001</v>
      </c>
      <c r="AJ108" s="35">
        <v>17.266421999999999</v>
      </c>
      <c r="AK108" s="60">
        <v>17.408100000000001</v>
      </c>
      <c r="AL108" s="62">
        <v>16.404800000000002</v>
      </c>
      <c r="AM108" s="62">
        <v>13.696886212392901</v>
      </c>
      <c r="AN108" s="60">
        <v>16.504000000000001</v>
      </c>
      <c r="AO108" s="60">
        <v>17.029299999999999</v>
      </c>
      <c r="AP108" s="64">
        <v>15.15294871</v>
      </c>
      <c r="AQ108" s="60">
        <v>15.748699999999999</v>
      </c>
      <c r="AR108" s="35">
        <v>17.136101423820101</v>
      </c>
      <c r="AS108" s="35">
        <v>16.600467999999999</v>
      </c>
      <c r="AT108" s="37">
        <v>16.078900000000001</v>
      </c>
      <c r="AU108" s="34">
        <v>15.341051</v>
      </c>
      <c r="AV108" s="69">
        <v>16.829999999999998</v>
      </c>
      <c r="AW108" s="60">
        <v>17.544095009853802</v>
      </c>
      <c r="AX108" s="34">
        <v>15.975759999999999</v>
      </c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11"/>
        <v>16.426812353114819</v>
      </c>
    </row>
    <row r="109" spans="1:62">
      <c r="A109" s="38">
        <v>80</v>
      </c>
      <c r="B109" s="31">
        <v>-103.171149</v>
      </c>
      <c r="C109" s="31">
        <v>-103.36320000000001</v>
      </c>
      <c r="D109" s="27">
        <v>-103.956</v>
      </c>
      <c r="E109" s="31">
        <v>-104.441284</v>
      </c>
      <c r="F109" s="58">
        <v>-102.726</v>
      </c>
      <c r="G109" s="58">
        <v>-104.0814</v>
      </c>
      <c r="H109" s="58">
        <v>-103.55792139815</v>
      </c>
      <c r="I109" s="27">
        <v>-103.042</v>
      </c>
      <c r="J109" s="27">
        <v>-102.8342</v>
      </c>
      <c r="K109" s="27">
        <v>-103.9331146</v>
      </c>
      <c r="L109" s="27">
        <v>-105.277</v>
      </c>
      <c r="M109" s="31">
        <v>-101.64180173501499</v>
      </c>
      <c r="N109" s="31">
        <v>-102.90541999999999</v>
      </c>
      <c r="O109" s="32">
        <v>-103.274</v>
      </c>
      <c r="P109" s="27">
        <v>-104.11659</v>
      </c>
      <c r="Q109" s="68">
        <v>-104.504</v>
      </c>
      <c r="R109" s="27">
        <v>-103.61837217084</v>
      </c>
      <c r="S109" s="27">
        <v>-105.422</v>
      </c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10"/>
        <v>-103.65919182800029</v>
      </c>
      <c r="AF109" s="2"/>
      <c r="AG109" s="35">
        <v>16.662545000000001</v>
      </c>
      <c r="AH109" s="35">
        <v>18.247499999999999</v>
      </c>
      <c r="AI109" s="35">
        <v>17.237500000000001</v>
      </c>
      <c r="AJ109" s="35">
        <v>17.607334000000002</v>
      </c>
      <c r="AK109" s="60">
        <v>17.9297</v>
      </c>
      <c r="AL109" s="62">
        <v>16.878699999999998</v>
      </c>
      <c r="AM109" s="62">
        <v>14.0481392579618</v>
      </c>
      <c r="AN109" s="60">
        <v>16.856000000000002</v>
      </c>
      <c r="AO109" s="60">
        <v>17.474</v>
      </c>
      <c r="AP109" s="64">
        <v>15.485152800000002</v>
      </c>
      <c r="AQ109" s="60">
        <v>16.1008</v>
      </c>
      <c r="AR109" s="35">
        <v>17.6854613686818</v>
      </c>
      <c r="AS109" s="35">
        <v>17.010820000000002</v>
      </c>
      <c r="AT109" s="37">
        <v>16.529199999999999</v>
      </c>
      <c r="AU109" s="34">
        <v>15.702387999999999</v>
      </c>
      <c r="AV109" s="69">
        <v>17.192799999999998</v>
      </c>
      <c r="AW109" s="60">
        <v>17.896950016290901</v>
      </c>
      <c r="AX109" s="34">
        <v>16.341349999999998</v>
      </c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11"/>
        <v>16.82701891349636</v>
      </c>
    </row>
    <row r="110" spans="1:62">
      <c r="A110" s="38">
        <v>81</v>
      </c>
      <c r="B110" s="31">
        <v>-102.657398</v>
      </c>
      <c r="C110" s="31">
        <v>-102.836</v>
      </c>
      <c r="D110" s="27">
        <v>-103.47</v>
      </c>
      <c r="E110" s="31">
        <v>-103.977737</v>
      </c>
      <c r="F110" s="58">
        <v>-102.42700000000001</v>
      </c>
      <c r="G110" s="58">
        <v>-103.5921</v>
      </c>
      <c r="H110" s="58">
        <v>-103.002942579231</v>
      </c>
      <c r="I110" s="27">
        <v>-102.226</v>
      </c>
      <c r="J110" s="27">
        <v>-102.2998</v>
      </c>
      <c r="K110" s="27">
        <v>-103.53646522999999</v>
      </c>
      <c r="L110" s="27">
        <v>-104.834</v>
      </c>
      <c r="M110" s="31">
        <v>-101.180406391684</v>
      </c>
      <c r="N110" s="31">
        <v>-102.348248</v>
      </c>
      <c r="O110" s="32">
        <v>-102.768</v>
      </c>
      <c r="P110" s="27">
        <v>-103.59214</v>
      </c>
      <c r="Q110" s="68">
        <v>-103.998</v>
      </c>
      <c r="R110" s="27">
        <v>-103.247169815555</v>
      </c>
      <c r="S110" s="27">
        <v>-104.783</v>
      </c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10"/>
        <v>-103.15424483424835</v>
      </c>
      <c r="AF110" s="2"/>
      <c r="AG110" s="35">
        <v>17.026081999999999</v>
      </c>
      <c r="AH110" s="35">
        <v>18.697600000000001</v>
      </c>
      <c r="AI110" s="35">
        <v>17.640599999999999</v>
      </c>
      <c r="AJ110" s="35">
        <v>18.109432000000002</v>
      </c>
      <c r="AK110" s="60">
        <v>18.392199999999999</v>
      </c>
      <c r="AL110" s="62">
        <v>17.341419999999999</v>
      </c>
      <c r="AM110" s="62">
        <v>14.545078217348401</v>
      </c>
      <c r="AN110" s="60">
        <v>17.105</v>
      </c>
      <c r="AO110" s="60">
        <v>17.937999999999999</v>
      </c>
      <c r="AP110" s="64">
        <v>15.876360680000001</v>
      </c>
      <c r="AQ110" s="60">
        <v>16.629000000000001</v>
      </c>
      <c r="AR110" s="35">
        <v>18.160233272582602</v>
      </c>
      <c r="AS110" s="35">
        <v>17.387508000000004</v>
      </c>
      <c r="AT110" s="37">
        <v>16.973500000000001</v>
      </c>
      <c r="AU110" s="34">
        <v>15.920778</v>
      </c>
      <c r="AV110" s="69">
        <v>17.6737</v>
      </c>
      <c r="AW110" s="60">
        <v>18.423784676243699</v>
      </c>
      <c r="AX110" s="34">
        <v>16.649039999999999</v>
      </c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11"/>
        <v>17.249406491454153</v>
      </c>
    </row>
    <row r="111" spans="1:62">
      <c r="A111" s="38">
        <v>82</v>
      </c>
      <c r="B111" s="31">
        <v>-102.227531</v>
      </c>
      <c r="C111" s="31">
        <v>-102.1653</v>
      </c>
      <c r="D111" s="27">
        <v>-102.852</v>
      </c>
      <c r="E111" s="31">
        <v>-103.584473</v>
      </c>
      <c r="F111" s="58">
        <v>-101.849</v>
      </c>
      <c r="G111" s="58">
        <v>-103.17270000000001</v>
      </c>
      <c r="H111" s="58">
        <v>-102.282996332995</v>
      </c>
      <c r="I111" s="27">
        <v>-101.107</v>
      </c>
      <c r="J111" s="27">
        <v>-101.78619999999999</v>
      </c>
      <c r="K111" s="27">
        <v>-103.18378878</v>
      </c>
      <c r="L111" s="27">
        <v>-104.35299999999999</v>
      </c>
      <c r="M111" s="31">
        <v>-100.882054960224</v>
      </c>
      <c r="N111" s="31">
        <v>-101.776982</v>
      </c>
      <c r="O111" s="32">
        <v>-102.16800000000001</v>
      </c>
      <c r="P111" s="27">
        <v>-103.01206000000001</v>
      </c>
      <c r="Q111" s="68">
        <v>-103.393</v>
      </c>
      <c r="R111" s="27">
        <v>-102.652344217199</v>
      </c>
      <c r="S111" s="27">
        <v>-104.1545</v>
      </c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10"/>
        <v>-102.58905168280101</v>
      </c>
      <c r="AF111" s="2"/>
      <c r="AG111" s="35">
        <v>17.456893999999998</v>
      </c>
      <c r="AH111" s="35">
        <v>19.156700000000001</v>
      </c>
      <c r="AI111" s="35">
        <v>18.057700000000001</v>
      </c>
      <c r="AJ111" s="35">
        <v>18.686495000000001</v>
      </c>
      <c r="AK111" s="60">
        <v>18.759599999999999</v>
      </c>
      <c r="AL111" s="62">
        <v>17.667680000000001</v>
      </c>
      <c r="AM111" s="62">
        <v>14.860756065114501</v>
      </c>
      <c r="AN111" s="60">
        <v>17.913</v>
      </c>
      <c r="AO111" s="60">
        <v>18.2973</v>
      </c>
      <c r="AP111" s="64">
        <v>16.300069319999999</v>
      </c>
      <c r="AQ111" s="60">
        <v>17.1387</v>
      </c>
      <c r="AR111" s="35">
        <v>18.512161580157201</v>
      </c>
      <c r="AS111" s="35">
        <v>17.873518000000001</v>
      </c>
      <c r="AT111" s="37">
        <v>17.446899999999999</v>
      </c>
      <c r="AU111" s="34">
        <v>16.373442000000001</v>
      </c>
      <c r="AV111" s="69">
        <v>18.169</v>
      </c>
      <c r="AW111" s="60">
        <v>18.891274932008201</v>
      </c>
      <c r="AX111" s="34">
        <v>16.995329999999999</v>
      </c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11"/>
        <v>17.697584494293327</v>
      </c>
    </row>
    <row r="112" spans="1:62">
      <c r="A112" s="38">
        <v>83</v>
      </c>
      <c r="B112" s="31">
        <v>-101.64434199999999</v>
      </c>
      <c r="C112" s="31">
        <v>-101.5776</v>
      </c>
      <c r="D112" s="27">
        <v>-102.351</v>
      </c>
      <c r="E112" s="31">
        <v>-102.913208</v>
      </c>
      <c r="F112" s="58">
        <v>-101.039</v>
      </c>
      <c r="G112" s="58">
        <v>-102.59520000000001</v>
      </c>
      <c r="H112" s="58">
        <v>-101.43059092437601</v>
      </c>
      <c r="I112" s="27">
        <v>-100.276</v>
      </c>
      <c r="J112" s="27">
        <v>-100.9888</v>
      </c>
      <c r="K112" s="27">
        <v>-102.53182355</v>
      </c>
      <c r="L112" s="27">
        <v>-103.745</v>
      </c>
      <c r="M112" s="31">
        <v>-100.52597881252299</v>
      </c>
      <c r="N112" s="31">
        <v>-101.33537700000001</v>
      </c>
      <c r="O112" s="32">
        <v>-101.566</v>
      </c>
      <c r="P112" s="27">
        <v>-102.11413</v>
      </c>
      <c r="Q112" s="68">
        <v>-102.86</v>
      </c>
      <c r="R112" s="27">
        <v>-102.01997116207799</v>
      </c>
      <c r="S112" s="27">
        <v>-103.648</v>
      </c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10"/>
        <v>-101.95344563605427</v>
      </c>
      <c r="AF112" s="2"/>
      <c r="AG112" s="35">
        <v>17.941645000000001</v>
      </c>
      <c r="AH112" s="35">
        <v>19.561699999999998</v>
      </c>
      <c r="AI112" s="35">
        <v>18.477</v>
      </c>
      <c r="AJ112" s="35">
        <v>19.034890999999998</v>
      </c>
      <c r="AK112" s="60">
        <v>19.247900000000001</v>
      </c>
      <c r="AL112" s="62">
        <v>18.196899999999999</v>
      </c>
      <c r="AM112" s="62">
        <v>15.531201011175</v>
      </c>
      <c r="AN112" s="60">
        <v>18.739999999999998</v>
      </c>
      <c r="AO112" s="60">
        <v>18.6798</v>
      </c>
      <c r="AP112" s="64">
        <v>16.600357029999998</v>
      </c>
      <c r="AQ112" s="60">
        <v>17.930800000000001</v>
      </c>
      <c r="AR112" s="35">
        <v>18.770387224591801</v>
      </c>
      <c r="AS112" s="35">
        <v>18.298943000000001</v>
      </c>
      <c r="AT112" s="37">
        <v>17.887499999999999</v>
      </c>
      <c r="AU112" s="34">
        <v>16.591832</v>
      </c>
      <c r="AV112" s="69">
        <v>18.633600000000001</v>
      </c>
      <c r="AW112" s="60">
        <v>19.234778055410001</v>
      </c>
      <c r="AX112" s="34">
        <v>17.337260000000001</v>
      </c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11"/>
        <v>18.14980524006538</v>
      </c>
    </row>
    <row r="113" spans="1:62">
      <c r="A113" s="38">
        <v>84</v>
      </c>
      <c r="B113" s="31">
        <v>-101.16676099999999</v>
      </c>
      <c r="C113" s="31">
        <v>-101.1698</v>
      </c>
      <c r="D113" s="27">
        <v>-101.756</v>
      </c>
      <c r="E113" s="31">
        <v>-102.40205400000001</v>
      </c>
      <c r="F113" s="58">
        <v>-100.322</v>
      </c>
      <c r="G113" s="58">
        <v>-102.0899</v>
      </c>
      <c r="H113" s="58">
        <v>-100.617671664375</v>
      </c>
      <c r="I113" s="27">
        <v>-99.962000000000003</v>
      </c>
      <c r="J113" s="27">
        <v>-100.5329</v>
      </c>
      <c r="K113" s="27">
        <v>-102.1689176</v>
      </c>
      <c r="L113" s="27">
        <v>-102.958</v>
      </c>
      <c r="M113" s="31">
        <v>-99.868172977618499</v>
      </c>
      <c r="N113" s="31">
        <v>-100.700244</v>
      </c>
      <c r="O113" s="32">
        <v>-100.947</v>
      </c>
      <c r="P113" s="27">
        <v>-101.63735</v>
      </c>
      <c r="Q113" s="68">
        <v>-102.155</v>
      </c>
      <c r="R113" s="27">
        <v>-101.28984230047</v>
      </c>
      <c r="S113" s="27">
        <v>-102.8884</v>
      </c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10"/>
        <v>-101.36844519680352</v>
      </c>
      <c r="AF113" s="2"/>
      <c r="AG113" s="35">
        <v>18.423345999999999</v>
      </c>
      <c r="AH113" s="35">
        <v>20.023099999999999</v>
      </c>
      <c r="AI113" s="35">
        <v>18.962900000000001</v>
      </c>
      <c r="AJ113" s="35">
        <v>19.471630000000001</v>
      </c>
      <c r="AK113" s="60">
        <v>19.593599999999999</v>
      </c>
      <c r="AL113" s="62">
        <v>18.74072</v>
      </c>
      <c r="AM113" s="62">
        <v>15.834559199140701</v>
      </c>
      <c r="AN113" s="60">
        <v>19.265000000000001</v>
      </c>
      <c r="AO113" s="60">
        <v>19.1084</v>
      </c>
      <c r="AP113" s="64">
        <v>16.941597479999999</v>
      </c>
      <c r="AQ113" s="60">
        <v>18.4361</v>
      </c>
      <c r="AR113" s="35">
        <v>19.268999152549</v>
      </c>
      <c r="AS113" s="35">
        <v>18.823443999999999</v>
      </c>
      <c r="AT113" s="37">
        <v>18.4086</v>
      </c>
      <c r="AU113" s="34">
        <v>16.90155</v>
      </c>
      <c r="AV113" s="69">
        <v>19.127600000000001</v>
      </c>
      <c r="AW113" s="60">
        <v>19.675002881851398</v>
      </c>
      <c r="AX113" s="34">
        <v>17.688079999999999</v>
      </c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11"/>
        <v>18.59412381741895</v>
      </c>
    </row>
    <row r="114" spans="1:62">
      <c r="A114" s="38">
        <v>85</v>
      </c>
      <c r="B114" s="31">
        <v>-100.599835</v>
      </c>
      <c r="C114" s="31">
        <v>-100.6527</v>
      </c>
      <c r="D114" s="27">
        <v>-101.083</v>
      </c>
      <c r="E114" s="31">
        <v>-101.78775</v>
      </c>
      <c r="F114" s="58">
        <v>-99.726500000000001</v>
      </c>
      <c r="G114" s="58">
        <v>-101.52370000000001</v>
      </c>
      <c r="H114" s="58">
        <v>-100.063433770255</v>
      </c>
      <c r="I114" s="27">
        <v>-99.837999999999994</v>
      </c>
      <c r="J114" s="27">
        <v>-100.0587</v>
      </c>
      <c r="K114" s="27">
        <v>-101.6895468</v>
      </c>
      <c r="L114" s="27">
        <v>-102.31399999999999</v>
      </c>
      <c r="M114" s="31">
        <v>-98.640545499911696</v>
      </c>
      <c r="N114" s="31">
        <v>-100.08701500000001</v>
      </c>
      <c r="O114" s="32">
        <v>-100.324</v>
      </c>
      <c r="P114" s="27">
        <v>-101.21619</v>
      </c>
      <c r="Q114" s="68">
        <v>-101.54</v>
      </c>
      <c r="R114" s="27">
        <v>-100.743605372334</v>
      </c>
      <c r="S114" s="27">
        <v>-102.318</v>
      </c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10"/>
        <v>-100.78925119125005</v>
      </c>
      <c r="AF114" s="2"/>
      <c r="AG114" s="35">
        <v>18.783806999999999</v>
      </c>
      <c r="AH114" s="35">
        <v>20.404499999999999</v>
      </c>
      <c r="AI114" s="35">
        <v>19.378</v>
      </c>
      <c r="AJ114" s="35">
        <v>20.117204999999998</v>
      </c>
      <c r="AK114" s="60">
        <v>19.889700000000001</v>
      </c>
      <c r="AL114" s="62">
        <v>19.334119999999999</v>
      </c>
      <c r="AM114" s="62">
        <v>16.542344715987699</v>
      </c>
      <c r="AN114" s="60">
        <v>19.696999999999999</v>
      </c>
      <c r="AO114" s="60">
        <v>19.545400000000001</v>
      </c>
      <c r="AP114" s="64">
        <v>17.146470699999998</v>
      </c>
      <c r="AQ114" s="60">
        <v>18.738399999999999</v>
      </c>
      <c r="AR114" s="35">
        <v>19.6051880511971</v>
      </c>
      <c r="AS114" s="35">
        <v>19.310224999999996</v>
      </c>
      <c r="AT114" s="37">
        <v>18.891300000000001</v>
      </c>
      <c r="AU114" s="34">
        <v>17.374067</v>
      </c>
      <c r="AV114" s="69">
        <v>19.648399999999999</v>
      </c>
      <c r="AW114" s="60">
        <v>20.1221965628839</v>
      </c>
      <c r="AX114" s="34">
        <v>18.074999999999999</v>
      </c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11"/>
        <v>19.033518001670487</v>
      </c>
    </row>
    <row r="115" spans="1:62">
      <c r="A115" s="38">
        <v>86</v>
      </c>
      <c r="B115" s="31">
        <v>-99.875320000000002</v>
      </c>
      <c r="C115" s="31">
        <v>-99.934799999999996</v>
      </c>
      <c r="D115" s="27">
        <v>-100.38</v>
      </c>
      <c r="E115" s="31">
        <v>-100.774612</v>
      </c>
      <c r="F115" s="58">
        <v>-99.220699999999994</v>
      </c>
      <c r="G115" s="58">
        <v>-100.95829999999999</v>
      </c>
      <c r="H115" s="58">
        <v>-99.470548093006997</v>
      </c>
      <c r="I115" s="27">
        <v>-99.320999999999998</v>
      </c>
      <c r="J115" s="27">
        <v>-99.362200000000001</v>
      </c>
      <c r="K115" s="27">
        <v>-101.08275112</v>
      </c>
      <c r="L115" s="27">
        <v>-101.202</v>
      </c>
      <c r="M115" s="31">
        <v>-98.222950333455501</v>
      </c>
      <c r="N115" s="31">
        <v>-99.322074000000001</v>
      </c>
      <c r="O115" s="32">
        <v>-99.654799999999994</v>
      </c>
      <c r="P115" s="27">
        <v>-100.64406</v>
      </c>
      <c r="Q115" s="68">
        <v>-101.041</v>
      </c>
      <c r="R115" s="27">
        <v>-100.19537484036999</v>
      </c>
      <c r="S115" s="27">
        <v>-101.5444</v>
      </c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10"/>
        <v>-100.1226050214907</v>
      </c>
      <c r="AF115" s="2"/>
      <c r="AG115" s="35">
        <v>19.254546000000001</v>
      </c>
      <c r="AH115" s="35">
        <v>21.018799999999999</v>
      </c>
      <c r="AI115" s="35">
        <v>19.8202</v>
      </c>
      <c r="AJ115" s="35">
        <v>20.730988</v>
      </c>
      <c r="AK115" s="60">
        <v>20.302800000000001</v>
      </c>
      <c r="AL115" s="62">
        <v>20.018429999999999</v>
      </c>
      <c r="AM115" s="62">
        <v>17.046422494818799</v>
      </c>
      <c r="AN115" s="60">
        <v>20.181999999999999</v>
      </c>
      <c r="AO115" s="60">
        <v>20.1264</v>
      </c>
      <c r="AP115" s="64">
        <v>17.673498940000002</v>
      </c>
      <c r="AQ115" s="60">
        <v>19.0472</v>
      </c>
      <c r="AR115" s="35">
        <v>19.700717779134699</v>
      </c>
      <c r="AS115" s="35">
        <v>19.796167999999998</v>
      </c>
      <c r="AT115" s="37">
        <v>19.429500000000001</v>
      </c>
      <c r="AU115" s="34">
        <v>18.184097000000001</v>
      </c>
      <c r="AV115" s="69">
        <v>20.033899999999999</v>
      </c>
      <c r="AW115" s="60">
        <v>20.667103515732901</v>
      </c>
      <c r="AX115" s="34">
        <v>18.37031</v>
      </c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11"/>
        <v>19.522393429427023</v>
      </c>
    </row>
    <row r="116" spans="1:62">
      <c r="A116" s="38">
        <v>87</v>
      </c>
      <c r="B116" s="31">
        <v>-99.145691999999997</v>
      </c>
      <c r="C116" s="31">
        <v>-99.297499999999999</v>
      </c>
      <c r="D116" s="27">
        <v>-99.801299999999998</v>
      </c>
      <c r="E116" s="31">
        <v>-99.946883999999997</v>
      </c>
      <c r="F116" s="58">
        <v>-98.654499999999999</v>
      </c>
      <c r="G116" s="58">
        <v>-100.2414</v>
      </c>
      <c r="H116" s="58">
        <v>-99.009535222071804</v>
      </c>
      <c r="I116" s="27">
        <v>-98.846999999999994</v>
      </c>
      <c r="J116" s="27">
        <v>-98.503900000000002</v>
      </c>
      <c r="K116" s="27">
        <v>-100.64271977</v>
      </c>
      <c r="L116" s="27">
        <v>-100.399</v>
      </c>
      <c r="M116" s="31">
        <v>-97.603554601850803</v>
      </c>
      <c r="N116" s="31">
        <v>-98.644835999999998</v>
      </c>
      <c r="O116" s="32">
        <v>-98.964100000000002</v>
      </c>
      <c r="P116" s="27">
        <v>-99.809701000000004</v>
      </c>
      <c r="Q116" s="68">
        <v>-100.37</v>
      </c>
      <c r="R116" s="27">
        <v>-99.524647032675702</v>
      </c>
      <c r="S116" s="27">
        <v>-100.57859999999999</v>
      </c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10"/>
        <v>-99.443603868144351</v>
      </c>
      <c r="AF116" s="2"/>
      <c r="AG116" s="35">
        <v>19.751888000000001</v>
      </c>
      <c r="AH116" s="35">
        <v>21.5243</v>
      </c>
      <c r="AI116" s="35">
        <v>20.169599999999999</v>
      </c>
      <c r="AJ116" s="35">
        <v>21.045342999999999</v>
      </c>
      <c r="AK116" s="60">
        <v>20.765999999999998</v>
      </c>
      <c r="AL116" s="62">
        <v>20.436499999999999</v>
      </c>
      <c r="AM116" s="62">
        <v>17.5506162836794</v>
      </c>
      <c r="AN116" s="60">
        <v>20.872</v>
      </c>
      <c r="AO116" s="60">
        <v>20.5777</v>
      </c>
      <c r="AP116" s="64">
        <v>18.384255890000002</v>
      </c>
      <c r="AQ116" s="60">
        <v>19.582899999999999</v>
      </c>
      <c r="AR116" s="35">
        <v>20.056435431584799</v>
      </c>
      <c r="AS116" s="35">
        <v>20.415738000000001</v>
      </c>
      <c r="AT116" s="37">
        <v>19.924800000000001</v>
      </c>
      <c r="AU116" s="34">
        <v>18.640730999999999</v>
      </c>
      <c r="AV116" s="69">
        <v>20.552499999999998</v>
      </c>
      <c r="AW116" s="60">
        <v>21.142300063216101</v>
      </c>
      <c r="AX116" s="34">
        <v>18.91422</v>
      </c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11"/>
        <v>20.017101537137794</v>
      </c>
    </row>
    <row r="117" spans="1:62">
      <c r="A117" s="38">
        <v>88</v>
      </c>
      <c r="B117" s="31">
        <v>-98.617864999999995</v>
      </c>
      <c r="C117" s="31">
        <v>-98.671899999999994</v>
      </c>
      <c r="D117" s="27">
        <v>-98.869100000000003</v>
      </c>
      <c r="E117" s="31">
        <v>-99.481384000000006</v>
      </c>
      <c r="F117" s="58">
        <v>-97.875200000000007</v>
      </c>
      <c r="G117" s="58">
        <v>-99.355189999999993</v>
      </c>
      <c r="H117" s="58">
        <v>-98.526023938329104</v>
      </c>
      <c r="I117" s="27">
        <v>-98.394000000000005</v>
      </c>
      <c r="J117" s="27">
        <v>-97.758700000000005</v>
      </c>
      <c r="K117" s="27">
        <v>-100.19630468000001</v>
      </c>
      <c r="L117" s="27">
        <v>-99.4375</v>
      </c>
      <c r="M117" s="31">
        <v>-97.152906741932497</v>
      </c>
      <c r="N117" s="31">
        <v>-98.023147999999992</v>
      </c>
      <c r="O117" s="32">
        <v>-98.238200000000006</v>
      </c>
      <c r="P117" s="27">
        <v>-98.864091999999999</v>
      </c>
      <c r="Q117" s="68">
        <v>-99.834400000000002</v>
      </c>
      <c r="R117" s="27">
        <v>-98.801147290959307</v>
      </c>
      <c r="S117" s="27">
        <v>-99.987269999999995</v>
      </c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10"/>
        <v>-98.782462869512273</v>
      </c>
      <c r="AF117" s="2"/>
      <c r="AG117" s="35">
        <v>20.305302000000001</v>
      </c>
      <c r="AH117" s="35">
        <v>22.154299999999999</v>
      </c>
      <c r="AI117" s="35">
        <v>20.700900000000001</v>
      </c>
      <c r="AJ117" s="35">
        <v>21.338459</v>
      </c>
      <c r="AK117" s="60">
        <v>21.2666</v>
      </c>
      <c r="AL117" s="62">
        <v>20.78143</v>
      </c>
      <c r="AM117" s="62">
        <v>18.175308043731</v>
      </c>
      <c r="AN117" s="60">
        <v>21.620999999999999</v>
      </c>
      <c r="AO117" s="60">
        <v>20.9709</v>
      </c>
      <c r="AP117" s="64">
        <v>18.87341876</v>
      </c>
      <c r="AQ117" s="60">
        <v>20.033300000000001</v>
      </c>
      <c r="AR117" s="35">
        <v>20.445231627798801</v>
      </c>
      <c r="AS117" s="35">
        <v>20.944948000000004</v>
      </c>
      <c r="AT117" s="37">
        <v>20.415900000000001</v>
      </c>
      <c r="AU117" s="34">
        <v>19.033833999999999</v>
      </c>
      <c r="AV117" s="69">
        <v>21.111599999999999</v>
      </c>
      <c r="AW117" s="60">
        <v>21.619037718634001</v>
      </c>
      <c r="AX117" s="34">
        <v>19.572320000000001</v>
      </c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11"/>
        <v>20.520210508342434</v>
      </c>
    </row>
    <row r="118" spans="1:62">
      <c r="A118" s="38">
        <v>89</v>
      </c>
      <c r="B118" s="31">
        <v>-97.663835000000006</v>
      </c>
      <c r="C118" s="31">
        <v>-97.721100000000007</v>
      </c>
      <c r="D118" s="27">
        <v>-98.164299999999997</v>
      </c>
      <c r="E118" s="31">
        <v>-98.748992999999999</v>
      </c>
      <c r="F118" s="58">
        <v>-97.303600000000003</v>
      </c>
      <c r="G118" s="58">
        <v>-98.512060000000005</v>
      </c>
      <c r="H118" s="58">
        <v>-97.927820093472306</v>
      </c>
      <c r="I118" s="27">
        <v>-97.741</v>
      </c>
      <c r="J118" s="27">
        <v>-96.807599999999994</v>
      </c>
      <c r="K118" s="27">
        <v>-99.687075239999999</v>
      </c>
      <c r="L118" s="27">
        <v>-98.276399999999995</v>
      </c>
      <c r="M118" s="31">
        <v>-96.741639692556106</v>
      </c>
      <c r="N118" s="31">
        <v>-97.388840999999999</v>
      </c>
      <c r="O118" s="32">
        <v>-97.482799999999997</v>
      </c>
      <c r="P118" s="27">
        <v>-98.125086999999994</v>
      </c>
      <c r="Q118" s="68">
        <v>-99.088800000000006</v>
      </c>
      <c r="R118" s="27">
        <v>-97.872317926289</v>
      </c>
      <c r="S118" s="27">
        <v>-99.257559999999998</v>
      </c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10"/>
        <v>-98.028379386239848</v>
      </c>
      <c r="AF118" s="2"/>
      <c r="AG118" s="35">
        <v>20.765471000000002</v>
      </c>
      <c r="AH118" s="35">
        <v>22.797899999999998</v>
      </c>
      <c r="AI118" s="35">
        <v>21.1708</v>
      </c>
      <c r="AJ118" s="35">
        <v>21.839067</v>
      </c>
      <c r="AK118" s="60">
        <v>21.751000000000001</v>
      </c>
      <c r="AL118" s="62">
        <v>21.24952</v>
      </c>
      <c r="AM118" s="62">
        <v>18.435571749902898</v>
      </c>
      <c r="AN118" s="60">
        <v>22.207000000000001</v>
      </c>
      <c r="AO118" s="60">
        <v>21.531199999999998</v>
      </c>
      <c r="AP118" s="64">
        <v>19.27876642</v>
      </c>
      <c r="AQ118" s="60">
        <v>20.581399999999999</v>
      </c>
      <c r="AR118" s="35">
        <v>20.986581540463199</v>
      </c>
      <c r="AS118" s="35">
        <v>21.464599</v>
      </c>
      <c r="AT118" s="37">
        <v>20.925699999999999</v>
      </c>
      <c r="AU118" s="34">
        <v>19.966956</v>
      </c>
      <c r="AV118" s="69">
        <v>21.595300000000002</v>
      </c>
      <c r="AW118" s="60">
        <v>21.977541281690499</v>
      </c>
      <c r="AX118" s="34">
        <v>20.272559999999999</v>
      </c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11"/>
        <v>21.044274110669807</v>
      </c>
    </row>
    <row r="119" spans="1:62">
      <c r="A119" s="38">
        <v>90</v>
      </c>
      <c r="B119" s="31">
        <v>-96.976635999999999</v>
      </c>
      <c r="C119" s="31">
        <v>-96.726500000000001</v>
      </c>
      <c r="D119" s="27">
        <v>-97.308000000000007</v>
      </c>
      <c r="E119" s="31">
        <v>-97.853065000000001</v>
      </c>
      <c r="F119" s="58">
        <v>-96.583799999999997</v>
      </c>
      <c r="G119" s="58">
        <v>-97.671369999999996</v>
      </c>
      <c r="H119" s="58">
        <v>-97.116145792020305</v>
      </c>
      <c r="I119" s="27">
        <v>-97.051000000000002</v>
      </c>
      <c r="J119" s="27">
        <v>-95.899000000000001</v>
      </c>
      <c r="K119" s="27">
        <v>-99.030291300000002</v>
      </c>
      <c r="L119" s="27">
        <v>-97.874600000000001</v>
      </c>
      <c r="M119" s="31">
        <v>-96.199537676801498</v>
      </c>
      <c r="N119" s="31">
        <v>-96.637659999999997</v>
      </c>
      <c r="O119" s="32">
        <v>-96.656599999999997</v>
      </c>
      <c r="P119" s="27">
        <v>-97.346350000000001</v>
      </c>
      <c r="Q119" s="68">
        <v>-98.425799999999995</v>
      </c>
      <c r="R119" s="27">
        <v>-96.983809496030901</v>
      </c>
      <c r="S119" s="27">
        <v>-98.184100000000001</v>
      </c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10"/>
        <v>-97.251348070269614</v>
      </c>
      <c r="AF119" s="2"/>
      <c r="AG119" s="35">
        <v>21.368023000000001</v>
      </c>
      <c r="AH119" s="35">
        <v>23.258400000000002</v>
      </c>
      <c r="AI119" s="35">
        <v>21.7148</v>
      </c>
      <c r="AJ119" s="35">
        <v>22.256107</v>
      </c>
      <c r="AK119" s="60">
        <v>22.263999999999999</v>
      </c>
      <c r="AL119" s="62">
        <v>21.79083</v>
      </c>
      <c r="AM119" s="62">
        <v>19.199212484303299</v>
      </c>
      <c r="AN119" s="60">
        <v>22.492000000000001</v>
      </c>
      <c r="AO119" s="60">
        <v>22.057400000000001</v>
      </c>
      <c r="AP119" s="64">
        <v>20.176830100000004</v>
      </c>
      <c r="AQ119" s="60">
        <v>21.0825</v>
      </c>
      <c r="AR119" s="35">
        <v>21.504910178423</v>
      </c>
      <c r="AS119" s="35">
        <v>22.009869999999999</v>
      </c>
      <c r="AT119" s="37">
        <v>21.4284</v>
      </c>
      <c r="AU119" s="34">
        <v>20.550654000000002</v>
      </c>
      <c r="AV119" s="69">
        <v>21.974299999999999</v>
      </c>
      <c r="AW119" s="60">
        <v>22.5216151346742</v>
      </c>
      <c r="AX119" s="34">
        <v>20.9693</v>
      </c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11"/>
        <v>21.589952883188914</v>
      </c>
    </row>
    <row r="120" spans="1:62">
      <c r="A120" s="38">
        <v>91</v>
      </c>
      <c r="B120" s="31">
        <v>-96.033715000000001</v>
      </c>
      <c r="C120" s="31">
        <v>-95.933400000000006</v>
      </c>
      <c r="D120" s="27">
        <v>-96.412599999999998</v>
      </c>
      <c r="E120" s="31">
        <v>-97.214286999999999</v>
      </c>
      <c r="F120" s="58">
        <v>-95.601500000000001</v>
      </c>
      <c r="G120" s="58">
        <v>-96.67944</v>
      </c>
      <c r="H120" s="58">
        <v>-96.466460264617197</v>
      </c>
      <c r="I120" s="27">
        <v>-96.221999999999994</v>
      </c>
      <c r="J120" s="27">
        <v>-95.047600000000003</v>
      </c>
      <c r="K120" s="27">
        <v>-98.373994699999997</v>
      </c>
      <c r="L120" s="27">
        <v>-97.015299999999996</v>
      </c>
      <c r="M120" s="31">
        <v>-95.479644581469003</v>
      </c>
      <c r="N120" s="31">
        <v>-95.74144299999999</v>
      </c>
      <c r="O120" s="32">
        <v>-95.805800000000005</v>
      </c>
      <c r="P120" s="27">
        <v>-96.726539000000002</v>
      </c>
      <c r="Q120" s="68">
        <v>-97.471199999999996</v>
      </c>
      <c r="R120" s="27">
        <v>-96.294071395481197</v>
      </c>
      <c r="S120" s="27">
        <v>-97.798839999999998</v>
      </c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10"/>
        <v>-96.462101941198199</v>
      </c>
      <c r="AF120" s="2"/>
      <c r="AG120" s="35">
        <v>21.994834000000001</v>
      </c>
      <c r="AH120" s="35">
        <v>23.739899999999999</v>
      </c>
      <c r="AI120" s="35">
        <v>22.281400000000001</v>
      </c>
      <c r="AJ120" s="35">
        <v>22.977398000000001</v>
      </c>
      <c r="AK120" s="60">
        <v>22.82</v>
      </c>
      <c r="AL120" s="62">
        <v>22.308319999999998</v>
      </c>
      <c r="AM120" s="62">
        <v>20.018585892527199</v>
      </c>
      <c r="AN120" s="60">
        <v>22.911999999999999</v>
      </c>
      <c r="AO120" s="60">
        <v>22.503599999999999</v>
      </c>
      <c r="AP120" s="64">
        <v>20.64733069</v>
      </c>
      <c r="AQ120" s="60">
        <v>21.499400000000001</v>
      </c>
      <c r="AR120" s="35">
        <v>22.4911778302017</v>
      </c>
      <c r="AS120" s="35">
        <v>22.568826000000001</v>
      </c>
      <c r="AT120" s="37">
        <v>22.010899999999999</v>
      </c>
      <c r="AU120" s="34">
        <v>21.201854999999998</v>
      </c>
      <c r="AV120" s="69">
        <v>22.5181</v>
      </c>
      <c r="AW120" s="60">
        <v>22.961937401150202</v>
      </c>
      <c r="AX120" s="34">
        <v>21.492039999999999</v>
      </c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11"/>
        <v>22.163755822993281</v>
      </c>
    </row>
    <row r="121" spans="1:62">
      <c r="A121" s="38">
        <v>92</v>
      </c>
      <c r="B121" s="31">
        <v>-95.403395000000003</v>
      </c>
      <c r="C121" s="31">
        <v>-95.067599999999999</v>
      </c>
      <c r="D121" s="27">
        <v>-95.455600000000004</v>
      </c>
      <c r="E121" s="31">
        <v>-96.486542</v>
      </c>
      <c r="F121" s="58">
        <v>-93.928600000000003</v>
      </c>
      <c r="G121" s="58">
        <v>-95.930130000000005</v>
      </c>
      <c r="H121" s="58">
        <v>-95.832961721711101</v>
      </c>
      <c r="I121" s="27">
        <v>-95.373000000000005</v>
      </c>
      <c r="J121" s="27">
        <v>-94.278099999999995</v>
      </c>
      <c r="K121" s="27">
        <v>-97.955092960000002</v>
      </c>
      <c r="L121" s="27">
        <v>-96.035300000000007</v>
      </c>
      <c r="M121" s="31">
        <v>-94.453434031212893</v>
      </c>
      <c r="N121" s="31">
        <v>-94.772167999999994</v>
      </c>
      <c r="O121" s="32">
        <v>-94.949100000000001</v>
      </c>
      <c r="P121" s="27">
        <v>-96.003426000000005</v>
      </c>
      <c r="Q121" s="68">
        <v>-96.697299999999998</v>
      </c>
      <c r="R121" s="27">
        <v>-95.426242880857799</v>
      </c>
      <c r="S121" s="27">
        <v>-96.970179999999999</v>
      </c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10"/>
        <v>-95.612120699654554</v>
      </c>
      <c r="AF121" s="2"/>
      <c r="AG121" s="35">
        <v>22.578296999999999</v>
      </c>
      <c r="AH121" s="35">
        <v>24.093800000000002</v>
      </c>
      <c r="AI121" s="35">
        <v>22.827999999999999</v>
      </c>
      <c r="AJ121" s="35">
        <v>23.482261999999999</v>
      </c>
      <c r="AK121" s="60">
        <v>23.241900000000001</v>
      </c>
      <c r="AL121" s="62">
        <v>22.76361</v>
      </c>
      <c r="AM121" s="62">
        <v>20.682468048092801</v>
      </c>
      <c r="AN121" s="60">
        <v>23.361000000000001</v>
      </c>
      <c r="AO121" s="60">
        <v>23.023299999999999</v>
      </c>
      <c r="AP121" s="64">
        <v>21.460309720000001</v>
      </c>
      <c r="AQ121" s="60">
        <v>21.989699999999999</v>
      </c>
      <c r="AR121" s="35">
        <v>22.8871393388389</v>
      </c>
      <c r="AS121" s="35">
        <v>23.193895999999999</v>
      </c>
      <c r="AT121" s="37">
        <v>22.6433</v>
      </c>
      <c r="AU121" s="34">
        <v>21.571133</v>
      </c>
      <c r="AV121" s="69">
        <v>22.939299999999999</v>
      </c>
      <c r="AW121" s="60">
        <v>23.482522223482501</v>
      </c>
      <c r="AX121" s="34">
        <v>21.932189999999999</v>
      </c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11"/>
        <v>22.67522929613412</v>
      </c>
    </row>
    <row r="122" spans="1:62">
      <c r="A122" s="38">
        <v>93</v>
      </c>
      <c r="B122" s="31">
        <v>-94.396190000000004</v>
      </c>
      <c r="C122" s="31">
        <v>-93.883300000000006</v>
      </c>
      <c r="D122" s="27">
        <v>-94.208399999999997</v>
      </c>
      <c r="E122" s="31">
        <v>-95.716308999999995</v>
      </c>
      <c r="F122" s="58">
        <v>-92.901600000000002</v>
      </c>
      <c r="G122" s="58">
        <v>-95.060199999999995</v>
      </c>
      <c r="H122" s="58">
        <v>-94.841298984700799</v>
      </c>
      <c r="I122" s="27">
        <v>-94.278000000000006</v>
      </c>
      <c r="J122" s="27">
        <v>-93.158000000000001</v>
      </c>
      <c r="K122" s="27">
        <v>-97.378321329999991</v>
      </c>
      <c r="L122" s="27">
        <v>-95.289500000000004</v>
      </c>
      <c r="M122" s="31">
        <v>-93.001219248493996</v>
      </c>
      <c r="N122" s="31">
        <v>-93.716920000000002</v>
      </c>
      <c r="O122" s="32">
        <v>-93.940200000000004</v>
      </c>
      <c r="P122" s="27">
        <v>-95.264420999999999</v>
      </c>
      <c r="Q122" s="68">
        <v>-95.676199999999994</v>
      </c>
      <c r="R122" s="27">
        <v>-94.383311044698402</v>
      </c>
      <c r="S122" s="27">
        <v>-96.140559999999994</v>
      </c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10"/>
        <v>-94.62410836710518</v>
      </c>
      <c r="AF122" s="2"/>
      <c r="AG122" s="35">
        <v>23.145755999999999</v>
      </c>
      <c r="AH122" s="35">
        <v>24.584700000000002</v>
      </c>
      <c r="AI122" s="35">
        <v>23.299499999999998</v>
      </c>
      <c r="AJ122" s="35">
        <v>23.865901999999998</v>
      </c>
      <c r="AK122" s="60">
        <v>23.668299999999999</v>
      </c>
      <c r="AL122" s="62">
        <v>23.458960000000001</v>
      </c>
      <c r="AM122" s="62">
        <v>21.307911353086901</v>
      </c>
      <c r="AN122" s="60">
        <v>23.949000000000002</v>
      </c>
      <c r="AO122" s="60">
        <v>23.750299999999999</v>
      </c>
      <c r="AP122" s="64">
        <v>21.691648440000002</v>
      </c>
      <c r="AQ122" s="60">
        <v>22.629300000000001</v>
      </c>
      <c r="AR122" s="35">
        <v>23.1163072285329</v>
      </c>
      <c r="AS122" s="35">
        <v>23.808427999999999</v>
      </c>
      <c r="AT122" s="37">
        <v>23.2471</v>
      </c>
      <c r="AU122" s="34">
        <v>22.194538000000001</v>
      </c>
      <c r="AV122" s="69">
        <v>23.528300000000002</v>
      </c>
      <c r="AW122" s="60">
        <v>23.8802832187082</v>
      </c>
      <c r="AX122" s="34">
        <v>22.701080000000001</v>
      </c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11"/>
        <v>23.21262856890711</v>
      </c>
    </row>
    <row r="123" spans="1:62">
      <c r="A123" s="38">
        <v>94</v>
      </c>
      <c r="B123" s="31">
        <v>-93.308318999999997</v>
      </c>
      <c r="C123" s="31">
        <v>-92.7209</v>
      </c>
      <c r="D123" s="27">
        <v>-92.8001</v>
      </c>
      <c r="E123" s="31">
        <v>-94.673607000000004</v>
      </c>
      <c r="F123" s="58">
        <v>-92.162099999999995</v>
      </c>
      <c r="G123" s="58">
        <v>-94.166380000000004</v>
      </c>
      <c r="H123" s="58">
        <v>-93.298726445976897</v>
      </c>
      <c r="I123" s="27">
        <v>-93.697999999999993</v>
      </c>
      <c r="J123" s="27">
        <v>-92.088399999999993</v>
      </c>
      <c r="K123" s="27">
        <v>-96.28220518000002</v>
      </c>
      <c r="L123" s="27">
        <v>-94.275300000000001</v>
      </c>
      <c r="M123" s="31">
        <v>-91.747092547075795</v>
      </c>
      <c r="N123" s="31">
        <v>-92.731724</v>
      </c>
      <c r="O123" s="32">
        <v>-92.836299999999994</v>
      </c>
      <c r="P123" s="27">
        <v>-94.350596999999993</v>
      </c>
      <c r="Q123" s="68">
        <v>-94.621200000000002</v>
      </c>
      <c r="R123" s="27">
        <v>-93.2674509081004</v>
      </c>
      <c r="S123" s="27">
        <v>-95.003370000000004</v>
      </c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10"/>
        <v>-93.557320671175162</v>
      </c>
      <c r="AF123" s="2"/>
      <c r="AG123" s="35">
        <v>23.828762000000001</v>
      </c>
      <c r="AH123" s="35">
        <v>24.9331</v>
      </c>
      <c r="AI123" s="35">
        <v>23.841799999999999</v>
      </c>
      <c r="AJ123" s="35">
        <v>24.171623</v>
      </c>
      <c r="AK123" s="60">
        <v>23.926500000000001</v>
      </c>
      <c r="AL123" s="62">
        <v>24.064679999999999</v>
      </c>
      <c r="AM123" s="62">
        <v>22.098540544915402</v>
      </c>
      <c r="AN123" s="60">
        <v>24.535</v>
      </c>
      <c r="AO123" s="60">
        <v>24.177800000000001</v>
      </c>
      <c r="AP123" s="64">
        <v>22.444529359999997</v>
      </c>
      <c r="AQ123" s="60">
        <v>23.2286</v>
      </c>
      <c r="AR123" s="35">
        <v>23.887345292049201</v>
      </c>
      <c r="AS123" s="35">
        <v>24.356225999999999</v>
      </c>
      <c r="AT123" s="37">
        <v>23.8248</v>
      </c>
      <c r="AU123" s="34">
        <v>22.909269999999999</v>
      </c>
      <c r="AV123" s="69">
        <v>24.1251</v>
      </c>
      <c r="AW123" s="60">
        <v>24.3302867337433</v>
      </c>
      <c r="AX123" s="34">
        <v>23.354340000000001</v>
      </c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11"/>
        <v>23.77990571837266</v>
      </c>
    </row>
    <row r="124" spans="1:62">
      <c r="A124" s="38">
        <v>95</v>
      </c>
      <c r="B124" s="31">
        <v>-92.086875000000006</v>
      </c>
      <c r="C124" s="31">
        <v>-91.345699999999994</v>
      </c>
      <c r="D124" s="27">
        <v>-91.7864</v>
      </c>
      <c r="E124" s="31">
        <v>-93.778946000000005</v>
      </c>
      <c r="F124" s="58">
        <v>-90.999899999999997</v>
      </c>
      <c r="G124" s="58">
        <v>-93.310879999999997</v>
      </c>
      <c r="H124" s="58">
        <v>-92.311169504575403</v>
      </c>
      <c r="I124" s="27">
        <v>-91.611000000000004</v>
      </c>
      <c r="J124" s="27">
        <v>-90.759</v>
      </c>
      <c r="K124" s="27">
        <v>-94.889756849999998</v>
      </c>
      <c r="L124" s="27">
        <v>-93.538899999999998</v>
      </c>
      <c r="M124" s="31">
        <v>-91.211967590411106</v>
      </c>
      <c r="N124" s="31">
        <v>-91.470209999999994</v>
      </c>
      <c r="O124" s="32">
        <v>-91.569000000000003</v>
      </c>
      <c r="P124" s="27">
        <v>-93.532128999999998</v>
      </c>
      <c r="Q124" s="68">
        <v>-93.535200000000003</v>
      </c>
      <c r="R124" s="27">
        <v>-92.070573761983098</v>
      </c>
      <c r="S124" s="27">
        <v>-93.854900000000001</v>
      </c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10"/>
        <v>-92.425694872609427</v>
      </c>
      <c r="AF124" s="2"/>
      <c r="AG124" s="35">
        <v>24.231414000000001</v>
      </c>
      <c r="AH124" s="35">
        <v>25.3536</v>
      </c>
      <c r="AI124" s="35">
        <v>24.415500000000002</v>
      </c>
      <c r="AJ124" s="35">
        <v>24.756777</v>
      </c>
      <c r="AK124" s="60">
        <v>24.639800000000001</v>
      </c>
      <c r="AL124" s="62">
        <v>24.55978</v>
      </c>
      <c r="AM124" s="62">
        <v>22.784749524676201</v>
      </c>
      <c r="AN124" s="60">
        <v>24.861000000000001</v>
      </c>
      <c r="AO124" s="60">
        <v>24.758700000000001</v>
      </c>
      <c r="AP124" s="64">
        <v>23.0859466</v>
      </c>
      <c r="AQ124" s="60">
        <v>23.752099999999999</v>
      </c>
      <c r="AR124" s="35">
        <v>24.1976539042745</v>
      </c>
      <c r="AS124" s="35">
        <v>24.928424999999994</v>
      </c>
      <c r="AT124" s="37">
        <v>24.463100000000001</v>
      </c>
      <c r="AU124" s="34">
        <v>23.437377999999999</v>
      </c>
      <c r="AV124" s="69">
        <v>24.569199999999999</v>
      </c>
      <c r="AW124" s="60">
        <v>24.754817288978501</v>
      </c>
      <c r="AX124" s="34">
        <v>24.0167</v>
      </c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11"/>
        <v>24.309257850996069</v>
      </c>
    </row>
    <row r="125" spans="1:62">
      <c r="A125" s="38">
        <v>96</v>
      </c>
      <c r="B125" s="31">
        <v>-90.688332000000003</v>
      </c>
      <c r="C125" s="31">
        <v>-89.772999999999996</v>
      </c>
      <c r="D125" s="27">
        <v>-90.171800000000005</v>
      </c>
      <c r="E125" s="31">
        <v>-92.842644000000007</v>
      </c>
      <c r="F125" s="58">
        <v>-89.577699999999993</v>
      </c>
      <c r="G125" s="58">
        <v>-91.547929999999994</v>
      </c>
      <c r="H125" s="58">
        <v>-90.158356881984602</v>
      </c>
      <c r="I125" s="27">
        <v>-90.814999999999998</v>
      </c>
      <c r="J125" s="27">
        <v>-89.468000000000004</v>
      </c>
      <c r="K125" s="27">
        <v>-94.081070679999996</v>
      </c>
      <c r="L125" s="27">
        <v>-92.241600000000005</v>
      </c>
      <c r="M125" s="31">
        <v>-90.551019701922002</v>
      </c>
      <c r="N125" s="31">
        <v>-90.140800000000027</v>
      </c>
      <c r="O125" s="32">
        <v>-90.295599999999993</v>
      </c>
      <c r="P125" s="27">
        <v>-92.093850000000003</v>
      </c>
      <c r="Q125" s="68">
        <v>-92.302599999999998</v>
      </c>
      <c r="R125" s="27">
        <v>-90.788555024667801</v>
      </c>
      <c r="S125" s="27">
        <v>-92.44</v>
      </c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10"/>
        <v>-91.10988101603192</v>
      </c>
      <c r="AF125" s="2"/>
      <c r="AG125" s="35">
        <v>25.023351999999999</v>
      </c>
      <c r="AH125" s="35">
        <v>25.707799999999999</v>
      </c>
      <c r="AI125" s="35">
        <v>24.874600000000001</v>
      </c>
      <c r="AJ125" s="35">
        <v>25.129995000000001</v>
      </c>
      <c r="AK125" s="60">
        <v>25.1586</v>
      </c>
      <c r="AL125" s="62">
        <v>25.472339999999999</v>
      </c>
      <c r="AM125" s="62">
        <v>23.2541845798022</v>
      </c>
      <c r="AN125" s="60">
        <v>25.443999999999999</v>
      </c>
      <c r="AO125" s="60">
        <v>25.2746</v>
      </c>
      <c r="AP125" s="64">
        <v>23.699688519999999</v>
      </c>
      <c r="AQ125" s="60">
        <v>24.278400000000001</v>
      </c>
      <c r="AR125" s="35">
        <v>24.458916900898501</v>
      </c>
      <c r="AS125" s="35">
        <v>25.495819999999995</v>
      </c>
      <c r="AT125" s="37">
        <v>25.002400000000002</v>
      </c>
      <c r="AU125" s="34">
        <v>24.247408</v>
      </c>
      <c r="AV125" s="69">
        <v>25.062799999999999</v>
      </c>
      <c r="AW125" s="60">
        <v>25.308067805966999</v>
      </c>
      <c r="AX125" s="34">
        <v>24.753889999999998</v>
      </c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11"/>
        <v>24.869270155925982</v>
      </c>
    </row>
    <row r="126" spans="1:62">
      <c r="A126" s="38">
        <v>97</v>
      </c>
      <c r="B126" s="31">
        <v>-89.116551999999999</v>
      </c>
      <c r="C126" s="31">
        <v>-88.4636</v>
      </c>
      <c r="D126" s="27">
        <v>-88.408000000000001</v>
      </c>
      <c r="E126" s="31">
        <v>-91.066765000000004</v>
      </c>
      <c r="F126" s="58">
        <v>-87.6023</v>
      </c>
      <c r="G126" s="58">
        <v>-89.625789999999995</v>
      </c>
      <c r="H126" s="58">
        <v>-88.763735266648496</v>
      </c>
      <c r="I126" s="27">
        <v>-89.432000000000002</v>
      </c>
      <c r="J126" s="27">
        <v>-87.381500000000003</v>
      </c>
      <c r="K126" s="27">
        <v>-91.925220980000006</v>
      </c>
      <c r="L126" s="27">
        <v>-91.293400000000005</v>
      </c>
      <c r="M126" s="31">
        <v>-89.350612491811304</v>
      </c>
      <c r="N126" s="31">
        <v>-88.802669000000037</v>
      </c>
      <c r="O126" s="32">
        <v>-88.596900000000005</v>
      </c>
      <c r="P126" s="27">
        <v>-89.996028999999993</v>
      </c>
      <c r="Q126" s="68">
        <v>-90.972899999999996</v>
      </c>
      <c r="R126" s="27">
        <v>-88.834802026681999</v>
      </c>
      <c r="S126" s="27">
        <v>-90.608320000000006</v>
      </c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10"/>
        <v>-89.457838653618978</v>
      </c>
      <c r="AF126" s="2"/>
      <c r="AG126" s="35">
        <v>25.529427999999999</v>
      </c>
      <c r="AH126" s="35">
        <v>26.0471</v>
      </c>
      <c r="AI126" s="35">
        <v>25.2895</v>
      </c>
      <c r="AJ126" s="35">
        <v>25.586285</v>
      </c>
      <c r="AK126" s="60">
        <v>25.6022</v>
      </c>
      <c r="AL126" s="62">
        <v>26.21415</v>
      </c>
      <c r="AM126" s="62">
        <v>24.030626008268602</v>
      </c>
      <c r="AN126" s="60">
        <v>25.81</v>
      </c>
      <c r="AO126" s="60">
        <v>25.711600000000001</v>
      </c>
      <c r="AP126" s="64">
        <v>23.96114524</v>
      </c>
      <c r="AQ126" s="60">
        <v>24.939699999999998</v>
      </c>
      <c r="AR126" s="35">
        <v>25.1379819335415</v>
      </c>
      <c r="AS126" s="35">
        <v>26.078411999999997</v>
      </c>
      <c r="AT126" s="37">
        <v>25.4941</v>
      </c>
      <c r="AU126" s="34">
        <v>24.723896</v>
      </c>
      <c r="AV126" s="69">
        <v>25.608899999999998</v>
      </c>
      <c r="AW126" s="60">
        <v>25.742510442271499</v>
      </c>
      <c r="AX126" s="34">
        <v>25.482199999999999</v>
      </c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11"/>
        <v>25.388318590226756</v>
      </c>
    </row>
    <row r="127" spans="1:62">
      <c r="A127" s="38">
        <v>98</v>
      </c>
      <c r="B127" s="31">
        <v>-86.506844000000001</v>
      </c>
      <c r="C127" s="31">
        <v>-86.395099999999999</v>
      </c>
      <c r="D127" s="27">
        <v>-86.4709</v>
      </c>
      <c r="E127" s="31">
        <v>-89.290053999999998</v>
      </c>
      <c r="F127" s="58">
        <v>-83.571399999999997</v>
      </c>
      <c r="G127" s="58">
        <v>-87.927729999999997</v>
      </c>
      <c r="H127" s="58">
        <v>-87.368289956405107</v>
      </c>
      <c r="I127" s="27">
        <v>-87.897999999999996</v>
      </c>
      <c r="J127" s="27">
        <v>-85.257300000000001</v>
      </c>
      <c r="K127" s="27">
        <v>-90.901204740000011</v>
      </c>
      <c r="L127" s="27">
        <v>-89.962599999999995</v>
      </c>
      <c r="M127" s="31">
        <v>-88.365705818025404</v>
      </c>
      <c r="N127" s="31">
        <v>-86.754698000000005</v>
      </c>
      <c r="O127" s="32">
        <v>-86.357799999999997</v>
      </c>
      <c r="P127" s="27">
        <v>-87.945885000000004</v>
      </c>
      <c r="Q127" s="68">
        <v>-89.458699999999993</v>
      </c>
      <c r="R127" s="27">
        <v>-87.015174756216695</v>
      </c>
      <c r="S127" s="27">
        <v>-89.021280000000004</v>
      </c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10"/>
        <v>-87.581592570591511</v>
      </c>
      <c r="AF127" s="2"/>
      <c r="AG127" s="35">
        <v>25.926696</v>
      </c>
      <c r="AH127" s="35">
        <v>26.357800000000001</v>
      </c>
      <c r="AI127" s="35">
        <v>25.648</v>
      </c>
      <c r="AJ127" s="35">
        <v>25.889327999999999</v>
      </c>
      <c r="AK127" s="60">
        <v>26.011199999999999</v>
      </c>
      <c r="AL127" s="62">
        <v>27.116820000000001</v>
      </c>
      <c r="AM127" s="62">
        <v>24.797679494522502</v>
      </c>
      <c r="AN127" s="60">
        <v>26.236999999999998</v>
      </c>
      <c r="AO127" s="60">
        <v>26.190300000000001</v>
      </c>
      <c r="AP127" s="64">
        <v>24.459821139999999</v>
      </c>
      <c r="AQ127" s="60">
        <v>25.6707</v>
      </c>
      <c r="AR127" s="35">
        <v>25.813045277973099</v>
      </c>
      <c r="AS127" s="35">
        <v>26.603937999999999</v>
      </c>
      <c r="AT127" s="37">
        <v>25.939</v>
      </c>
      <c r="AU127" s="34">
        <v>25.482306000000001</v>
      </c>
      <c r="AV127" s="69">
        <v>25.9741</v>
      </c>
      <c r="AW127" s="60">
        <v>26.149162381120899</v>
      </c>
      <c r="AX127" s="34">
        <v>25.94107</v>
      </c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11"/>
        <v>25.90044257186759</v>
      </c>
    </row>
    <row r="128" spans="1:62">
      <c r="A128" s="38">
        <v>99</v>
      </c>
      <c r="B128" s="31">
        <v>-82.438556000000005</v>
      </c>
      <c r="C128" s="31">
        <v>-83.8215</v>
      </c>
      <c r="D128" s="27">
        <v>-83.275999999999996</v>
      </c>
      <c r="E128" s="31">
        <v>-87.074036000000007</v>
      </c>
      <c r="F128" s="58">
        <v>-75.639600000000002</v>
      </c>
      <c r="G128" s="58">
        <v>-84.039469999999994</v>
      </c>
      <c r="H128" s="58">
        <v>-85.418702400163397</v>
      </c>
      <c r="I128" s="27">
        <v>-84.260999999999996</v>
      </c>
      <c r="J128" s="27">
        <v>-81.583699999999993</v>
      </c>
      <c r="K128" s="27">
        <v>-89.02290343</v>
      </c>
      <c r="L128" s="27">
        <v>-85.000500000000002</v>
      </c>
      <c r="M128" s="31">
        <v>-85.307494561931904</v>
      </c>
      <c r="N128" s="31">
        <v>-83.50144499999999</v>
      </c>
      <c r="O128" s="32">
        <v>-83.317899999999995</v>
      </c>
      <c r="P128" s="27">
        <v>-85.514319999999998</v>
      </c>
      <c r="Q128" s="68">
        <v>-87.702100000000002</v>
      </c>
      <c r="R128" s="27">
        <v>-82.536816683827695</v>
      </c>
      <c r="S128" s="27">
        <v>-84.620080000000002</v>
      </c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10"/>
        <v>-84.115340226440154</v>
      </c>
      <c r="AF128" s="2"/>
      <c r="AG128" s="35">
        <v>26.41367</v>
      </c>
      <c r="AH128" s="35">
        <v>26.726299999999998</v>
      </c>
      <c r="AI128" s="35">
        <v>26.039000000000001</v>
      </c>
      <c r="AJ128" s="35">
        <v>26.361151</v>
      </c>
      <c r="AK128" s="60">
        <v>28.0564</v>
      </c>
      <c r="AL128" s="62">
        <v>28.836849999999998</v>
      </c>
      <c r="AM128" s="62">
        <v>25.729342404824099</v>
      </c>
      <c r="AN128" s="60">
        <v>26.564</v>
      </c>
      <c r="AO128" s="60">
        <v>26.592199999999998</v>
      </c>
      <c r="AP128" s="64">
        <v>25.261914259999998</v>
      </c>
      <c r="AQ128" s="60">
        <v>26.143699999999999</v>
      </c>
      <c r="AR128" s="35">
        <v>26.3600537401142</v>
      </c>
      <c r="AS128" s="35">
        <v>28.743154000000004</v>
      </c>
      <c r="AT128" s="37">
        <v>26.352699999999999</v>
      </c>
      <c r="AU128" s="34">
        <v>25.93497</v>
      </c>
      <c r="AV128" s="69">
        <v>26.334800000000001</v>
      </c>
      <c r="AW128" s="60">
        <v>26.433769204832601</v>
      </c>
      <c r="AX128" s="34">
        <v>26.41554</v>
      </c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11"/>
        <v>26.627750811653939</v>
      </c>
    </row>
    <row r="129" spans="1:62">
      <c r="A129" s="38">
        <v>100</v>
      </c>
      <c r="B129" s="31">
        <v>-70.147678999999997</v>
      </c>
      <c r="C129" s="31">
        <v>-72.576999999999998</v>
      </c>
      <c r="D129" s="27">
        <v>-75.124600000000001</v>
      </c>
      <c r="E129" s="31">
        <v>-73.986694</v>
      </c>
      <c r="F129" s="58">
        <v>-74.875600000000006</v>
      </c>
      <c r="G129" s="58">
        <v>-66.112390000000005</v>
      </c>
      <c r="H129" s="58">
        <v>-75.354242820333198</v>
      </c>
      <c r="I129" s="27">
        <v>-80.796999999999997</v>
      </c>
      <c r="J129" s="27">
        <v>-67.345299999999995</v>
      </c>
      <c r="K129" s="27">
        <v>-57.859763999999998</v>
      </c>
      <c r="L129" s="27">
        <v>-68.180599999999998</v>
      </c>
      <c r="M129" s="31">
        <v>-79.620836732653402</v>
      </c>
      <c r="N129" s="31">
        <v>-70.9114</v>
      </c>
      <c r="O129" s="32">
        <v>-67.086799999999997</v>
      </c>
      <c r="P129" s="27">
        <v>-76.693933999999999</v>
      </c>
      <c r="Q129" s="68">
        <v>-75.004000000000005</v>
      </c>
      <c r="R129" s="27">
        <v>-70.9914824572204</v>
      </c>
      <c r="S129" s="27">
        <v>-73.888000000000005</v>
      </c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-72.030962389455937</v>
      </c>
      <c r="AF129" s="2"/>
      <c r="AG129" s="35">
        <v>26.857842000000002</v>
      </c>
      <c r="AH129" s="35">
        <v>28.998699999999999</v>
      </c>
      <c r="AI129" s="35">
        <v>36.611699999999999</v>
      </c>
      <c r="AJ129" s="35">
        <v>27.352271999999999</v>
      </c>
      <c r="AK129" s="60">
        <v>28.885400000000001</v>
      </c>
      <c r="AL129" s="62">
        <v>34.591099999999997</v>
      </c>
      <c r="AM129" s="62">
        <v>26.726608672112</v>
      </c>
      <c r="AN129" s="60">
        <v>28.271999999999998</v>
      </c>
      <c r="AO129" s="60">
        <v>30.697800000000001</v>
      </c>
      <c r="AP129" s="64">
        <v>26.982903</v>
      </c>
      <c r="AQ129" s="60">
        <v>27.7319</v>
      </c>
      <c r="AR129" s="35">
        <v>27.0395697193599</v>
      </c>
      <c r="AS129" s="35">
        <v>42.846499999999999</v>
      </c>
      <c r="AT129" s="37">
        <v>26.8355</v>
      </c>
      <c r="AU129" s="34">
        <v>26.776765000000001</v>
      </c>
      <c r="AV129" s="69">
        <v>26.802099999999999</v>
      </c>
      <c r="AW129" s="60">
        <v>26.9409096331546</v>
      </c>
      <c r="AX129" s="34">
        <v>27.547999999999998</v>
      </c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29.36097611247925</v>
      </c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  <pageSetUpPr fitToPage="1"/>
  </sheetPr>
  <dimension ref="A1:BJ260"/>
  <sheetViews>
    <sheetView topLeftCell="AA1" zoomScale="70" zoomScaleNormal="70" zoomScalePageLayoutView="80" workbookViewId="0">
      <selection activeCell="AS26" sqref="AS26"/>
    </sheetView>
  </sheetViews>
  <sheetFormatPr baseColWidth="10" defaultColWidth="9.1640625" defaultRowHeight="13"/>
  <cols>
    <col min="1" max="6" width="9.33203125" style="24" customWidth="1"/>
    <col min="7" max="8" width="9.33203125" style="61" customWidth="1"/>
    <col min="9" max="9" width="9.1640625" style="15" customWidth="1"/>
    <col min="10" max="14" width="9.33203125" style="24" customWidth="1"/>
    <col min="15" max="15" width="9.33203125" style="2" customWidth="1"/>
    <col min="16" max="19" width="9.33203125" style="24" customWidth="1"/>
    <col min="20" max="20" width="16.5" style="24" customWidth="1"/>
    <col min="21" max="37" width="9.33203125" style="24" customWidth="1"/>
    <col min="38" max="39" width="9.33203125" style="61" customWidth="1"/>
    <col min="40" max="50" width="9.33203125" style="24" customWidth="1"/>
    <col min="51" max="51" width="17.6640625" style="24" customWidth="1"/>
    <col min="52" max="62" width="9.33203125" style="24" customWidth="1"/>
    <col min="63" max="16384" width="9.16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109</v>
      </c>
      <c r="E25" s="6" t="s">
        <v>112</v>
      </c>
      <c r="F25" s="7" t="s">
        <v>114</v>
      </c>
      <c r="G25" s="6" t="s">
        <v>158</v>
      </c>
      <c r="H25" s="6" t="s">
        <v>118</v>
      </c>
      <c r="I25" s="8" t="s">
        <v>120</v>
      </c>
      <c r="J25" s="8" t="s">
        <v>121</v>
      </c>
      <c r="K25" s="6" t="s">
        <v>122</v>
      </c>
      <c r="L25" s="6" t="s">
        <v>123</v>
      </c>
      <c r="M25" s="6" t="s">
        <v>135</v>
      </c>
      <c r="N25" s="6" t="s">
        <v>137</v>
      </c>
      <c r="O25" s="22" t="s">
        <v>140</v>
      </c>
      <c r="P25" s="6" t="s">
        <v>148</v>
      </c>
      <c r="Q25" s="6" t="s">
        <v>152</v>
      </c>
      <c r="R25" s="8" t="s">
        <v>170</v>
      </c>
      <c r="S25" s="6" t="s">
        <v>166</v>
      </c>
      <c r="T25" s="6" t="s">
        <v>179</v>
      </c>
      <c r="U25" s="6" t="s">
        <v>187</v>
      </c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61" t="str">
        <f t="shared" ref="AH25:AV25" si="0">C25</f>
        <v>CATT</v>
      </c>
      <c r="AI25" s="61" t="str">
        <f t="shared" si="0"/>
        <v>CATR</v>
      </c>
      <c r="AJ25" s="61" t="str">
        <f t="shared" si="0"/>
        <v>China Telecom</v>
      </c>
      <c r="AK25" s="61" t="str">
        <f t="shared" si="0"/>
        <v>OPPO</v>
      </c>
      <c r="AL25" s="61" t="s">
        <v>158</v>
      </c>
      <c r="AM25" s="6" t="s">
        <v>118</v>
      </c>
      <c r="AN25" s="61" t="str">
        <f t="shared" si="0"/>
        <v>MediaTek</v>
      </c>
      <c r="AO25" s="61" t="str">
        <f t="shared" si="0"/>
        <v>Intel</v>
      </c>
      <c r="AP25" s="61" t="str">
        <f t="shared" si="0"/>
        <v>Samsung</v>
      </c>
      <c r="AQ25" s="61" t="str">
        <f t="shared" si="0"/>
        <v>NTT DOCOMO</v>
      </c>
      <c r="AR25" s="61" t="str">
        <f t="shared" si="0"/>
        <v>Qualcomm</v>
      </c>
      <c r="AS25" s="61" t="str">
        <f t="shared" si="0"/>
        <v>CMCC</v>
      </c>
      <c r="AT25" s="61" t="str">
        <f t="shared" si="0"/>
        <v>ITRI</v>
      </c>
      <c r="AU25" s="61" t="str">
        <f t="shared" si="0"/>
        <v>LG</v>
      </c>
      <c r="AV25" s="61" t="str">
        <f t="shared" si="0"/>
        <v>Sharp</v>
      </c>
      <c r="AW25" s="24" t="s">
        <v>170</v>
      </c>
      <c r="AX25" s="24" t="str">
        <f>S25</f>
        <v>Nokia</v>
      </c>
      <c r="AY25" s="61" t="str">
        <f t="shared" ref="AY25:BB25" si="1">T25</f>
        <v>Motorola/Lenovo</v>
      </c>
      <c r="AZ25" s="61" t="str">
        <f t="shared" si="1"/>
        <v>CEWiT</v>
      </c>
      <c r="BA25" s="61">
        <f t="shared" si="1"/>
        <v>0</v>
      </c>
      <c r="BB25" s="61">
        <f t="shared" si="1"/>
        <v>0</v>
      </c>
      <c r="BC25" s="24">
        <f t="shared" ref="BC25:BJ25" si="2">X25</f>
        <v>0</v>
      </c>
      <c r="BD25" s="24">
        <f t="shared" si="2"/>
        <v>0</v>
      </c>
      <c r="BE25" s="24">
        <f t="shared" si="2"/>
        <v>0</v>
      </c>
      <c r="BF25" s="24">
        <f t="shared" si="2"/>
        <v>0</v>
      </c>
      <c r="BG25" s="24">
        <f t="shared" si="2"/>
        <v>0</v>
      </c>
      <c r="BH25" s="24">
        <f t="shared" si="2"/>
        <v>0</v>
      </c>
      <c r="BI25" s="24">
        <f t="shared" si="2"/>
        <v>0</v>
      </c>
      <c r="BJ25" s="5" t="str">
        <f t="shared" si="2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M28" s="1"/>
      <c r="AN28" s="1"/>
      <c r="AO28" s="1" t="s">
        <v>2</v>
      </c>
      <c r="AS28" s="1"/>
      <c r="AX28" s="1"/>
      <c r="BJ28" s="5"/>
    </row>
    <row r="29" spans="1:62">
      <c r="A29" s="38">
        <v>0</v>
      </c>
      <c r="B29" s="31">
        <v>-160.26789299999999</v>
      </c>
      <c r="C29" s="31">
        <v>-162.66</v>
      </c>
      <c r="D29" s="31">
        <v>-160.81299999999999</v>
      </c>
      <c r="E29" s="31">
        <v>-157.58088699999999</v>
      </c>
      <c r="F29" s="31">
        <v>-148.85900000000001</v>
      </c>
      <c r="G29" s="58">
        <v>-155.60730000000001</v>
      </c>
      <c r="H29" s="58">
        <v>-157.736967052842</v>
      </c>
      <c r="I29" s="58">
        <v>-155.56299999999999</v>
      </c>
      <c r="J29" s="58">
        <v>-162.70519999999999</v>
      </c>
      <c r="K29" s="58">
        <v>-157.37611985000001</v>
      </c>
      <c r="L29" s="58">
        <v>-157.71627730099999</v>
      </c>
      <c r="M29" s="31"/>
      <c r="N29" s="58">
        <v>-154.93700000000001</v>
      </c>
      <c r="O29" s="31">
        <v>-146.84383617296601</v>
      </c>
      <c r="P29" s="31">
        <v>-160.167</v>
      </c>
      <c r="Q29" s="31">
        <v>-163.58099999999999</v>
      </c>
      <c r="R29" s="70">
        <v>-155.53100000000001</v>
      </c>
      <c r="S29" s="27">
        <v>-153.80005</v>
      </c>
      <c r="T29" s="27">
        <v>-155.43329622591301</v>
      </c>
      <c r="U29" s="31">
        <v>-155.279</v>
      </c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-156.97146455803792</v>
      </c>
      <c r="AF29" s="2"/>
      <c r="AG29" s="35">
        <v>-16.908277999999999</v>
      </c>
      <c r="AH29" s="34">
        <v>-19.355699999999999</v>
      </c>
      <c r="AI29" s="35">
        <v>-18.017099999999999</v>
      </c>
      <c r="AJ29" s="35">
        <v>-16.159721000000001</v>
      </c>
      <c r="AK29" s="62">
        <v>-6.79528</v>
      </c>
      <c r="AL29" s="66">
        <v>-12.94881</v>
      </c>
      <c r="AM29" s="60">
        <v>-6.2583538865909896</v>
      </c>
      <c r="AN29" s="36">
        <v>-12.507999999999999</v>
      </c>
      <c r="AO29" s="34">
        <v>-19.464500000000001</v>
      </c>
      <c r="AP29" s="60">
        <v>-9.1423889999999997</v>
      </c>
      <c r="AQ29" s="60">
        <v>-14.480255539</v>
      </c>
      <c r="AR29" s="35"/>
      <c r="AS29" s="36">
        <v>-12.3414</v>
      </c>
      <c r="AT29" s="37">
        <v>-5.0588200293582402</v>
      </c>
      <c r="AU29" s="34">
        <v>-16.983599999999999</v>
      </c>
      <c r="AV29" s="35">
        <v>-20.413799999999998</v>
      </c>
      <c r="AW29" s="71">
        <v>-13.0579</v>
      </c>
      <c r="AX29" s="67">
        <v>-10.534998</v>
      </c>
      <c r="AY29" s="60">
        <v>-12.298008655113</v>
      </c>
      <c r="AZ29" s="34">
        <v>-12.9353</v>
      </c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-13.455906005792748</v>
      </c>
    </row>
    <row r="30" spans="1:62">
      <c r="A30" s="38">
        <v>1</v>
      </c>
      <c r="B30" s="31">
        <v>-146.63862900000001</v>
      </c>
      <c r="C30" s="31">
        <v>-145.06469999999999</v>
      </c>
      <c r="D30" s="31">
        <v>-147.43199999999999</v>
      </c>
      <c r="E30" s="31">
        <v>-150.093918</v>
      </c>
      <c r="F30" s="31">
        <v>-145.58500000000001</v>
      </c>
      <c r="G30" s="58">
        <v>-150.6045</v>
      </c>
      <c r="H30" s="58">
        <v>-151.13476988368899</v>
      </c>
      <c r="I30" s="58">
        <v>-144.78899999999999</v>
      </c>
      <c r="J30" s="58">
        <v>-147.06989999999999</v>
      </c>
      <c r="K30" s="58">
        <v>-145.11743888000001</v>
      </c>
      <c r="L30" s="58">
        <v>-146.25859856299999</v>
      </c>
      <c r="M30" s="31">
        <v>-150.44191799999999</v>
      </c>
      <c r="N30" s="58">
        <v>-146.61500000000001</v>
      </c>
      <c r="O30" s="31">
        <v>-143.47101618050601</v>
      </c>
      <c r="P30" s="31">
        <v>-144.91804300000001</v>
      </c>
      <c r="Q30" s="31">
        <v>-148.107</v>
      </c>
      <c r="R30" s="70">
        <v>-143.744</v>
      </c>
      <c r="S30" s="27">
        <v>-144.18978000000001</v>
      </c>
      <c r="T30" s="27">
        <v>-145.73948342171801</v>
      </c>
      <c r="U30" s="31">
        <v>-144.71719999999999</v>
      </c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3">AVERAGE(B30:AD30)</f>
        <v>-146.58659474644568</v>
      </c>
      <c r="AF30" s="2"/>
      <c r="AG30" s="35">
        <v>-5.0750219999999997</v>
      </c>
      <c r="AH30" s="34">
        <v>-4.4943999999999997</v>
      </c>
      <c r="AI30" s="35">
        <v>-5.8787700000000003</v>
      </c>
      <c r="AJ30" s="35">
        <v>-9.2080649999999995</v>
      </c>
      <c r="AK30" s="62">
        <v>-4.9865399999999998</v>
      </c>
      <c r="AL30" s="65">
        <v>-7.3849229999999997</v>
      </c>
      <c r="AM30" s="60">
        <v>-4.7489438533186803</v>
      </c>
      <c r="AN30" s="36">
        <v>-5.0110000000000001</v>
      </c>
      <c r="AO30" s="34">
        <v>-5.5564999999999998</v>
      </c>
      <c r="AP30" s="60">
        <v>-4.1849582500000002</v>
      </c>
      <c r="AQ30" s="60">
        <v>-5.3146570970000004</v>
      </c>
      <c r="AR30" s="35">
        <v>-9.6588429999999992</v>
      </c>
      <c r="AS30" s="36">
        <v>-4.7630699999999999</v>
      </c>
      <c r="AT30" s="37">
        <v>-3.50188046977678</v>
      </c>
      <c r="AU30" s="34">
        <v>-4.8539159999999999</v>
      </c>
      <c r="AV30" s="35">
        <v>-6.2777399999999997</v>
      </c>
      <c r="AW30" s="71">
        <v>-4.4367299999999998</v>
      </c>
      <c r="AX30" s="67">
        <v>-4.1118331000000001</v>
      </c>
      <c r="AY30" s="60">
        <v>-4.7517307803392601</v>
      </c>
      <c r="AZ30" s="34">
        <v>-4.3940080000000004</v>
      </c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4">AVERAGE(AG30:BI30)</f>
        <v>-5.4296765275217354</v>
      </c>
    </row>
    <row r="31" spans="1:62">
      <c r="A31" s="38">
        <v>2</v>
      </c>
      <c r="B31" s="31">
        <v>-143.447146</v>
      </c>
      <c r="C31" s="31">
        <v>-142.29079999999999</v>
      </c>
      <c r="D31" s="31">
        <v>-144.64099999999999</v>
      </c>
      <c r="E31" s="31">
        <v>-147.04272499999999</v>
      </c>
      <c r="F31" s="31">
        <v>-143.542</v>
      </c>
      <c r="G31" s="58">
        <v>-146.60480000000001</v>
      </c>
      <c r="H31" s="58">
        <v>-144.24022534792701</v>
      </c>
      <c r="I31" s="58">
        <v>-142.64599999999999</v>
      </c>
      <c r="J31" s="58">
        <v>-143.7552</v>
      </c>
      <c r="K31" s="58">
        <v>-142.61773319000002</v>
      </c>
      <c r="L31" s="58">
        <v>-143.28831201599999</v>
      </c>
      <c r="M31" s="31">
        <v>-148.109791</v>
      </c>
      <c r="N31" s="58">
        <v>-143.51499999999999</v>
      </c>
      <c r="O31" s="31">
        <v>-138.76545109472801</v>
      </c>
      <c r="P31" s="31">
        <v>-141.95008000000001</v>
      </c>
      <c r="Q31" s="31">
        <v>-144.352</v>
      </c>
      <c r="R31" s="70">
        <v>-141.08600000000001</v>
      </c>
      <c r="S31" s="27">
        <v>-140.91354999999999</v>
      </c>
      <c r="T31" s="27">
        <v>-142.75578515548</v>
      </c>
      <c r="U31" s="31">
        <v>-142.06209999999999</v>
      </c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3"/>
        <v>-143.38128494020674</v>
      </c>
      <c r="AF31" s="2"/>
      <c r="AG31" s="35">
        <v>-3.863772</v>
      </c>
      <c r="AH31" s="34">
        <v>-3.5400999999999998</v>
      </c>
      <c r="AI31" s="35">
        <v>-4.0654700000000004</v>
      </c>
      <c r="AJ31" s="35">
        <v>-6.4391629999999997</v>
      </c>
      <c r="AK31" s="62">
        <v>-3.7713299999999998</v>
      </c>
      <c r="AL31" s="65">
        <v>-5.0616199999999996</v>
      </c>
      <c r="AM31" s="60">
        <v>-3.7829627166214999</v>
      </c>
      <c r="AN31" s="36">
        <v>-3.0859999999999999</v>
      </c>
      <c r="AO31" s="34">
        <v>-4.0824999999999996</v>
      </c>
      <c r="AP31" s="60">
        <v>-3.6292614400000001</v>
      </c>
      <c r="AQ31" s="60">
        <v>-3.8646368020000001</v>
      </c>
      <c r="AR31" s="35">
        <v>-8.1412180000000003</v>
      </c>
      <c r="AS31" s="36">
        <v>-3.7270300000000001</v>
      </c>
      <c r="AT31" s="37">
        <v>-2.93085536686635</v>
      </c>
      <c r="AU31" s="34">
        <v>-3.7069380000000001</v>
      </c>
      <c r="AV31" s="35">
        <v>-4.3972600000000002</v>
      </c>
      <c r="AW31" s="71">
        <v>-3.4843600000000001</v>
      </c>
      <c r="AX31" s="67">
        <v>-2.4846314</v>
      </c>
      <c r="AY31" s="60">
        <v>-3.4688015817858999</v>
      </c>
      <c r="AZ31" s="34">
        <v>-3.5048659999999998</v>
      </c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4"/>
        <v>-4.0516388153636864</v>
      </c>
    </row>
    <row r="32" spans="1:62">
      <c r="A32" s="38">
        <v>3</v>
      </c>
      <c r="B32" s="31">
        <v>-141.26025000000001</v>
      </c>
      <c r="C32" s="31">
        <v>-140.22980000000001</v>
      </c>
      <c r="D32" s="31">
        <v>-142.71100000000001</v>
      </c>
      <c r="E32" s="31">
        <v>-143.461243</v>
      </c>
      <c r="F32" s="31">
        <v>-142.05600000000001</v>
      </c>
      <c r="G32" s="58">
        <v>-143.4888</v>
      </c>
      <c r="H32" s="58">
        <v>-142.85148391985399</v>
      </c>
      <c r="I32" s="58">
        <v>-139.85</v>
      </c>
      <c r="J32" s="58">
        <v>-141.34479999999999</v>
      </c>
      <c r="K32" s="58">
        <v>-140.43208812</v>
      </c>
      <c r="L32" s="58">
        <v>-141.11827227000001</v>
      </c>
      <c r="M32" s="31">
        <v>-145.536474</v>
      </c>
      <c r="N32" s="58">
        <v>-141.17599999999999</v>
      </c>
      <c r="O32" s="31">
        <v>-137.90447533948799</v>
      </c>
      <c r="P32" s="31">
        <v>-140.04281500000002</v>
      </c>
      <c r="Q32" s="31">
        <v>-142.029</v>
      </c>
      <c r="R32" s="70">
        <v>-139.68600000000001</v>
      </c>
      <c r="S32" s="27">
        <v>-138.77141</v>
      </c>
      <c r="T32" s="27">
        <v>-140.56557795423799</v>
      </c>
      <c r="U32" s="31">
        <v>-140.1978</v>
      </c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3"/>
        <v>-141.235664480179</v>
      </c>
      <c r="AF32" s="2"/>
      <c r="AG32" s="35">
        <v>-2.9662760000000001</v>
      </c>
      <c r="AH32" s="34">
        <v>-2.7656000000000001</v>
      </c>
      <c r="AI32" s="35">
        <v>-3.2379600000000002</v>
      </c>
      <c r="AJ32" s="35">
        <v>-4.3571049999999998</v>
      </c>
      <c r="AK32" s="62">
        <v>-2.9771800000000002</v>
      </c>
      <c r="AL32" s="65">
        <v>-3.218207</v>
      </c>
      <c r="AM32" s="60">
        <v>-3.1709453012691</v>
      </c>
      <c r="AN32" s="36">
        <v>-2.6819999999999999</v>
      </c>
      <c r="AO32" s="34">
        <v>-3.0941000000000001</v>
      </c>
      <c r="AP32" s="60">
        <v>-2.9228449599999999</v>
      </c>
      <c r="AQ32" s="60">
        <v>-3.141579788</v>
      </c>
      <c r="AR32" s="35">
        <v>-5.8901599999999998</v>
      </c>
      <c r="AS32" s="36">
        <v>-2.9375399999999998</v>
      </c>
      <c r="AT32" s="37">
        <v>-2.3523229034637501</v>
      </c>
      <c r="AU32" s="34">
        <v>-2.9439550000000003</v>
      </c>
      <c r="AV32" s="35">
        <v>-3.6376200000000001</v>
      </c>
      <c r="AW32" s="71">
        <v>-2.7402099999999998</v>
      </c>
      <c r="AX32" s="67">
        <v>-2.1495096999999999</v>
      </c>
      <c r="AY32" s="60">
        <v>-2.8212122803800601</v>
      </c>
      <c r="AZ32" s="34">
        <v>-3.0585059999999999</v>
      </c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4"/>
        <v>-3.1532416966556456</v>
      </c>
    </row>
    <row r="33" spans="1:62">
      <c r="A33" s="38">
        <v>4</v>
      </c>
      <c r="B33" s="31">
        <v>-139.48092299999999</v>
      </c>
      <c r="C33" s="31">
        <v>-138.98859999999999</v>
      </c>
      <c r="D33" s="31">
        <v>-141.06700000000001</v>
      </c>
      <c r="E33" s="31">
        <v>-141.60745199999999</v>
      </c>
      <c r="F33" s="31">
        <v>-140.32499999999999</v>
      </c>
      <c r="G33" s="58">
        <v>-141.41229999999999</v>
      </c>
      <c r="H33" s="58">
        <v>-140.31557303104799</v>
      </c>
      <c r="I33" s="58">
        <v>-138.63</v>
      </c>
      <c r="J33" s="58">
        <v>-139.54069999999999</v>
      </c>
      <c r="K33" s="58">
        <v>-138.46973025</v>
      </c>
      <c r="L33" s="58">
        <v>-139.44866591900001</v>
      </c>
      <c r="M33" s="31">
        <v>-144.18764100000001</v>
      </c>
      <c r="N33" s="58">
        <v>-140.07300000000001</v>
      </c>
      <c r="O33" s="31">
        <v>-136.39003750078001</v>
      </c>
      <c r="P33" s="31">
        <v>-138.38968399999999</v>
      </c>
      <c r="Q33" s="31">
        <v>-140.28899999999999</v>
      </c>
      <c r="R33" s="70">
        <v>-138.25</v>
      </c>
      <c r="S33" s="27">
        <v>-137.27610000000001</v>
      </c>
      <c r="T33" s="27">
        <v>-139.11048502719601</v>
      </c>
      <c r="U33" s="31">
        <v>-139.37569999999999</v>
      </c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3"/>
        <v>-139.63137958640121</v>
      </c>
      <c r="AF33" s="2"/>
      <c r="AG33" s="35">
        <v>-2.491136</v>
      </c>
      <c r="AH33" s="34">
        <v>-2.3420000000000001</v>
      </c>
      <c r="AI33" s="35">
        <v>-2.6136499999999998</v>
      </c>
      <c r="AJ33" s="35">
        <v>-3.5552969999999999</v>
      </c>
      <c r="AK33" s="62">
        <v>-2.5623100000000001</v>
      </c>
      <c r="AL33" s="65">
        <v>-2.574084</v>
      </c>
      <c r="AM33" s="60">
        <v>-2.9929271916808502</v>
      </c>
      <c r="AN33" s="36">
        <v>-2.2639999999999998</v>
      </c>
      <c r="AO33" s="34">
        <v>-2.5124</v>
      </c>
      <c r="AP33" s="60">
        <v>-2.49236068</v>
      </c>
      <c r="AQ33" s="60">
        <v>-2.646058778</v>
      </c>
      <c r="AR33" s="35">
        <v>-4.8032500000000002</v>
      </c>
      <c r="AS33" s="36">
        <v>-2.4550299999999998</v>
      </c>
      <c r="AT33" s="37">
        <v>-1.9046813443616799</v>
      </c>
      <c r="AU33" s="34">
        <v>-2.442412</v>
      </c>
      <c r="AV33" s="35">
        <v>-3.0805699999999998</v>
      </c>
      <c r="AW33" s="71">
        <v>-2.2545600000000001</v>
      </c>
      <c r="AX33" s="67">
        <v>-1.5760793</v>
      </c>
      <c r="AY33" s="60">
        <v>-2.30271722476951</v>
      </c>
      <c r="AZ33" s="34">
        <v>-2.54149</v>
      </c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4"/>
        <v>-2.6203506759406014</v>
      </c>
    </row>
    <row r="34" spans="1:62">
      <c r="A34" s="38">
        <v>5</v>
      </c>
      <c r="B34" s="31">
        <v>-138.28068500000001</v>
      </c>
      <c r="C34" s="31">
        <v>-137.9511</v>
      </c>
      <c r="D34" s="31">
        <v>-140.00200000000001</v>
      </c>
      <c r="E34" s="31">
        <v>-139.88269</v>
      </c>
      <c r="F34" s="31">
        <v>-139.547</v>
      </c>
      <c r="G34" s="58">
        <v>-140.4014</v>
      </c>
      <c r="H34" s="58">
        <v>-139.33609682206699</v>
      </c>
      <c r="I34" s="58">
        <v>-136.941</v>
      </c>
      <c r="J34" s="58">
        <v>-138.24379999999999</v>
      </c>
      <c r="K34" s="58">
        <v>-137.43519850000001</v>
      </c>
      <c r="L34" s="58">
        <v>-138.049048511</v>
      </c>
      <c r="M34" s="31">
        <v>-142.09565900000001</v>
      </c>
      <c r="N34" s="58">
        <v>-139.006</v>
      </c>
      <c r="O34" s="31">
        <v>-135.653805849869</v>
      </c>
      <c r="P34" s="31">
        <v>-137.02502000000001</v>
      </c>
      <c r="Q34" s="31">
        <v>-138.96899999999999</v>
      </c>
      <c r="R34" s="70">
        <v>-137.27500000000001</v>
      </c>
      <c r="S34" s="27">
        <v>-136.00761</v>
      </c>
      <c r="T34" s="27">
        <v>-138.17305420876701</v>
      </c>
      <c r="U34" s="31">
        <v>-138.155</v>
      </c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3"/>
        <v>-138.42150839458517</v>
      </c>
      <c r="AF34" s="2"/>
      <c r="AG34" s="35">
        <v>-2.0508169999999999</v>
      </c>
      <c r="AH34" s="34">
        <v>-1.9870000000000001</v>
      </c>
      <c r="AI34" s="35">
        <v>-2.2200000000000002</v>
      </c>
      <c r="AJ34" s="35">
        <v>-2.7492529999999999</v>
      </c>
      <c r="AK34" s="62">
        <v>-2.2050399999999999</v>
      </c>
      <c r="AL34" s="65">
        <v>-1.9089</v>
      </c>
      <c r="AM34" s="60">
        <v>-2.7155625055814201</v>
      </c>
      <c r="AN34" s="36">
        <v>-1.6839999999999999</v>
      </c>
      <c r="AO34" s="34">
        <v>-2.1572</v>
      </c>
      <c r="AP34" s="60">
        <v>-1.6496384499999999</v>
      </c>
      <c r="AQ34" s="60">
        <v>-2.2848605649999998</v>
      </c>
      <c r="AR34" s="35">
        <v>-4.3235260000000002</v>
      </c>
      <c r="AS34" s="36">
        <v>-2.0897000000000001</v>
      </c>
      <c r="AT34" s="37">
        <v>-1.44447361652929</v>
      </c>
      <c r="AU34" s="34">
        <v>-2.0280999999999998</v>
      </c>
      <c r="AV34" s="35">
        <v>-2.6186099999999999</v>
      </c>
      <c r="AW34" s="71">
        <v>-1.9176500000000001</v>
      </c>
      <c r="AX34" s="67">
        <v>-1.2781933999999999</v>
      </c>
      <c r="AY34" s="60">
        <v>-1.9443205791159099</v>
      </c>
      <c r="AZ34" s="34">
        <v>-2.1924800000000002</v>
      </c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4"/>
        <v>-2.1724662558113312</v>
      </c>
    </row>
    <row r="35" spans="1:62">
      <c r="A35" s="38">
        <v>6</v>
      </c>
      <c r="B35" s="31">
        <v>-136.950152</v>
      </c>
      <c r="C35" s="31">
        <v>-136.53469999999999</v>
      </c>
      <c r="D35" s="31">
        <v>-139</v>
      </c>
      <c r="E35" s="31">
        <v>-138.70697000000001</v>
      </c>
      <c r="F35" s="31">
        <v>-138.33099999999999</v>
      </c>
      <c r="G35" s="58">
        <v>-139.1824</v>
      </c>
      <c r="H35" s="58">
        <v>-137.664502772405</v>
      </c>
      <c r="I35" s="58">
        <v>-135.45400000000001</v>
      </c>
      <c r="J35" s="58">
        <v>-136.9813</v>
      </c>
      <c r="K35" s="58">
        <v>-136.50027329</v>
      </c>
      <c r="L35" s="58">
        <v>-136.899270341</v>
      </c>
      <c r="M35" s="31">
        <v>-141.586018</v>
      </c>
      <c r="N35" s="58">
        <v>-137.65100000000001</v>
      </c>
      <c r="O35" s="31">
        <v>-135.15452087031599</v>
      </c>
      <c r="P35" s="31">
        <v>-135.808322</v>
      </c>
      <c r="Q35" s="31">
        <v>-137.768</v>
      </c>
      <c r="R35" s="70">
        <v>-136.21100000000001</v>
      </c>
      <c r="S35" s="27">
        <v>-134.72232</v>
      </c>
      <c r="T35" s="27">
        <v>-137.17420637360399</v>
      </c>
      <c r="U35" s="31">
        <v>-137.3527</v>
      </c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3"/>
        <v>-137.28163278236624</v>
      </c>
      <c r="AF35" s="2"/>
      <c r="AG35" s="35">
        <v>-1.691929</v>
      </c>
      <c r="AH35" s="34">
        <v>-1.5876999999999999</v>
      </c>
      <c r="AI35" s="35">
        <v>-1.84663</v>
      </c>
      <c r="AJ35" s="35">
        <v>-2.3401550000000002</v>
      </c>
      <c r="AK35" s="62">
        <v>-1.96529</v>
      </c>
      <c r="AL35" s="65">
        <v>-1.532043</v>
      </c>
      <c r="AM35" s="60">
        <v>-2.42279230734824</v>
      </c>
      <c r="AN35" s="36">
        <v>-1.5489999999999999</v>
      </c>
      <c r="AO35" s="34">
        <v>-1.7581</v>
      </c>
      <c r="AP35" s="60">
        <v>-1.55112004</v>
      </c>
      <c r="AQ35" s="60">
        <v>-1.9553998079999999</v>
      </c>
      <c r="AR35" s="35">
        <v>-3.2827190000000002</v>
      </c>
      <c r="AS35" s="36">
        <v>-1.8187800000000001</v>
      </c>
      <c r="AT35" s="37">
        <v>-1.2792150824897099</v>
      </c>
      <c r="AU35" s="34">
        <v>-1.7094740000000002</v>
      </c>
      <c r="AV35" s="35">
        <v>-2.2264499999999998</v>
      </c>
      <c r="AW35" s="71">
        <v>-1.5645500000000001</v>
      </c>
      <c r="AX35" s="67">
        <v>-1.0696733</v>
      </c>
      <c r="AY35" s="60">
        <v>-1.7154734632188799</v>
      </c>
      <c r="AZ35" s="34">
        <v>-1.8823399999999999</v>
      </c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4"/>
        <v>-1.8374417000528411</v>
      </c>
    </row>
    <row r="36" spans="1:62">
      <c r="A36" s="38">
        <v>7</v>
      </c>
      <c r="B36" s="31">
        <v>-136.01520600000001</v>
      </c>
      <c r="C36" s="31">
        <v>-135.8357</v>
      </c>
      <c r="D36" s="31">
        <v>-137.905</v>
      </c>
      <c r="E36" s="31">
        <v>-137.87300099999999</v>
      </c>
      <c r="F36" s="31">
        <v>-137.26</v>
      </c>
      <c r="G36" s="58">
        <v>-137.96080000000001</v>
      </c>
      <c r="H36" s="58">
        <v>-137.03887534390901</v>
      </c>
      <c r="I36" s="58">
        <v>-134.845</v>
      </c>
      <c r="J36" s="58">
        <v>-135.93610000000001</v>
      </c>
      <c r="K36" s="58">
        <v>-135.81637523999999</v>
      </c>
      <c r="L36" s="58">
        <v>-135.73406203900001</v>
      </c>
      <c r="M36" s="31">
        <v>-140.959723</v>
      </c>
      <c r="N36" s="58">
        <v>-136.501</v>
      </c>
      <c r="O36" s="31">
        <v>-134.53944043738099</v>
      </c>
      <c r="P36" s="31">
        <v>-134.864035</v>
      </c>
      <c r="Q36" s="31">
        <v>-136.73400000000001</v>
      </c>
      <c r="R36" s="70">
        <v>-135.26300000000001</v>
      </c>
      <c r="S36" s="27">
        <v>-133.58824999999999</v>
      </c>
      <c r="T36" s="27">
        <v>-136.236381546324</v>
      </c>
      <c r="U36" s="31">
        <v>-136.4366</v>
      </c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3"/>
        <v>-136.36712748033068</v>
      </c>
      <c r="AF36" s="2"/>
      <c r="AG36" s="35">
        <v>-1.328306</v>
      </c>
      <c r="AH36" s="34">
        <v>-1.1721999999999999</v>
      </c>
      <c r="AI36" s="35">
        <v>-1.5284599999999999</v>
      </c>
      <c r="AJ36" s="35">
        <v>-1.6775469999999999</v>
      </c>
      <c r="AK36" s="62">
        <v>-1.6990000000000001</v>
      </c>
      <c r="AL36" s="65">
        <v>-1.326724</v>
      </c>
      <c r="AM36" s="60">
        <v>-2.0708274242879501</v>
      </c>
      <c r="AN36" s="36">
        <v>-1.3859999999999999</v>
      </c>
      <c r="AO36" s="34">
        <v>-1.4058999999999999</v>
      </c>
      <c r="AP36" s="60">
        <v>-1.36546083</v>
      </c>
      <c r="AQ36" s="60">
        <v>-1.7210240480000001</v>
      </c>
      <c r="AR36" s="35">
        <v>-2.7185899999999998</v>
      </c>
      <c r="AS36" s="36">
        <v>-1.6136600000000001</v>
      </c>
      <c r="AT36" s="37">
        <v>-0.94837673828758096</v>
      </c>
      <c r="AU36" s="34">
        <v>-1.406833</v>
      </c>
      <c r="AV36" s="35">
        <v>-1.87809</v>
      </c>
      <c r="AW36" s="71">
        <v>-1.2688999999999999</v>
      </c>
      <c r="AX36" s="67">
        <v>-0.78668168000000005</v>
      </c>
      <c r="AY36" s="60">
        <v>-1.41957448845956</v>
      </c>
      <c r="AZ36" s="34">
        <v>-1.586284</v>
      </c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4"/>
        <v>-1.5154219604517543</v>
      </c>
    </row>
    <row r="37" spans="1:62">
      <c r="A37" s="38">
        <v>8</v>
      </c>
      <c r="B37" s="31">
        <v>-134.98982899999999</v>
      </c>
      <c r="C37" s="31">
        <v>-135.0582</v>
      </c>
      <c r="D37" s="31">
        <v>-136.87200000000001</v>
      </c>
      <c r="E37" s="31">
        <v>-136.93528699999999</v>
      </c>
      <c r="F37" s="31">
        <v>-136.23099999999999</v>
      </c>
      <c r="G37" s="58">
        <v>-137.27199999999999</v>
      </c>
      <c r="H37" s="58">
        <v>-136.47967923294399</v>
      </c>
      <c r="I37" s="58">
        <v>-134.10400000000001</v>
      </c>
      <c r="J37" s="58">
        <v>-134.9477</v>
      </c>
      <c r="K37" s="58">
        <v>-135.36081622</v>
      </c>
      <c r="L37" s="58">
        <v>-134.95882398500001</v>
      </c>
      <c r="M37" s="31">
        <v>-138.720845</v>
      </c>
      <c r="N37" s="58">
        <v>-135.31100000000001</v>
      </c>
      <c r="O37" s="31">
        <v>-133.71644952503499</v>
      </c>
      <c r="P37" s="31">
        <v>-133.994472</v>
      </c>
      <c r="Q37" s="31">
        <v>-135.76900000000001</v>
      </c>
      <c r="R37" s="70">
        <v>-134.51400000000001</v>
      </c>
      <c r="S37" s="27">
        <v>-132.74818999999999</v>
      </c>
      <c r="T37" s="27">
        <v>-135.08266555386101</v>
      </c>
      <c r="U37" s="31">
        <v>-135.59530000000001</v>
      </c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3"/>
        <v>-135.43306287584198</v>
      </c>
      <c r="AF37" s="2"/>
      <c r="AG37" s="35">
        <v>-1.034842</v>
      </c>
      <c r="AH37" s="34">
        <v>-0.86629999999999996</v>
      </c>
      <c r="AI37" s="35">
        <v>-1.1891</v>
      </c>
      <c r="AJ37" s="35">
        <v>-1.465641</v>
      </c>
      <c r="AK37" s="62">
        <v>-1.3708100000000001</v>
      </c>
      <c r="AL37" s="65">
        <v>-1.0202340000000001</v>
      </c>
      <c r="AM37" s="60">
        <v>-1.7188800336096699</v>
      </c>
      <c r="AN37" s="36">
        <v>-1.1399999999999999</v>
      </c>
      <c r="AO37" s="34">
        <v>-1.0242</v>
      </c>
      <c r="AP37" s="60">
        <v>-1.2270752</v>
      </c>
      <c r="AQ37" s="60">
        <v>-1.405743865</v>
      </c>
      <c r="AR37" s="35">
        <v>-2.3008820000000001</v>
      </c>
      <c r="AS37" s="36">
        <v>-1.3874299999999999</v>
      </c>
      <c r="AT37" s="37">
        <v>-0.62448011453590002</v>
      </c>
      <c r="AU37" s="34">
        <v>-1.0851919999999997</v>
      </c>
      <c r="AV37" s="35">
        <v>-1.5732699999999999</v>
      </c>
      <c r="AW37" s="71">
        <v>-1.0029300000000001</v>
      </c>
      <c r="AX37" s="67">
        <v>-0.61912086</v>
      </c>
      <c r="AY37" s="60">
        <v>-1.18747400917006</v>
      </c>
      <c r="AZ37" s="34">
        <v>-1.413459</v>
      </c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4"/>
        <v>-1.2328532041157814</v>
      </c>
    </row>
    <row r="38" spans="1:62">
      <c r="A38" s="38">
        <v>9</v>
      </c>
      <c r="B38" s="31">
        <v>-134.29486800000001</v>
      </c>
      <c r="C38" s="31">
        <v>-134.39169999999999</v>
      </c>
      <c r="D38" s="31">
        <v>-136.005</v>
      </c>
      <c r="E38" s="31">
        <v>-135.77192700000001</v>
      </c>
      <c r="F38" s="31">
        <v>-135.09200000000001</v>
      </c>
      <c r="G38" s="58">
        <v>-136.042</v>
      </c>
      <c r="H38" s="58">
        <v>-136.054581349822</v>
      </c>
      <c r="I38" s="58">
        <v>-132.95699999999999</v>
      </c>
      <c r="J38" s="58">
        <v>-134.2174</v>
      </c>
      <c r="K38" s="58">
        <v>-134.8602784</v>
      </c>
      <c r="L38" s="58">
        <v>-133.969823695</v>
      </c>
      <c r="M38" s="31">
        <v>-137.95666900000001</v>
      </c>
      <c r="N38" s="58">
        <v>-134.50399999999999</v>
      </c>
      <c r="O38" s="31">
        <v>-133.402691993817</v>
      </c>
      <c r="P38" s="31">
        <v>-133.22152599999998</v>
      </c>
      <c r="Q38" s="31">
        <v>-134.91999999999999</v>
      </c>
      <c r="R38" s="70">
        <v>-133.732</v>
      </c>
      <c r="S38" s="27">
        <v>-131.98373000000001</v>
      </c>
      <c r="T38" s="27">
        <v>-134.40665515693499</v>
      </c>
      <c r="U38" s="31">
        <v>-134.9486</v>
      </c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3"/>
        <v>-134.63662252977866</v>
      </c>
      <c r="AF38" s="2"/>
      <c r="AG38" s="35">
        <v>-0.81984500000000005</v>
      </c>
      <c r="AH38" s="34">
        <v>-0.60899999999999999</v>
      </c>
      <c r="AI38" s="35">
        <v>-0.89195999999999998</v>
      </c>
      <c r="AJ38" s="35">
        <v>-1.1208</v>
      </c>
      <c r="AK38" s="62">
        <v>-1.01881</v>
      </c>
      <c r="AL38" s="65">
        <v>-0.89384909999999995</v>
      </c>
      <c r="AM38" s="60">
        <v>-1.60811225484273</v>
      </c>
      <c r="AN38" s="36">
        <v>-1.0149999999999999</v>
      </c>
      <c r="AO38" s="34">
        <v>-0.77159999999999995</v>
      </c>
      <c r="AP38" s="60">
        <v>-1.00400833</v>
      </c>
      <c r="AQ38" s="60">
        <v>-1.080400625</v>
      </c>
      <c r="AR38" s="35">
        <v>-1.941073</v>
      </c>
      <c r="AS38" s="36">
        <v>-1.1477900000000001</v>
      </c>
      <c r="AT38" s="37">
        <v>-0.51161761757869095</v>
      </c>
      <c r="AU38" s="34">
        <v>-0.84589999999999999</v>
      </c>
      <c r="AV38" s="35">
        <v>-1.28864</v>
      </c>
      <c r="AW38" s="71">
        <v>-0.72110799999999997</v>
      </c>
      <c r="AX38" s="67">
        <v>-0.33612924999999999</v>
      </c>
      <c r="AY38" s="60">
        <v>-0.89738160719257498</v>
      </c>
      <c r="AZ38" s="34">
        <v>-1.1186659999999999</v>
      </c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4"/>
        <v>-0.98208453923069983</v>
      </c>
    </row>
    <row r="39" spans="1:62">
      <c r="A39" s="38">
        <v>10</v>
      </c>
      <c r="B39" s="31">
        <v>-133.49005</v>
      </c>
      <c r="C39" s="31">
        <v>-133.8518</v>
      </c>
      <c r="D39" s="31">
        <v>-135.36000000000001</v>
      </c>
      <c r="E39" s="31">
        <v>-135.024643</v>
      </c>
      <c r="F39" s="31">
        <v>-134.41300000000001</v>
      </c>
      <c r="G39" s="58">
        <v>-135.1156</v>
      </c>
      <c r="H39" s="58">
        <v>-135.52458656218101</v>
      </c>
      <c r="I39" s="58">
        <v>-132.155</v>
      </c>
      <c r="J39" s="58">
        <v>-133.40989999999999</v>
      </c>
      <c r="K39" s="58">
        <v>-134.00292345</v>
      </c>
      <c r="L39" s="58">
        <v>-133.26871344700001</v>
      </c>
      <c r="M39" s="31">
        <v>-137.47622200000001</v>
      </c>
      <c r="N39" s="58">
        <v>-133.821</v>
      </c>
      <c r="O39" s="31">
        <v>-132.80331826520299</v>
      </c>
      <c r="P39" s="31">
        <v>-132.53853000000001</v>
      </c>
      <c r="Q39" s="31">
        <v>-134.13800000000001</v>
      </c>
      <c r="R39" s="70">
        <v>-132.94</v>
      </c>
      <c r="S39" s="27">
        <v>-131.37048999999999</v>
      </c>
      <c r="T39" s="27">
        <v>-133.678372170616</v>
      </c>
      <c r="U39" s="31">
        <v>-134.28899999999999</v>
      </c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3"/>
        <v>-133.93355744474997</v>
      </c>
      <c r="AF39" s="2"/>
      <c r="AG39" s="35">
        <v>-0.62986500000000001</v>
      </c>
      <c r="AH39" s="34">
        <v>-0.36259999999999998</v>
      </c>
      <c r="AI39" s="35">
        <v>-0.57743699999999998</v>
      </c>
      <c r="AJ39" s="35">
        <v>-0.73495699999999997</v>
      </c>
      <c r="AK39" s="62">
        <v>-0.75485000000000002</v>
      </c>
      <c r="AL39" s="65">
        <v>-0.46094239999999997</v>
      </c>
      <c r="AM39" s="60">
        <v>-1.3920193739611499</v>
      </c>
      <c r="AN39" s="36">
        <v>-0.56000000000000005</v>
      </c>
      <c r="AO39" s="34">
        <v>-0.50749999999999995</v>
      </c>
      <c r="AP39" s="60">
        <v>-0.83579380000000003</v>
      </c>
      <c r="AQ39" s="60">
        <v>-0.83065560500000002</v>
      </c>
      <c r="AR39" s="35">
        <v>-1.40151</v>
      </c>
      <c r="AS39" s="36">
        <v>-0.85587800000000003</v>
      </c>
      <c r="AT39" s="37">
        <v>-0.34672744238971598</v>
      </c>
      <c r="AU39" s="34">
        <v>-0.63824999999999987</v>
      </c>
      <c r="AV39" s="35">
        <v>-1.0387</v>
      </c>
      <c r="AW39" s="71">
        <v>-0.52277499999999999</v>
      </c>
      <c r="AX39" s="67">
        <v>-0.23559276000000001</v>
      </c>
      <c r="AY39" s="60">
        <v>-0.67464928679721203</v>
      </c>
      <c r="AZ39" s="34">
        <v>-0.91910749999999997</v>
      </c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4"/>
        <v>-0.71399050840740386</v>
      </c>
    </row>
    <row r="40" spans="1:62">
      <c r="A40" s="38">
        <v>11</v>
      </c>
      <c r="B40" s="31">
        <v>-132.75011900000001</v>
      </c>
      <c r="C40" s="31">
        <v>-133.05690000000001</v>
      </c>
      <c r="D40" s="31">
        <v>-134.584</v>
      </c>
      <c r="E40" s="31">
        <v>-134.435104</v>
      </c>
      <c r="F40" s="31">
        <v>-133.85400000000001</v>
      </c>
      <c r="G40" s="58">
        <v>-134.72030000000001</v>
      </c>
      <c r="H40" s="58">
        <v>-135.036680489074</v>
      </c>
      <c r="I40" s="58">
        <v>-131.63200000000001</v>
      </c>
      <c r="J40" s="58">
        <v>-132.6003</v>
      </c>
      <c r="K40" s="58">
        <v>-133.41231016</v>
      </c>
      <c r="L40" s="58">
        <v>-132.597654761</v>
      </c>
      <c r="M40" s="31">
        <v>-137.18578600000001</v>
      </c>
      <c r="N40" s="58">
        <v>-133.24100000000001</v>
      </c>
      <c r="O40" s="31">
        <v>-131.86129749550199</v>
      </c>
      <c r="P40" s="31">
        <v>-131.88716099999999</v>
      </c>
      <c r="Q40" s="31">
        <v>-133.32599999999999</v>
      </c>
      <c r="R40" s="70">
        <v>-132.24799999999999</v>
      </c>
      <c r="S40" s="27">
        <v>-130.33722</v>
      </c>
      <c r="T40" s="27">
        <v>-132.83221381396999</v>
      </c>
      <c r="U40" s="31">
        <v>-133.6216</v>
      </c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3"/>
        <v>-133.2609823359773</v>
      </c>
      <c r="AF40" s="2"/>
      <c r="AG40" s="35">
        <v>-0.37547199999999997</v>
      </c>
      <c r="AH40" s="34">
        <v>-8.7400000000000005E-2</v>
      </c>
      <c r="AI40" s="35">
        <v>-0.35872700000000002</v>
      </c>
      <c r="AJ40" s="35">
        <v>-0.50007199999999996</v>
      </c>
      <c r="AK40" s="62">
        <v>-0.52435399999999999</v>
      </c>
      <c r="AL40" s="65">
        <v>-0.15884789999999999</v>
      </c>
      <c r="AM40" s="60">
        <v>-1.14609341031863</v>
      </c>
      <c r="AN40" s="36">
        <v>-0.45200000000000001</v>
      </c>
      <c r="AO40" s="34">
        <v>-0.28470000000000001</v>
      </c>
      <c r="AP40" s="60">
        <v>-0.47435024000000003</v>
      </c>
      <c r="AQ40" s="60">
        <v>-0.64261631200000002</v>
      </c>
      <c r="AR40" s="35">
        <v>-1.177203</v>
      </c>
      <c r="AS40" s="36">
        <v>-0.70762599999999998</v>
      </c>
      <c r="AT40" s="37">
        <v>-0.16435507275823799</v>
      </c>
      <c r="AU40" s="34">
        <v>-0.41607699999999992</v>
      </c>
      <c r="AV40" s="35">
        <v>-0.80262900000000004</v>
      </c>
      <c r="AW40" s="71">
        <v>-0.28356100000000001</v>
      </c>
      <c r="AX40" s="67">
        <v>-0.13877983999999999</v>
      </c>
      <c r="AY40" s="60">
        <v>-0.40715889445928399</v>
      </c>
      <c r="AZ40" s="34">
        <v>-0.67604200000000003</v>
      </c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4"/>
        <v>-0.48890323347680764</v>
      </c>
    </row>
    <row r="41" spans="1:62">
      <c r="A41" s="38">
        <v>12</v>
      </c>
      <c r="B41" s="31">
        <v>-132.11157399999999</v>
      </c>
      <c r="C41" s="31">
        <v>-132.09870000000001</v>
      </c>
      <c r="D41" s="31">
        <v>-133.78100000000001</v>
      </c>
      <c r="E41" s="31">
        <v>-134.06414799999999</v>
      </c>
      <c r="F41" s="31">
        <v>-132.95400000000001</v>
      </c>
      <c r="G41" s="58">
        <v>-133.92859999999999</v>
      </c>
      <c r="H41" s="58">
        <v>-134.307985252138</v>
      </c>
      <c r="I41" s="58">
        <v>-131.24100000000001</v>
      </c>
      <c r="J41" s="58">
        <v>-131.73230000000001</v>
      </c>
      <c r="K41" s="58">
        <v>-132.70179259</v>
      </c>
      <c r="L41" s="58">
        <v>-131.95236832399999</v>
      </c>
      <c r="M41" s="31">
        <v>-136.19996</v>
      </c>
      <c r="N41" s="58">
        <v>-132.46799999999999</v>
      </c>
      <c r="O41" s="31">
        <v>-131.33503183690601</v>
      </c>
      <c r="P41" s="31">
        <v>-131.29297599999998</v>
      </c>
      <c r="Q41" s="31">
        <v>-132.589</v>
      </c>
      <c r="R41" s="70">
        <v>-131.614</v>
      </c>
      <c r="S41" s="27">
        <v>-129.62316999999999</v>
      </c>
      <c r="T41" s="27">
        <v>-131.92845993501899</v>
      </c>
      <c r="U41" s="31">
        <v>-132.6234</v>
      </c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3"/>
        <v>-132.52737329690314</v>
      </c>
      <c r="AF41" s="2"/>
      <c r="AG41" s="35">
        <v>-0.118966</v>
      </c>
      <c r="AH41" s="34">
        <v>7.7600000000000002E-2</v>
      </c>
      <c r="AI41" s="35">
        <v>-0.15504699999999999</v>
      </c>
      <c r="AJ41" s="35">
        <v>-0.30710199999999999</v>
      </c>
      <c r="AK41" s="62">
        <v>-0.26212200000000002</v>
      </c>
      <c r="AL41" s="65">
        <v>0.10110189999999999</v>
      </c>
      <c r="AM41" s="60">
        <v>-0.98001030983146098</v>
      </c>
      <c r="AN41" s="36">
        <v>-0.27400000000000002</v>
      </c>
      <c r="AO41" s="34">
        <v>-7.0900000000000005E-2</v>
      </c>
      <c r="AP41" s="60">
        <v>-0.39049652000000001</v>
      </c>
      <c r="AQ41" s="60">
        <v>-0.43776199399999999</v>
      </c>
      <c r="AR41" s="35">
        <v>-1.0521750000000001</v>
      </c>
      <c r="AS41" s="36">
        <v>-0.484431</v>
      </c>
      <c r="AT41" s="37">
        <v>-5.0413916767781203E-2</v>
      </c>
      <c r="AU41" s="34">
        <v>-0.21706000000000006</v>
      </c>
      <c r="AV41" s="35">
        <v>-0.56956899999999999</v>
      </c>
      <c r="AW41" s="71">
        <v>-9.4241400000000003E-2</v>
      </c>
      <c r="AX41" s="67">
        <v>0.12931748000000001</v>
      </c>
      <c r="AY41" s="60">
        <v>-0.217891311968651</v>
      </c>
      <c r="AZ41" s="34">
        <v>-0.51989149999999995</v>
      </c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4"/>
        <v>-0.29470297862839462</v>
      </c>
    </row>
    <row r="42" spans="1:62">
      <c r="A42" s="38">
        <v>13</v>
      </c>
      <c r="B42" s="31">
        <v>-131.41822199999999</v>
      </c>
      <c r="C42" s="31">
        <v>-131.6523</v>
      </c>
      <c r="D42" s="31">
        <v>-133.02099999999999</v>
      </c>
      <c r="E42" s="31">
        <v>-133.230469</v>
      </c>
      <c r="F42" s="31">
        <v>-132.21700000000001</v>
      </c>
      <c r="G42" s="58">
        <v>-133.1909</v>
      </c>
      <c r="H42" s="58">
        <v>-133.46818499791999</v>
      </c>
      <c r="I42" s="58">
        <v>-130.554</v>
      </c>
      <c r="J42" s="58">
        <v>-131.00729999999999</v>
      </c>
      <c r="K42" s="58">
        <v>-132.21833128</v>
      </c>
      <c r="L42" s="58">
        <v>-131.27904260700001</v>
      </c>
      <c r="M42" s="31">
        <v>-135.89065299999999</v>
      </c>
      <c r="N42" s="58">
        <v>-131.84399999999999</v>
      </c>
      <c r="O42" s="31">
        <v>-130.78638405235699</v>
      </c>
      <c r="P42" s="31">
        <v>-130.65221600000001</v>
      </c>
      <c r="Q42" s="31">
        <v>-131.92400000000001</v>
      </c>
      <c r="R42" s="70">
        <v>-130.99799999999999</v>
      </c>
      <c r="S42" s="27">
        <v>-129.07713000000001</v>
      </c>
      <c r="T42" s="27">
        <v>-131.36776495392999</v>
      </c>
      <c r="U42" s="31">
        <v>-132.12020000000001</v>
      </c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3"/>
        <v>-131.89585489456036</v>
      </c>
      <c r="AF42" s="2"/>
      <c r="AG42" s="35">
        <v>5.1383999999999999E-2</v>
      </c>
      <c r="AH42" s="34">
        <v>0.24740000000000001</v>
      </c>
      <c r="AI42" s="35">
        <v>4.8197200000000003E-2</v>
      </c>
      <c r="AJ42" s="35">
        <v>-5.6287999999999998E-2</v>
      </c>
      <c r="AK42" s="62">
        <v>-4.9529299999999998E-2</v>
      </c>
      <c r="AL42" s="65">
        <v>0.36175770000000002</v>
      </c>
      <c r="AM42" s="60">
        <v>-0.80727140578621304</v>
      </c>
      <c r="AN42" s="36">
        <v>-9.9000000000000005E-2</v>
      </c>
      <c r="AO42" s="34">
        <v>0.13239999999999999</v>
      </c>
      <c r="AP42" s="60">
        <v>-0.19885350999999998</v>
      </c>
      <c r="AQ42" s="60">
        <v>-0.22302038800000001</v>
      </c>
      <c r="AR42" s="35">
        <v>-0.84201700000000002</v>
      </c>
      <c r="AS42" s="36">
        <v>-0.25637500000000002</v>
      </c>
      <c r="AT42" s="37">
        <v>4.21763268490657E-2</v>
      </c>
      <c r="AU42" s="34">
        <v>-2.2246999999999774E-2</v>
      </c>
      <c r="AV42" s="35">
        <v>-0.35026600000000002</v>
      </c>
      <c r="AW42" s="71">
        <v>0.11452</v>
      </c>
      <c r="AX42" s="67">
        <v>0.28570758000000002</v>
      </c>
      <c r="AY42" s="60">
        <v>-3.5159003755049899E-2</v>
      </c>
      <c r="AZ42" s="34">
        <v>-0.35545120000000002</v>
      </c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4"/>
        <v>-0.10059675003460986</v>
      </c>
    </row>
    <row r="43" spans="1:62">
      <c r="A43" s="38">
        <v>14</v>
      </c>
      <c r="B43" s="31">
        <v>-130.755168</v>
      </c>
      <c r="C43" s="31">
        <v>-131.13290000000001</v>
      </c>
      <c r="D43" s="31">
        <v>-132.41900000000001</v>
      </c>
      <c r="E43" s="31">
        <v>-132.53331</v>
      </c>
      <c r="F43" s="31">
        <v>-131.64699999999999</v>
      </c>
      <c r="G43" s="58">
        <v>-132.72980000000001</v>
      </c>
      <c r="H43" s="58">
        <v>-132.895599967837</v>
      </c>
      <c r="I43" s="58">
        <v>-130.149</v>
      </c>
      <c r="J43" s="58">
        <v>-130.28190000000001</v>
      </c>
      <c r="K43" s="58">
        <v>-131.54385485</v>
      </c>
      <c r="L43" s="58">
        <v>-130.73554100999999</v>
      </c>
      <c r="M43" s="31">
        <v>-135.20461900000001</v>
      </c>
      <c r="N43" s="58">
        <v>-131.36199999999999</v>
      </c>
      <c r="O43" s="31">
        <v>-129.61543857900801</v>
      </c>
      <c r="P43" s="31">
        <v>-130.03369999999998</v>
      </c>
      <c r="Q43" s="31">
        <v>-131.31100000000001</v>
      </c>
      <c r="R43" s="70">
        <v>-130.38</v>
      </c>
      <c r="S43" s="27">
        <v>-128.48909</v>
      </c>
      <c r="T43" s="27">
        <v>-130.79285887612301</v>
      </c>
      <c r="U43" s="31">
        <v>-131.4443</v>
      </c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3"/>
        <v>-131.27280401414842</v>
      </c>
      <c r="AF43" s="2"/>
      <c r="AG43" s="35">
        <v>0.19065399999999999</v>
      </c>
      <c r="AH43" s="34">
        <v>0.3952</v>
      </c>
      <c r="AI43" s="35">
        <v>0.20224700000000101</v>
      </c>
      <c r="AJ43" s="35">
        <v>9.7769999999999992E-3</v>
      </c>
      <c r="AK43" s="62">
        <v>0.13877800000000001</v>
      </c>
      <c r="AL43" s="65">
        <v>0.50458559999999997</v>
      </c>
      <c r="AM43" s="60">
        <v>-0.55075553875671401</v>
      </c>
      <c r="AN43" s="36">
        <v>0.13700000000000001</v>
      </c>
      <c r="AO43" s="34">
        <v>0.2747</v>
      </c>
      <c r="AP43" s="60">
        <v>-3.7932359999999984E-2</v>
      </c>
      <c r="AQ43" s="60">
        <v>-3.0620910000000001E-2</v>
      </c>
      <c r="AR43" s="35">
        <v>-0.558612</v>
      </c>
      <c r="AS43" s="36">
        <v>-6.3786599999999999E-2</v>
      </c>
      <c r="AT43" s="37">
        <v>0.13583073103021101</v>
      </c>
      <c r="AU43" s="34">
        <v>0.15350800000000037</v>
      </c>
      <c r="AV43" s="35">
        <v>-0.152753</v>
      </c>
      <c r="AW43" s="71">
        <v>0.254326</v>
      </c>
      <c r="AX43" s="67">
        <v>0.47188627</v>
      </c>
      <c r="AY43" s="60">
        <v>7.9877986363618397E-2</v>
      </c>
      <c r="AZ43" s="34">
        <v>-9.9864460000000002E-2</v>
      </c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4"/>
        <v>7.270228593185582E-2</v>
      </c>
    </row>
    <row r="44" spans="1:62">
      <c r="A44" s="38">
        <v>15</v>
      </c>
      <c r="B44" s="31">
        <v>-130.17031900000001</v>
      </c>
      <c r="C44" s="31">
        <v>-130.6224</v>
      </c>
      <c r="D44" s="31">
        <v>-131.78</v>
      </c>
      <c r="E44" s="31">
        <v>-131.984161</v>
      </c>
      <c r="F44" s="31">
        <v>-131.172</v>
      </c>
      <c r="G44" s="58">
        <v>-131.98410000000001</v>
      </c>
      <c r="H44" s="58">
        <v>-132.45786576330701</v>
      </c>
      <c r="I44" s="58">
        <v>-129.114</v>
      </c>
      <c r="J44" s="58">
        <v>-129.7123</v>
      </c>
      <c r="K44" s="58">
        <v>-131.09030332</v>
      </c>
      <c r="L44" s="58">
        <v>-130.20475671099999</v>
      </c>
      <c r="M44" s="31">
        <v>-134.501463</v>
      </c>
      <c r="N44" s="58">
        <v>-131.01300000000001</v>
      </c>
      <c r="O44" s="31">
        <v>-129.24407562089399</v>
      </c>
      <c r="P44" s="31">
        <v>-129.49421999999998</v>
      </c>
      <c r="Q44" s="31">
        <v>-130.69399999999999</v>
      </c>
      <c r="R44" s="70">
        <v>-129.83799999999999</v>
      </c>
      <c r="S44" s="27">
        <v>-127.85905</v>
      </c>
      <c r="T44" s="27">
        <v>-130.210527748337</v>
      </c>
      <c r="U44" s="31">
        <v>-131.08600000000001</v>
      </c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3"/>
        <v>-130.71162710817688</v>
      </c>
      <c r="AF44" s="2"/>
      <c r="AG44" s="35">
        <v>0.36585299999999998</v>
      </c>
      <c r="AH44" s="34">
        <v>0.62770000000000004</v>
      </c>
      <c r="AI44" s="35">
        <v>0.39133899999999999</v>
      </c>
      <c r="AJ44" s="35">
        <v>0.243946</v>
      </c>
      <c r="AK44" s="62">
        <v>0.31217400000000001</v>
      </c>
      <c r="AL44" s="65">
        <v>0.65386829999999996</v>
      </c>
      <c r="AM44" s="60">
        <v>-0.39586944064516599</v>
      </c>
      <c r="AN44" s="36">
        <v>0.36599999999999999</v>
      </c>
      <c r="AO44" s="34">
        <v>0.4163</v>
      </c>
      <c r="AP44" s="60">
        <v>0.13432124999999992</v>
      </c>
      <c r="AQ44" s="60">
        <v>0.103089215</v>
      </c>
      <c r="AR44" s="35">
        <v>-0.34795799999999999</v>
      </c>
      <c r="AS44" s="36">
        <v>0.14272799999999999</v>
      </c>
      <c r="AT44" s="37">
        <v>0.235669999657909</v>
      </c>
      <c r="AU44" s="34">
        <v>0.33596999999999999</v>
      </c>
      <c r="AV44" s="35">
        <v>1.00223E-2</v>
      </c>
      <c r="AW44" s="71">
        <v>0.391511</v>
      </c>
      <c r="AX44" s="67">
        <v>0.59104062999999996</v>
      </c>
      <c r="AY44" s="60">
        <v>0.219343403002111</v>
      </c>
      <c r="AZ44" s="34">
        <v>0.105653</v>
      </c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4"/>
        <v>0.24513508285074273</v>
      </c>
    </row>
    <row r="45" spans="1:62">
      <c r="A45" s="38">
        <v>16</v>
      </c>
      <c r="B45" s="31">
        <v>-129.67855499999999</v>
      </c>
      <c r="C45" s="31">
        <v>-130.012</v>
      </c>
      <c r="D45" s="31">
        <v>-131.232</v>
      </c>
      <c r="E45" s="31">
        <v>-131.42993200000001</v>
      </c>
      <c r="F45" s="31">
        <v>-130.76599999999999</v>
      </c>
      <c r="G45" s="58">
        <v>-131.05690000000001</v>
      </c>
      <c r="H45" s="58">
        <v>-131.78293542698</v>
      </c>
      <c r="I45" s="58">
        <v>-128.55099999999999</v>
      </c>
      <c r="J45" s="58">
        <v>-129.25829999999999</v>
      </c>
      <c r="K45" s="58">
        <v>-130.79270986</v>
      </c>
      <c r="L45" s="58">
        <v>-129.64066687600001</v>
      </c>
      <c r="M45" s="31">
        <v>-134.30094399999999</v>
      </c>
      <c r="N45" s="58">
        <v>-130.648</v>
      </c>
      <c r="O45" s="31">
        <v>-128.61636727197799</v>
      </c>
      <c r="P45" s="31">
        <v>-128.99662799999999</v>
      </c>
      <c r="Q45" s="31">
        <v>-130.03200000000001</v>
      </c>
      <c r="R45" s="70">
        <v>-129.30199999999999</v>
      </c>
      <c r="S45" s="27">
        <v>-127.41382</v>
      </c>
      <c r="T45" s="27">
        <v>-129.74468294378599</v>
      </c>
      <c r="U45" s="31">
        <v>-130.5044</v>
      </c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3"/>
        <v>-130.18799206893721</v>
      </c>
      <c r="AF45" s="2"/>
      <c r="AG45" s="35">
        <v>0.52340100000000001</v>
      </c>
      <c r="AH45" s="34">
        <v>0.80379999999999996</v>
      </c>
      <c r="AI45" s="35">
        <v>0.54704600000000003</v>
      </c>
      <c r="AJ45" s="35">
        <v>0.43403599999999998</v>
      </c>
      <c r="AK45" s="62">
        <v>0.50858300000000001</v>
      </c>
      <c r="AL45" s="65">
        <v>0.84364830000000002</v>
      </c>
      <c r="AM45" s="60">
        <v>-0.18514570729136101</v>
      </c>
      <c r="AN45" s="36">
        <v>0.50800000000000001</v>
      </c>
      <c r="AO45" s="34">
        <v>0.57950000000000002</v>
      </c>
      <c r="AP45" s="60">
        <v>0.32298203999999997</v>
      </c>
      <c r="AQ45" s="60">
        <v>0.26285703599999999</v>
      </c>
      <c r="AR45" s="35">
        <v>-0.27272600000000002</v>
      </c>
      <c r="AS45" s="36">
        <v>0.23553099999999999</v>
      </c>
      <c r="AT45" s="37">
        <v>0.54587741350943397</v>
      </c>
      <c r="AU45" s="34">
        <v>0.52106800000000009</v>
      </c>
      <c r="AV45" s="35">
        <v>0.16089200000000001</v>
      </c>
      <c r="AW45" s="71">
        <v>0.55293300000000001</v>
      </c>
      <c r="AX45" s="67">
        <v>0.71391857000000003</v>
      </c>
      <c r="AY45" s="60">
        <v>0.44151728517775701</v>
      </c>
      <c r="AZ45" s="34">
        <v>0.21551210000000001</v>
      </c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4"/>
        <v>0.41316155186979148</v>
      </c>
    </row>
    <row r="46" spans="1:62">
      <c r="A46" s="38">
        <v>17</v>
      </c>
      <c r="B46" s="31">
        <v>-129.13108199999999</v>
      </c>
      <c r="C46" s="31">
        <v>-129.54580000000001</v>
      </c>
      <c r="D46" s="31">
        <v>-130.732</v>
      </c>
      <c r="E46" s="31">
        <v>-130.77887000000001</v>
      </c>
      <c r="F46" s="31">
        <v>-130.19499999999999</v>
      </c>
      <c r="G46" s="58">
        <v>-130.52369999999999</v>
      </c>
      <c r="H46" s="58">
        <v>-131.48130477301899</v>
      </c>
      <c r="I46" s="58">
        <v>-127.901</v>
      </c>
      <c r="J46" s="58">
        <v>-128.59800000000001</v>
      </c>
      <c r="K46" s="58">
        <v>-130.14160738000001</v>
      </c>
      <c r="L46" s="58">
        <v>-129.01011225299999</v>
      </c>
      <c r="M46" s="31">
        <v>-133.60148000000001</v>
      </c>
      <c r="N46" s="58">
        <v>-130.262</v>
      </c>
      <c r="O46" s="31">
        <v>-128.01338358831899</v>
      </c>
      <c r="P46" s="31">
        <v>-128.41521700000001</v>
      </c>
      <c r="Q46" s="31">
        <v>-129.47</v>
      </c>
      <c r="R46" s="70">
        <v>-128.77199999999999</v>
      </c>
      <c r="S46" s="27">
        <v>-126.67456</v>
      </c>
      <c r="T46" s="27">
        <v>-129.216217286507</v>
      </c>
      <c r="U46" s="31">
        <v>-129.87039999999999</v>
      </c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3"/>
        <v>-129.61668671404223</v>
      </c>
      <c r="AF46" s="2"/>
      <c r="AG46" s="35">
        <v>0.67176100000000005</v>
      </c>
      <c r="AH46" s="34">
        <v>1.034</v>
      </c>
      <c r="AI46" s="35">
        <v>0.72181600000000101</v>
      </c>
      <c r="AJ46" s="35">
        <v>0.63059900000000002</v>
      </c>
      <c r="AK46" s="62">
        <v>0.70514299999999996</v>
      </c>
      <c r="AL46" s="65">
        <v>0.93628690000000003</v>
      </c>
      <c r="AM46" s="60">
        <v>-5.1051266996616503E-2</v>
      </c>
      <c r="AN46" s="36">
        <v>0.68600000000000005</v>
      </c>
      <c r="AO46" s="34">
        <v>0.74860000000000004</v>
      </c>
      <c r="AP46" s="60">
        <v>0.55533633000000027</v>
      </c>
      <c r="AQ46" s="60">
        <v>0.43576325700000001</v>
      </c>
      <c r="AR46" s="35">
        <v>-0.12614700000000001</v>
      </c>
      <c r="AS46" s="36">
        <v>0.33746500000000001</v>
      </c>
      <c r="AT46" s="37">
        <v>0.744349445415042</v>
      </c>
      <c r="AU46" s="34">
        <v>0.67889600000000017</v>
      </c>
      <c r="AV46" s="35">
        <v>0.31393700000000002</v>
      </c>
      <c r="AW46" s="71">
        <v>0.69159199999999998</v>
      </c>
      <c r="AX46" s="67">
        <v>0.91499156000000004</v>
      </c>
      <c r="AY46" s="60">
        <v>0.62893023166054696</v>
      </c>
      <c r="AZ46" s="34">
        <v>0.36606420000000001</v>
      </c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4"/>
        <v>0.58121663285394864</v>
      </c>
    </row>
    <row r="47" spans="1:62">
      <c r="A47" s="38">
        <v>18</v>
      </c>
      <c r="B47" s="31">
        <v>-128.64534499999999</v>
      </c>
      <c r="C47" s="31">
        <v>-129.04570000000001</v>
      </c>
      <c r="D47" s="31">
        <v>-130.23400000000001</v>
      </c>
      <c r="E47" s="31">
        <v>-130.217377</v>
      </c>
      <c r="F47" s="31">
        <v>-129.47999999999999</v>
      </c>
      <c r="G47" s="58">
        <v>-130.1018</v>
      </c>
      <c r="H47" s="58">
        <v>-130.50102021443999</v>
      </c>
      <c r="I47" s="58">
        <v>-127.364</v>
      </c>
      <c r="J47" s="58">
        <v>-128.1755</v>
      </c>
      <c r="K47" s="58">
        <v>-129.92749437000001</v>
      </c>
      <c r="L47" s="58">
        <v>-128.496954894</v>
      </c>
      <c r="M47" s="31">
        <v>-132.69280499999999</v>
      </c>
      <c r="N47" s="58">
        <v>-129.80699999999999</v>
      </c>
      <c r="O47" s="31">
        <v>-127.580772094274</v>
      </c>
      <c r="P47" s="31">
        <v>-127.892488</v>
      </c>
      <c r="Q47" s="31">
        <v>-128.89400000000001</v>
      </c>
      <c r="R47" s="70">
        <v>-128.227</v>
      </c>
      <c r="S47" s="27">
        <v>-126.32174000000001</v>
      </c>
      <c r="T47" s="27">
        <v>-128.445358126804</v>
      </c>
      <c r="U47" s="31">
        <v>-129.34229999999999</v>
      </c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3"/>
        <v>-129.06963273497587</v>
      </c>
      <c r="AF47" s="2"/>
      <c r="AG47" s="35">
        <v>0.85628800000000005</v>
      </c>
      <c r="AH47" s="34">
        <v>1.2054</v>
      </c>
      <c r="AI47" s="35">
        <v>0.92934099999999997</v>
      </c>
      <c r="AJ47" s="35">
        <v>0.78953399999999996</v>
      </c>
      <c r="AK47" s="62">
        <v>0.89212899999999995</v>
      </c>
      <c r="AL47" s="65">
        <v>1.123963</v>
      </c>
      <c r="AM47" s="60">
        <v>6.8952581441268798E-2</v>
      </c>
      <c r="AN47" s="36">
        <v>0.97099999999999997</v>
      </c>
      <c r="AO47" s="34">
        <v>0.91830000000000001</v>
      </c>
      <c r="AP47" s="60">
        <v>0.68238397999999989</v>
      </c>
      <c r="AQ47" s="60">
        <v>0.57561917900000004</v>
      </c>
      <c r="AR47" s="35">
        <v>-2.8382999999999999E-2</v>
      </c>
      <c r="AS47" s="36">
        <v>0.47690500000000002</v>
      </c>
      <c r="AT47" s="37">
        <v>0.85960956192531102</v>
      </c>
      <c r="AU47" s="34">
        <v>0.86100399999999944</v>
      </c>
      <c r="AV47" s="35">
        <v>0.46498899999999999</v>
      </c>
      <c r="AW47" s="71">
        <v>0.86842600000000003</v>
      </c>
      <c r="AX47" s="67">
        <v>1.0453166</v>
      </c>
      <c r="AY47" s="60">
        <v>0.78469754192405305</v>
      </c>
      <c r="AZ47" s="34">
        <v>0.44839950000000001</v>
      </c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4"/>
        <v>0.73969374721453163</v>
      </c>
    </row>
    <row r="48" spans="1:62">
      <c r="A48" s="38">
        <v>19</v>
      </c>
      <c r="B48" s="31">
        <v>-128.011841</v>
      </c>
      <c r="C48" s="31">
        <v>-128.62450000000001</v>
      </c>
      <c r="D48" s="31">
        <v>-129.613</v>
      </c>
      <c r="E48" s="31">
        <v>-129.69770800000001</v>
      </c>
      <c r="F48" s="31">
        <v>-129.01400000000001</v>
      </c>
      <c r="G48" s="58">
        <v>-129.7226</v>
      </c>
      <c r="H48" s="58">
        <v>-129.83085462920599</v>
      </c>
      <c r="I48" s="58">
        <v>-126.768</v>
      </c>
      <c r="J48" s="58">
        <v>-127.87649999999999</v>
      </c>
      <c r="K48" s="58">
        <v>-129.36940580000001</v>
      </c>
      <c r="L48" s="58">
        <v>-128.04192798400001</v>
      </c>
      <c r="M48" s="31">
        <v>-132.232597</v>
      </c>
      <c r="N48" s="58">
        <v>-129.36000000000001</v>
      </c>
      <c r="O48" s="31">
        <v>-126.63025472674499</v>
      </c>
      <c r="P48" s="31">
        <v>-127.29991899999999</v>
      </c>
      <c r="Q48" s="31">
        <v>-128.34700000000001</v>
      </c>
      <c r="R48" s="70">
        <v>-127.748</v>
      </c>
      <c r="S48" s="27">
        <v>-125.89331</v>
      </c>
      <c r="T48" s="27">
        <v>-127.989633488555</v>
      </c>
      <c r="U48" s="31">
        <v>-128.7732</v>
      </c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3"/>
        <v>-128.5422125814253</v>
      </c>
      <c r="AF48" s="2"/>
      <c r="AG48" s="35">
        <v>1.071814</v>
      </c>
      <c r="AH48" s="34">
        <v>1.4067000000000001</v>
      </c>
      <c r="AI48" s="35">
        <v>1.1232</v>
      </c>
      <c r="AJ48" s="35">
        <v>0.95131399999999999</v>
      </c>
      <c r="AK48" s="62">
        <v>1.05762</v>
      </c>
      <c r="AL48" s="65">
        <v>1.2638400000000001</v>
      </c>
      <c r="AM48" s="60">
        <v>0.18805647435301301</v>
      </c>
      <c r="AN48" s="36">
        <v>1.1180000000000001</v>
      </c>
      <c r="AO48" s="34">
        <v>1.1455</v>
      </c>
      <c r="AP48" s="60">
        <v>0.87588597000000012</v>
      </c>
      <c r="AQ48" s="60">
        <v>0.73652084900000003</v>
      </c>
      <c r="AR48" s="35">
        <v>5.7903999999999997E-2</v>
      </c>
      <c r="AS48" s="36">
        <v>0.5766</v>
      </c>
      <c r="AT48" s="37">
        <v>1.01675451843695</v>
      </c>
      <c r="AU48" s="34">
        <v>1.0545</v>
      </c>
      <c r="AV48" s="35">
        <v>0.63321799999999995</v>
      </c>
      <c r="AW48" s="71">
        <v>1.0318099999999999</v>
      </c>
      <c r="AX48" s="67">
        <v>1.2687310999999999</v>
      </c>
      <c r="AY48" s="60">
        <v>0.94908612138395398</v>
      </c>
      <c r="AZ48" s="34">
        <v>0.59459859999999898</v>
      </c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4"/>
        <v>0.90608268165869588</v>
      </c>
    </row>
    <row r="49" spans="1:62">
      <c r="A49" s="38">
        <v>20</v>
      </c>
      <c r="B49" s="31">
        <v>-127.51461999999999</v>
      </c>
      <c r="C49" s="31">
        <v>-128.20949999999999</v>
      </c>
      <c r="D49" s="31">
        <v>-129.126</v>
      </c>
      <c r="E49" s="31">
        <v>-129.06767300000001</v>
      </c>
      <c r="F49" s="31">
        <v>-128.38200000000001</v>
      </c>
      <c r="G49" s="58">
        <v>-129.3836</v>
      </c>
      <c r="H49" s="58">
        <v>-129.20148112361201</v>
      </c>
      <c r="I49" s="58">
        <v>-126.345</v>
      </c>
      <c r="J49" s="58">
        <v>-127.3747</v>
      </c>
      <c r="K49" s="58">
        <v>-129.03671795999998</v>
      </c>
      <c r="L49" s="58">
        <v>-127.455374363</v>
      </c>
      <c r="M49" s="31">
        <v>-131.86104700000001</v>
      </c>
      <c r="N49" s="58">
        <v>-129.00899999999999</v>
      </c>
      <c r="O49" s="31">
        <v>-126.091545863779</v>
      </c>
      <c r="P49" s="31">
        <v>-126.75586</v>
      </c>
      <c r="Q49" s="31">
        <v>-127.866</v>
      </c>
      <c r="R49" s="70">
        <v>-127.181</v>
      </c>
      <c r="S49" s="27">
        <v>-125.34726999999999</v>
      </c>
      <c r="T49" s="27">
        <v>-127.563245990564</v>
      </c>
      <c r="U49" s="31">
        <v>-128.1165</v>
      </c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3"/>
        <v>-128.04440676504777</v>
      </c>
      <c r="AF49" s="2"/>
      <c r="AG49" s="35">
        <v>1.223514</v>
      </c>
      <c r="AH49" s="34">
        <v>1.6161000000000001</v>
      </c>
      <c r="AI49" s="35">
        <v>1.32677</v>
      </c>
      <c r="AJ49" s="35">
        <v>1.124509</v>
      </c>
      <c r="AK49" s="62">
        <v>1.22133</v>
      </c>
      <c r="AL49" s="65">
        <v>1.5150790000000001</v>
      </c>
      <c r="AM49" s="60">
        <v>0.29732964725667299</v>
      </c>
      <c r="AN49" s="36">
        <v>1.2789999999999999</v>
      </c>
      <c r="AO49" s="34">
        <v>1.3077000000000001</v>
      </c>
      <c r="AP49" s="60">
        <v>1.0459898000000007</v>
      </c>
      <c r="AQ49" s="60">
        <v>0.89766047400000004</v>
      </c>
      <c r="AR49" s="35">
        <v>0.28211599999999998</v>
      </c>
      <c r="AS49" s="36">
        <v>0.70246699999999995</v>
      </c>
      <c r="AT49" s="37">
        <v>1.3160682660261001</v>
      </c>
      <c r="AU49" s="34">
        <v>1.2213400000000003</v>
      </c>
      <c r="AV49" s="35">
        <v>0.794929</v>
      </c>
      <c r="AW49" s="71">
        <v>1.1965600000000001</v>
      </c>
      <c r="AX49" s="67">
        <v>1.4027797</v>
      </c>
      <c r="AY49" s="60">
        <v>1.1424068792212101</v>
      </c>
      <c r="AZ49" s="34">
        <v>0.77953150000000004</v>
      </c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4"/>
        <v>1.0846590133251994</v>
      </c>
    </row>
    <row r="50" spans="1:62">
      <c r="A50" s="38">
        <v>21</v>
      </c>
      <c r="B50" s="31">
        <v>-127.011208</v>
      </c>
      <c r="C50" s="31">
        <v>-127.5855</v>
      </c>
      <c r="D50" s="31">
        <v>-128.65299999999999</v>
      </c>
      <c r="E50" s="31">
        <v>-128.29705799999999</v>
      </c>
      <c r="F50" s="31">
        <v>-127.907</v>
      </c>
      <c r="G50" s="58">
        <v>-128.94710000000001</v>
      </c>
      <c r="H50" s="58">
        <v>-128.67814315345601</v>
      </c>
      <c r="I50" s="58">
        <v>-125.93600000000001</v>
      </c>
      <c r="J50" s="58">
        <v>-126.8608</v>
      </c>
      <c r="K50" s="58">
        <v>-128.68316084</v>
      </c>
      <c r="L50" s="58">
        <v>-126.93026822</v>
      </c>
      <c r="M50" s="31">
        <v>-131.21031199999999</v>
      </c>
      <c r="N50" s="58">
        <v>-128.39400000000001</v>
      </c>
      <c r="O50" s="31">
        <v>-125.473649103882</v>
      </c>
      <c r="P50" s="31">
        <v>-126.21533700000001</v>
      </c>
      <c r="Q50" s="31">
        <v>-127.384</v>
      </c>
      <c r="R50" s="70">
        <v>-126.738</v>
      </c>
      <c r="S50" s="27">
        <v>-124.77603000000001</v>
      </c>
      <c r="T50" s="27">
        <v>-126.937774467162</v>
      </c>
      <c r="U50" s="31">
        <v>-127.691</v>
      </c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3"/>
        <v>-127.515467039225</v>
      </c>
      <c r="AF50" s="2"/>
      <c r="AG50" s="35">
        <v>1.4146529999999999</v>
      </c>
      <c r="AH50" s="34">
        <v>1.8211999999999999</v>
      </c>
      <c r="AI50" s="35">
        <v>1.5333600000000001</v>
      </c>
      <c r="AJ50" s="35">
        <v>1.2613160000000001</v>
      </c>
      <c r="AK50" s="62">
        <v>1.39703</v>
      </c>
      <c r="AL50" s="65">
        <v>1.6843399999999999</v>
      </c>
      <c r="AM50" s="60">
        <v>0.51741167230265195</v>
      </c>
      <c r="AN50" s="36">
        <v>1.3759999999999999</v>
      </c>
      <c r="AO50" s="34">
        <v>1.5005999999999999</v>
      </c>
      <c r="AP50" s="60">
        <v>1.2254298799999996</v>
      </c>
      <c r="AQ50" s="60">
        <v>1.068137173</v>
      </c>
      <c r="AR50" s="35">
        <v>0.43835800000000003</v>
      </c>
      <c r="AS50" s="36">
        <v>0.87180100000000005</v>
      </c>
      <c r="AT50" s="37">
        <v>1.40771113851374</v>
      </c>
      <c r="AU50" s="34">
        <v>1.3557999999999999</v>
      </c>
      <c r="AV50" s="35">
        <v>0.95481700000000003</v>
      </c>
      <c r="AW50" s="71">
        <v>1.3639300000000001</v>
      </c>
      <c r="AX50" s="67">
        <v>1.6448119999999999</v>
      </c>
      <c r="AY50" s="60">
        <v>1.3518090691070299</v>
      </c>
      <c r="AZ50" s="34">
        <v>0.91293659999999899</v>
      </c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4"/>
        <v>1.2550726266461709</v>
      </c>
    </row>
    <row r="51" spans="1:62">
      <c r="A51" s="38">
        <v>22</v>
      </c>
      <c r="B51" s="31">
        <v>-126.413304</v>
      </c>
      <c r="C51" s="31">
        <v>-127.1086</v>
      </c>
      <c r="D51" s="31">
        <v>-128.184</v>
      </c>
      <c r="E51" s="31">
        <v>-127.888046</v>
      </c>
      <c r="F51" s="31">
        <v>-127.434</v>
      </c>
      <c r="G51" s="58">
        <v>-128.44730000000001</v>
      </c>
      <c r="H51" s="58">
        <v>-128.31763500980699</v>
      </c>
      <c r="I51" s="58">
        <v>-125.53700000000001</v>
      </c>
      <c r="J51" s="58">
        <v>-126.34829999999999</v>
      </c>
      <c r="K51" s="58">
        <v>-128.15249273999999</v>
      </c>
      <c r="L51" s="58">
        <v>-126.53502478199999</v>
      </c>
      <c r="M51" s="31">
        <v>-130.87460300000001</v>
      </c>
      <c r="N51" s="58">
        <v>-128.018</v>
      </c>
      <c r="O51" s="31">
        <v>-125.215025039191</v>
      </c>
      <c r="P51" s="31">
        <v>-125.74852200000001</v>
      </c>
      <c r="Q51" s="31">
        <v>-126.872</v>
      </c>
      <c r="R51" s="70">
        <v>-126.354</v>
      </c>
      <c r="S51" s="27">
        <v>-124.33920000000001</v>
      </c>
      <c r="T51" s="27">
        <v>-126.36384568381</v>
      </c>
      <c r="U51" s="31">
        <v>-127.27930000000001</v>
      </c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3"/>
        <v>-127.07150991274041</v>
      </c>
      <c r="AF51" s="2"/>
      <c r="AG51" s="35">
        <v>1.6079399999999999</v>
      </c>
      <c r="AH51" s="34">
        <v>2.0688</v>
      </c>
      <c r="AI51" s="35">
        <v>1.7117599999999999</v>
      </c>
      <c r="AJ51" s="35">
        <v>1.427832</v>
      </c>
      <c r="AK51" s="62">
        <v>1.53685</v>
      </c>
      <c r="AL51" s="65">
        <v>1.876134</v>
      </c>
      <c r="AM51" s="60">
        <v>0.59951900052621598</v>
      </c>
      <c r="AN51" s="36">
        <v>1.5049999999999999</v>
      </c>
      <c r="AO51" s="34">
        <v>1.6491</v>
      </c>
      <c r="AP51" s="60">
        <v>1.4230973</v>
      </c>
      <c r="AQ51" s="60">
        <v>1.2571975399999999</v>
      </c>
      <c r="AR51" s="35">
        <v>0.58132399999999995</v>
      </c>
      <c r="AS51" s="36">
        <v>1.0797099999999999</v>
      </c>
      <c r="AT51" s="37">
        <v>1.5127224536950199</v>
      </c>
      <c r="AU51" s="34">
        <v>1.5127700000000002</v>
      </c>
      <c r="AV51" s="35">
        <v>1.11084</v>
      </c>
      <c r="AW51" s="71">
        <v>1.5013000000000001</v>
      </c>
      <c r="AX51" s="67">
        <v>1.8012021</v>
      </c>
      <c r="AY51" s="60">
        <v>1.5159304731079499</v>
      </c>
      <c r="AZ51" s="34">
        <v>1.1102529999999999</v>
      </c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4"/>
        <v>1.4194640933664591</v>
      </c>
    </row>
    <row r="52" spans="1:62">
      <c r="A52" s="38">
        <v>23</v>
      </c>
      <c r="B52" s="31">
        <v>-126.06106699999999</v>
      </c>
      <c r="C52" s="31">
        <v>-126.74550000000001</v>
      </c>
      <c r="D52" s="31">
        <v>-127.643</v>
      </c>
      <c r="E52" s="31">
        <v>-127.35553</v>
      </c>
      <c r="F52" s="31">
        <v>-127.01900000000001</v>
      </c>
      <c r="G52" s="58">
        <v>-127.98520000000001</v>
      </c>
      <c r="H52" s="58">
        <v>-127.780773356506</v>
      </c>
      <c r="I52" s="58">
        <v>-125.036</v>
      </c>
      <c r="J52" s="58">
        <v>-125.9486</v>
      </c>
      <c r="K52" s="58">
        <v>-127.57544664</v>
      </c>
      <c r="L52" s="58">
        <v>-126.007607499</v>
      </c>
      <c r="M52" s="31">
        <v>-130.28194400000001</v>
      </c>
      <c r="N52" s="58">
        <v>-127.49</v>
      </c>
      <c r="O52" s="31">
        <v>-124.782084304645</v>
      </c>
      <c r="P52" s="31">
        <v>-125.306833</v>
      </c>
      <c r="Q52" s="31">
        <v>-126.379</v>
      </c>
      <c r="R52" s="70">
        <v>-125.90600000000001</v>
      </c>
      <c r="S52" s="27">
        <v>-124.05358</v>
      </c>
      <c r="T52" s="27">
        <v>-125.916667964651</v>
      </c>
      <c r="U52" s="31">
        <v>-127.01479999999999</v>
      </c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3"/>
        <v>-126.61443168824007</v>
      </c>
      <c r="AF52" s="2"/>
      <c r="AG52" s="35">
        <v>1.7911820000000001</v>
      </c>
      <c r="AH52" s="34">
        <v>2.3005</v>
      </c>
      <c r="AI52" s="35">
        <v>1.9236</v>
      </c>
      <c r="AJ52" s="35">
        <v>1.641624</v>
      </c>
      <c r="AK52" s="62">
        <v>1.7185900000000001</v>
      </c>
      <c r="AL52" s="65">
        <v>2.0639829999999999</v>
      </c>
      <c r="AM52" s="60">
        <v>0.779270905487911</v>
      </c>
      <c r="AN52" s="36">
        <v>1.677</v>
      </c>
      <c r="AO52" s="34">
        <v>1.8324</v>
      </c>
      <c r="AP52" s="60">
        <v>1.7524265300000001</v>
      </c>
      <c r="AQ52" s="60">
        <v>1.414848764</v>
      </c>
      <c r="AR52" s="35">
        <v>0.70529900000000001</v>
      </c>
      <c r="AS52" s="36">
        <v>1.2226999999999999</v>
      </c>
      <c r="AT52" s="37">
        <v>1.5912505440396401</v>
      </c>
      <c r="AU52" s="34">
        <v>1.6834859999999998</v>
      </c>
      <c r="AV52" s="35">
        <v>1.27003</v>
      </c>
      <c r="AW52" s="71">
        <v>1.6681999999999999</v>
      </c>
      <c r="AX52" s="67">
        <v>1.9464215</v>
      </c>
      <c r="AY52" s="60">
        <v>1.70200553901386</v>
      </c>
      <c r="AZ52" s="34">
        <v>1.284422</v>
      </c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4"/>
        <v>1.5984619891270702</v>
      </c>
    </row>
    <row r="53" spans="1:62">
      <c r="A53" s="38">
        <v>24</v>
      </c>
      <c r="B53" s="31">
        <v>-125.59077499999999</v>
      </c>
      <c r="C53" s="31">
        <v>-126.2757</v>
      </c>
      <c r="D53" s="31">
        <v>-127.15600000000001</v>
      </c>
      <c r="E53" s="31">
        <v>-126.982147</v>
      </c>
      <c r="F53" s="31">
        <v>-126.59099999999999</v>
      </c>
      <c r="G53" s="58">
        <v>-127.6228</v>
      </c>
      <c r="H53" s="58">
        <v>-127.407905747914</v>
      </c>
      <c r="I53" s="58">
        <v>-124.765</v>
      </c>
      <c r="J53" s="58">
        <v>-125.4734</v>
      </c>
      <c r="K53" s="58">
        <v>-127.169901</v>
      </c>
      <c r="L53" s="58">
        <v>-125.535803298</v>
      </c>
      <c r="M53" s="31">
        <v>-130.18528699999999</v>
      </c>
      <c r="N53" s="58">
        <v>-127.19</v>
      </c>
      <c r="O53" s="31">
        <v>-124.503296818113</v>
      </c>
      <c r="P53" s="31">
        <v>-124.847404</v>
      </c>
      <c r="Q53" s="31">
        <v>-125.929</v>
      </c>
      <c r="R53" s="70">
        <v>-125.44199999999999</v>
      </c>
      <c r="S53" s="27">
        <v>-123.66716</v>
      </c>
      <c r="T53" s="27">
        <v>-125.62548453162</v>
      </c>
      <c r="U53" s="31">
        <v>-126.4315</v>
      </c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3"/>
        <v>-126.21957821978235</v>
      </c>
      <c r="AF53" s="2"/>
      <c r="AG53" s="35">
        <v>1.9520999999999999</v>
      </c>
      <c r="AH53" s="34">
        <v>2.5110999999999999</v>
      </c>
      <c r="AI53" s="35">
        <v>2.1051600000000001</v>
      </c>
      <c r="AJ53" s="35">
        <v>1.809617</v>
      </c>
      <c r="AK53" s="62">
        <v>1.9098999999999999</v>
      </c>
      <c r="AL53" s="65">
        <v>2.18682</v>
      </c>
      <c r="AM53" s="60">
        <v>1.10588343473212</v>
      </c>
      <c r="AN53" s="36">
        <v>1.796</v>
      </c>
      <c r="AO53" s="34">
        <v>2.0078999999999998</v>
      </c>
      <c r="AP53" s="60">
        <v>1.9671137999999999</v>
      </c>
      <c r="AQ53" s="60">
        <v>1.6040152640000001</v>
      </c>
      <c r="AR53" s="35">
        <v>0.80510800000000005</v>
      </c>
      <c r="AS53" s="36">
        <v>1.4129799999999999</v>
      </c>
      <c r="AT53" s="37">
        <v>1.79296057524524</v>
      </c>
      <c r="AU53" s="34">
        <v>1.8314759999999999</v>
      </c>
      <c r="AV53" s="35">
        <v>1.42726</v>
      </c>
      <c r="AW53" s="71">
        <v>1.8931899999999999</v>
      </c>
      <c r="AX53" s="67">
        <v>2.1437708999999998</v>
      </c>
      <c r="AY53" s="60">
        <v>1.92088760155397</v>
      </c>
      <c r="AZ53" s="34">
        <v>1.4994749999999999</v>
      </c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4"/>
        <v>1.7841358787765664</v>
      </c>
    </row>
    <row r="54" spans="1:62">
      <c r="A54" s="38">
        <v>25</v>
      </c>
      <c r="B54" s="31">
        <v>-125.239155</v>
      </c>
      <c r="C54" s="31">
        <v>-125.8699</v>
      </c>
      <c r="D54" s="31">
        <v>-126.688</v>
      </c>
      <c r="E54" s="31">
        <v>-126.531952</v>
      </c>
      <c r="F54" s="31">
        <v>-126.264</v>
      </c>
      <c r="G54" s="58">
        <v>-127.2936</v>
      </c>
      <c r="H54" s="58">
        <v>-126.97220481489499</v>
      </c>
      <c r="I54" s="58">
        <v>-124.223</v>
      </c>
      <c r="J54" s="58">
        <v>-125.06359999999999</v>
      </c>
      <c r="K54" s="58">
        <v>-126.76391246</v>
      </c>
      <c r="L54" s="58">
        <v>-125.111325978</v>
      </c>
      <c r="M54" s="31">
        <v>-129.653121</v>
      </c>
      <c r="N54" s="58">
        <v>-126.733</v>
      </c>
      <c r="O54" s="31">
        <v>-123.99774997679501</v>
      </c>
      <c r="P54" s="31">
        <v>-124.48507499999999</v>
      </c>
      <c r="Q54" s="31">
        <v>-125.461</v>
      </c>
      <c r="R54" s="70">
        <v>-125.017</v>
      </c>
      <c r="S54" s="27">
        <v>-123.28073000000001</v>
      </c>
      <c r="T54" s="27">
        <v>-125.21526647513301</v>
      </c>
      <c r="U54" s="31">
        <v>-126.01900000000001</v>
      </c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3"/>
        <v>-125.79412963524115</v>
      </c>
      <c r="AF54" s="2"/>
      <c r="AG54" s="35">
        <v>2.1634880000000001</v>
      </c>
      <c r="AH54" s="34">
        <v>2.7212999999999998</v>
      </c>
      <c r="AI54" s="35">
        <v>2.2902399999999998</v>
      </c>
      <c r="AJ54" s="35">
        <v>1.9451290000000001</v>
      </c>
      <c r="AK54" s="62">
        <v>2.0637699999999999</v>
      </c>
      <c r="AL54" s="65">
        <v>2.3612790000000001</v>
      </c>
      <c r="AM54" s="60">
        <v>1.32274941123976</v>
      </c>
      <c r="AN54" s="36">
        <v>1.9450000000000001</v>
      </c>
      <c r="AO54" s="34">
        <v>2.2515999999999998</v>
      </c>
      <c r="AP54" s="60">
        <v>2.0721832500000001</v>
      </c>
      <c r="AQ54" s="60">
        <v>1.7412529839999999</v>
      </c>
      <c r="AR54" s="35">
        <v>0.98597599999999996</v>
      </c>
      <c r="AS54" s="36">
        <v>1.5249900000000001</v>
      </c>
      <c r="AT54" s="37">
        <v>2.0202596953367999</v>
      </c>
      <c r="AU54" s="34">
        <v>2.0031249999999998</v>
      </c>
      <c r="AV54" s="35">
        <v>1.6191899999999999</v>
      </c>
      <c r="AW54" s="71">
        <v>2.08405</v>
      </c>
      <c r="AX54" s="67">
        <v>2.2666488999999999</v>
      </c>
      <c r="AY54" s="60">
        <v>2.1294292313770602</v>
      </c>
      <c r="AZ54" s="34">
        <v>1.6696</v>
      </c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4"/>
        <v>1.9590630235976811</v>
      </c>
    </row>
    <row r="55" spans="1:62">
      <c r="A55" s="38">
        <v>26</v>
      </c>
      <c r="B55" s="31">
        <v>-124.864315</v>
      </c>
      <c r="C55" s="31">
        <v>-125.31610000000001</v>
      </c>
      <c r="D55" s="31">
        <v>-126.235</v>
      </c>
      <c r="E55" s="31">
        <v>-126.042068</v>
      </c>
      <c r="F55" s="31">
        <v>-125.72799999999999</v>
      </c>
      <c r="G55" s="58">
        <v>-126.8169</v>
      </c>
      <c r="H55" s="58">
        <v>-126.239916556388</v>
      </c>
      <c r="I55" s="58">
        <v>-123.904</v>
      </c>
      <c r="J55" s="58">
        <v>-124.5299</v>
      </c>
      <c r="K55" s="58">
        <v>-126.15395286</v>
      </c>
      <c r="L55" s="58">
        <v>-124.66369269800001</v>
      </c>
      <c r="M55" s="31">
        <v>-129.492346</v>
      </c>
      <c r="N55" s="58">
        <v>-126.374</v>
      </c>
      <c r="O55" s="31">
        <v>-123.506824362906</v>
      </c>
      <c r="P55" s="31">
        <v>-124.01137</v>
      </c>
      <c r="Q55" s="31">
        <v>-125.02200000000001</v>
      </c>
      <c r="R55" s="70">
        <v>-124.619</v>
      </c>
      <c r="S55" s="27">
        <v>-122.8943</v>
      </c>
      <c r="T55" s="27">
        <v>-124.796987871837</v>
      </c>
      <c r="U55" s="31">
        <v>-125.67319999999999</v>
      </c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3"/>
        <v>-125.34419366745654</v>
      </c>
      <c r="AF55" s="2"/>
      <c r="AG55" s="35">
        <v>2.3127420000000001</v>
      </c>
      <c r="AH55" s="34">
        <v>2.9329000000000001</v>
      </c>
      <c r="AI55" s="35">
        <v>2.4803600000000001</v>
      </c>
      <c r="AJ55" s="35">
        <v>2.1050390000000001</v>
      </c>
      <c r="AK55" s="62">
        <v>2.1905399999999999</v>
      </c>
      <c r="AL55" s="65">
        <v>2.4950610000000002</v>
      </c>
      <c r="AM55" s="60">
        <v>1.6420200108446501</v>
      </c>
      <c r="AN55" s="36">
        <v>2.1619999999999999</v>
      </c>
      <c r="AO55" s="34">
        <v>2.5205000000000002</v>
      </c>
      <c r="AP55" s="60">
        <v>2.2181336200000001</v>
      </c>
      <c r="AQ55" s="60">
        <v>1.920357724</v>
      </c>
      <c r="AR55" s="35">
        <v>1.2392019999999999</v>
      </c>
      <c r="AS55" s="36">
        <v>1.69414</v>
      </c>
      <c r="AT55" s="37">
        <v>2.0685859599849699</v>
      </c>
      <c r="AU55" s="34">
        <v>2.1698439999999999</v>
      </c>
      <c r="AV55" s="35">
        <v>1.7887900000000001</v>
      </c>
      <c r="AW55" s="71">
        <v>2.2538200000000002</v>
      </c>
      <c r="AX55" s="67">
        <v>2.4081446999999998</v>
      </c>
      <c r="AY55" s="60">
        <v>2.3537919900711599</v>
      </c>
      <c r="AZ55" s="34">
        <v>1.842403</v>
      </c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4"/>
        <v>2.1399187502450383</v>
      </c>
    </row>
    <row r="56" spans="1:62">
      <c r="A56" s="38">
        <v>27</v>
      </c>
      <c r="B56" s="31">
        <v>-124.46571</v>
      </c>
      <c r="C56" s="31">
        <v>-124.8938</v>
      </c>
      <c r="D56" s="31">
        <v>-125.78700000000001</v>
      </c>
      <c r="E56" s="31">
        <v>-125.68890399999999</v>
      </c>
      <c r="F56" s="31">
        <v>-125.26600000000001</v>
      </c>
      <c r="G56" s="58">
        <v>-126.3437</v>
      </c>
      <c r="H56" s="58">
        <v>-125.830765965444</v>
      </c>
      <c r="I56" s="58">
        <v>-123.51900000000001</v>
      </c>
      <c r="J56" s="58">
        <v>-124.10129999999999</v>
      </c>
      <c r="K56" s="58">
        <v>-125.50418344000001</v>
      </c>
      <c r="L56" s="58">
        <v>-124.248811098</v>
      </c>
      <c r="M56" s="31">
        <v>-128.96234699999999</v>
      </c>
      <c r="N56" s="58">
        <v>-125.86199999999999</v>
      </c>
      <c r="O56" s="31">
        <v>-123.17841116304599</v>
      </c>
      <c r="P56" s="31">
        <v>-123.647908</v>
      </c>
      <c r="Q56" s="31">
        <v>-124.58199999999999</v>
      </c>
      <c r="R56" s="70">
        <v>-124.15600000000001</v>
      </c>
      <c r="S56" s="27">
        <v>-122.57508</v>
      </c>
      <c r="T56" s="27">
        <v>-124.414377106084</v>
      </c>
      <c r="U56" s="31">
        <v>-125.3066</v>
      </c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3"/>
        <v>-124.91669488862867</v>
      </c>
      <c r="AF56" s="2"/>
      <c r="AG56" s="35">
        <v>2.476159</v>
      </c>
      <c r="AH56" s="34">
        <v>3.0762999999999998</v>
      </c>
      <c r="AI56" s="35">
        <v>2.6561699999999999</v>
      </c>
      <c r="AJ56" s="35">
        <v>2.3184870000000002</v>
      </c>
      <c r="AK56" s="62">
        <v>2.3530600000000002</v>
      </c>
      <c r="AL56" s="65">
        <v>2.6219399999999999</v>
      </c>
      <c r="AM56" s="60">
        <v>1.8631401281036399</v>
      </c>
      <c r="AN56" s="36">
        <v>2.262</v>
      </c>
      <c r="AO56" s="34">
        <v>2.7056</v>
      </c>
      <c r="AP56" s="60">
        <v>2.3864253799999999</v>
      </c>
      <c r="AQ56" s="60">
        <v>2.0593521699999999</v>
      </c>
      <c r="AR56" s="35">
        <v>1.4262779999999999</v>
      </c>
      <c r="AS56" s="36">
        <v>1.82585</v>
      </c>
      <c r="AT56" s="37">
        <v>2.3024222696076602</v>
      </c>
      <c r="AU56" s="34">
        <v>2.343073</v>
      </c>
      <c r="AV56" s="35">
        <v>1.9671099999999999</v>
      </c>
      <c r="AW56" s="71">
        <v>2.45113</v>
      </c>
      <c r="AX56" s="67">
        <v>2.6315591</v>
      </c>
      <c r="AY56" s="60">
        <v>2.5360931660149002</v>
      </c>
      <c r="AZ56" s="34">
        <v>2.0578560000000001</v>
      </c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4"/>
        <v>2.3160002606863097</v>
      </c>
    </row>
    <row r="57" spans="1:62">
      <c r="A57" s="38">
        <v>28</v>
      </c>
      <c r="B57" s="31">
        <v>-124.104528</v>
      </c>
      <c r="C57" s="31">
        <v>-124.5408</v>
      </c>
      <c r="D57" s="31">
        <v>-125.306</v>
      </c>
      <c r="E57" s="31">
        <v>-125.349518</v>
      </c>
      <c r="F57" s="31">
        <v>-124.80500000000001</v>
      </c>
      <c r="G57" s="58">
        <v>-125.9462</v>
      </c>
      <c r="H57" s="58">
        <v>-125.489383556861</v>
      </c>
      <c r="I57" s="58">
        <v>-123.039</v>
      </c>
      <c r="J57" s="58">
        <v>-123.629</v>
      </c>
      <c r="K57" s="58">
        <v>-125.29263915</v>
      </c>
      <c r="L57" s="58">
        <v>-123.856307499</v>
      </c>
      <c r="M57" s="31">
        <v>-128.75725399999999</v>
      </c>
      <c r="N57" s="58">
        <v>-125.17400000000001</v>
      </c>
      <c r="O57" s="31">
        <v>-123.013824526729</v>
      </c>
      <c r="P57" s="31">
        <v>-123.26962</v>
      </c>
      <c r="Q57" s="31">
        <v>-124.125</v>
      </c>
      <c r="R57" s="70">
        <v>-123.726</v>
      </c>
      <c r="S57" s="27">
        <v>-122.25586</v>
      </c>
      <c r="T57" s="27">
        <v>-124.04804486095</v>
      </c>
      <c r="U57" s="31">
        <v>-124.9308</v>
      </c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3"/>
        <v>-124.53293897967701</v>
      </c>
      <c r="AF57" s="2"/>
      <c r="AG57" s="35">
        <v>2.6353770000000001</v>
      </c>
      <c r="AH57" s="34">
        <v>3.2351999999999999</v>
      </c>
      <c r="AI57" s="35">
        <v>2.8249300000000002</v>
      </c>
      <c r="AJ57" s="35">
        <v>2.6437710000000001</v>
      </c>
      <c r="AK57" s="62">
        <v>2.5244599999999999</v>
      </c>
      <c r="AL57" s="65">
        <v>2.8425229999999999</v>
      </c>
      <c r="AM57" s="60">
        <v>2.0766908893927001</v>
      </c>
      <c r="AN57" s="36">
        <v>2.3719999999999999</v>
      </c>
      <c r="AO57" s="34">
        <v>2.8643000000000001</v>
      </c>
      <c r="AP57" s="60">
        <v>2.5901658000000016</v>
      </c>
      <c r="AQ57" s="60">
        <v>2.2117739209999998</v>
      </c>
      <c r="AR57" s="35">
        <v>1.525787</v>
      </c>
      <c r="AS57" s="36">
        <v>1.95455</v>
      </c>
      <c r="AT57" s="37">
        <v>2.5582420718678902</v>
      </c>
      <c r="AU57" s="34">
        <v>2.5070440000000001</v>
      </c>
      <c r="AV57" s="35">
        <v>2.13788</v>
      </c>
      <c r="AW57" s="71">
        <v>2.6482800000000002</v>
      </c>
      <c r="AX57" s="67">
        <v>2.7842256000000001</v>
      </c>
      <c r="AY57" s="60">
        <v>2.7546330666080099</v>
      </c>
      <c r="AZ57" s="34">
        <v>2.2979289999999999</v>
      </c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4"/>
        <v>2.4994881174434296</v>
      </c>
    </row>
    <row r="58" spans="1:62">
      <c r="A58" s="38">
        <v>29</v>
      </c>
      <c r="B58" s="31">
        <v>-123.664694</v>
      </c>
      <c r="C58" s="31">
        <v>-124.1812</v>
      </c>
      <c r="D58" s="31">
        <v>-124.788</v>
      </c>
      <c r="E58" s="31">
        <v>-124.82223500000001</v>
      </c>
      <c r="F58" s="31">
        <v>-124.367</v>
      </c>
      <c r="G58" s="58">
        <v>-125.3796</v>
      </c>
      <c r="H58" s="58">
        <v>-125.09377132591899</v>
      </c>
      <c r="I58" s="58">
        <v>-122.746</v>
      </c>
      <c r="J58" s="58">
        <v>-123.16370000000001</v>
      </c>
      <c r="K58" s="58">
        <v>-125.06196490000001</v>
      </c>
      <c r="L58" s="58">
        <v>-123.41667371</v>
      </c>
      <c r="M58" s="31">
        <v>-128.261404</v>
      </c>
      <c r="N58" s="58">
        <v>-124.922</v>
      </c>
      <c r="O58" s="31">
        <v>-122.42259616299199</v>
      </c>
      <c r="P58" s="31">
        <v>-122.92502500000001</v>
      </c>
      <c r="Q58" s="31">
        <v>-123.69199999999999</v>
      </c>
      <c r="R58" s="70">
        <v>-123.40600000000001</v>
      </c>
      <c r="S58" s="27">
        <v>-121.94504000000001</v>
      </c>
      <c r="T58" s="27">
        <v>-123.717867668558</v>
      </c>
      <c r="U58" s="31">
        <v>-124.611</v>
      </c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3"/>
        <v>-124.12938858837344</v>
      </c>
      <c r="AF58" s="2"/>
      <c r="AG58" s="35">
        <v>2.80531</v>
      </c>
      <c r="AH58" s="34">
        <v>3.3912</v>
      </c>
      <c r="AI58" s="35">
        <v>3.0020699999999998</v>
      </c>
      <c r="AJ58" s="35">
        <v>2.748602</v>
      </c>
      <c r="AK58" s="62">
        <v>2.6884299999999999</v>
      </c>
      <c r="AL58" s="65">
        <v>2.9388679999999998</v>
      </c>
      <c r="AM58" s="60">
        <v>2.29250568800459</v>
      </c>
      <c r="AN58" s="36">
        <v>2.5409999999999999</v>
      </c>
      <c r="AO58" s="34">
        <v>3.0156000000000001</v>
      </c>
      <c r="AP58" s="60">
        <v>2.7971821699999997</v>
      </c>
      <c r="AQ58" s="60">
        <v>2.3662832690000002</v>
      </c>
      <c r="AR58" s="35">
        <v>1.662595</v>
      </c>
      <c r="AS58" s="36">
        <v>2.1249199999999999</v>
      </c>
      <c r="AT58" s="37">
        <v>2.70334200104756</v>
      </c>
      <c r="AU58" s="34">
        <v>2.6915589999999989</v>
      </c>
      <c r="AV58" s="35">
        <v>2.3157199999999998</v>
      </c>
      <c r="AW58" s="71">
        <v>2.8113199999999998</v>
      </c>
      <c r="AX58" s="67">
        <v>3.0001929000000001</v>
      </c>
      <c r="AY58" s="60">
        <v>2.9620924711551799</v>
      </c>
      <c r="AZ58" s="34">
        <v>2.4507819999999998</v>
      </c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4"/>
        <v>2.6654787249603666</v>
      </c>
    </row>
    <row r="59" spans="1:62">
      <c r="A59" s="38">
        <v>30</v>
      </c>
      <c r="B59" s="31">
        <v>-123.226123</v>
      </c>
      <c r="C59" s="31">
        <v>-123.825</v>
      </c>
      <c r="D59" s="31">
        <v>-124.395</v>
      </c>
      <c r="E59" s="31">
        <v>-124.240234</v>
      </c>
      <c r="F59" s="31">
        <v>-123.908</v>
      </c>
      <c r="G59" s="58">
        <v>-125.1163</v>
      </c>
      <c r="H59" s="58">
        <v>-124.514047234499</v>
      </c>
      <c r="I59" s="58">
        <v>-122.438</v>
      </c>
      <c r="J59" s="58">
        <v>-122.7963</v>
      </c>
      <c r="K59" s="58">
        <v>-124.60868823</v>
      </c>
      <c r="L59" s="58">
        <v>-123.033431603</v>
      </c>
      <c r="M59" s="31">
        <v>-127.75245</v>
      </c>
      <c r="N59" s="58">
        <v>-124.652</v>
      </c>
      <c r="O59" s="31">
        <v>-122.15922248282899</v>
      </c>
      <c r="P59" s="31">
        <v>-122.52795</v>
      </c>
      <c r="Q59" s="31">
        <v>-123.277</v>
      </c>
      <c r="R59" s="70">
        <v>-123.083</v>
      </c>
      <c r="S59" s="27">
        <v>-121.76022</v>
      </c>
      <c r="T59" s="27">
        <v>-123.32639342911</v>
      </c>
      <c r="U59" s="31">
        <v>-123.9585</v>
      </c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3"/>
        <v>-123.72989299897191</v>
      </c>
      <c r="AF59" s="2"/>
      <c r="AG59" s="35">
        <v>2.9845769999999998</v>
      </c>
      <c r="AH59" s="34">
        <v>3.5101</v>
      </c>
      <c r="AI59" s="35">
        <v>3.19469</v>
      </c>
      <c r="AJ59" s="35">
        <v>3.0185759999999999</v>
      </c>
      <c r="AK59" s="62">
        <v>2.8590200000000001</v>
      </c>
      <c r="AL59" s="65">
        <v>3.1088010000000001</v>
      </c>
      <c r="AM59" s="60">
        <v>2.4818755560571399</v>
      </c>
      <c r="AN59" s="36">
        <v>2.617</v>
      </c>
      <c r="AO59" s="34">
        <v>3.2429000000000001</v>
      </c>
      <c r="AP59" s="60">
        <v>3.0366746</v>
      </c>
      <c r="AQ59" s="60">
        <v>2.5557730830000001</v>
      </c>
      <c r="AR59" s="35">
        <v>1.9408780000000001</v>
      </c>
      <c r="AS59" s="36">
        <v>2.3285800000000001</v>
      </c>
      <c r="AT59" s="37">
        <v>2.9990999816536501</v>
      </c>
      <c r="AU59" s="34">
        <v>2.8975799999999996</v>
      </c>
      <c r="AV59" s="35">
        <v>2.4880100000000001</v>
      </c>
      <c r="AW59" s="71">
        <v>3.0031500000000002</v>
      </c>
      <c r="AX59" s="67">
        <v>3.2087129999999999</v>
      </c>
      <c r="AY59" s="60">
        <v>3.1264867486177299</v>
      </c>
      <c r="AZ59" s="34">
        <v>2.56481</v>
      </c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4"/>
        <v>2.8583647484664261</v>
      </c>
    </row>
    <row r="60" spans="1:62">
      <c r="A60" s="38">
        <v>31</v>
      </c>
      <c r="B60" s="31">
        <v>-122.913793</v>
      </c>
      <c r="C60" s="31">
        <v>-123.4119</v>
      </c>
      <c r="D60" s="31">
        <v>-124.098</v>
      </c>
      <c r="E60" s="31">
        <v>-123.80423</v>
      </c>
      <c r="F60" s="31">
        <v>-123.69199999999999</v>
      </c>
      <c r="G60" s="58">
        <v>-124.5596</v>
      </c>
      <c r="H60" s="58">
        <v>-124.178539703398</v>
      </c>
      <c r="I60" s="58">
        <v>-122.238</v>
      </c>
      <c r="J60" s="58">
        <v>-122.41119999999999</v>
      </c>
      <c r="K60" s="58">
        <v>-124.35294583999999</v>
      </c>
      <c r="L60" s="58">
        <v>-122.711514163</v>
      </c>
      <c r="M60" s="31">
        <v>-127.587813</v>
      </c>
      <c r="N60" s="58">
        <v>-124.123</v>
      </c>
      <c r="O60" s="31">
        <v>-121.720631126564</v>
      </c>
      <c r="P60" s="31">
        <v>-122.15912400000001</v>
      </c>
      <c r="Q60" s="31">
        <v>-122.861</v>
      </c>
      <c r="R60" s="70">
        <v>-122.667</v>
      </c>
      <c r="S60" s="27">
        <v>-121.43259999999999</v>
      </c>
      <c r="T60" s="27">
        <v>-123.04055404020799</v>
      </c>
      <c r="U60" s="31">
        <v>-123.5868</v>
      </c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3"/>
        <v>-123.37751224365851</v>
      </c>
      <c r="AF60" s="2"/>
      <c r="AG60" s="35">
        <v>3.1725530000000002</v>
      </c>
      <c r="AH60" s="34">
        <v>3.7138</v>
      </c>
      <c r="AI60" s="35">
        <v>3.37724</v>
      </c>
      <c r="AJ60" s="35">
        <v>3.20932</v>
      </c>
      <c r="AK60" s="62">
        <v>3.05321</v>
      </c>
      <c r="AL60" s="65">
        <v>3.282591</v>
      </c>
      <c r="AM60" s="60">
        <v>2.8064473627639401</v>
      </c>
      <c r="AN60" s="36">
        <v>2.831</v>
      </c>
      <c r="AO60" s="34">
        <v>3.5110000000000001</v>
      </c>
      <c r="AP60" s="60">
        <v>3.1571406500000001</v>
      </c>
      <c r="AQ60" s="60">
        <v>2.7909878639999999</v>
      </c>
      <c r="AR60" s="35">
        <v>2.1688390000000002</v>
      </c>
      <c r="AS60" s="36">
        <v>2.4969100000000002</v>
      </c>
      <c r="AT60" s="37">
        <v>3.3170863675445301</v>
      </c>
      <c r="AU60" s="34">
        <v>3.0820759999999998</v>
      </c>
      <c r="AV60" s="35">
        <v>2.6764000000000001</v>
      </c>
      <c r="AW60" s="71">
        <v>3.1636299999999999</v>
      </c>
      <c r="AX60" s="67">
        <v>3.3986152999999999</v>
      </c>
      <c r="AY60" s="60">
        <v>3.3143653046253898</v>
      </c>
      <c r="AZ60" s="34">
        <v>2.7815880000000002</v>
      </c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4"/>
        <v>3.0652399924466929</v>
      </c>
    </row>
    <row r="61" spans="1:62">
      <c r="A61" s="38">
        <v>32</v>
      </c>
      <c r="B61" s="31">
        <v>-122.571218</v>
      </c>
      <c r="C61" s="31">
        <v>-123.07599999999999</v>
      </c>
      <c r="D61" s="31">
        <v>-123.745</v>
      </c>
      <c r="E61" s="31">
        <v>-123.445572</v>
      </c>
      <c r="F61" s="31">
        <v>-123.447</v>
      </c>
      <c r="G61" s="58">
        <v>-124.05549999999999</v>
      </c>
      <c r="H61" s="58">
        <v>-123.816249429424</v>
      </c>
      <c r="I61" s="58">
        <v>-121.999</v>
      </c>
      <c r="J61" s="58">
        <v>-122.10850000000001</v>
      </c>
      <c r="K61" s="58">
        <v>-124.00721973</v>
      </c>
      <c r="L61" s="58">
        <v>-122.302235455</v>
      </c>
      <c r="M61" s="31">
        <v>-127.33475199999999</v>
      </c>
      <c r="N61" s="58">
        <v>-123.70699999999999</v>
      </c>
      <c r="O61" s="31">
        <v>-121.38977175705</v>
      </c>
      <c r="P61" s="31">
        <v>-121.7852</v>
      </c>
      <c r="Q61" s="31">
        <v>-122.467</v>
      </c>
      <c r="R61" s="70">
        <v>-122.352</v>
      </c>
      <c r="S61" s="27">
        <v>-121.07978</v>
      </c>
      <c r="T61" s="27">
        <v>-122.743799071029</v>
      </c>
      <c r="U61" s="31">
        <v>-123.2123</v>
      </c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3"/>
        <v>-123.03225487212519</v>
      </c>
      <c r="AF61" s="2"/>
      <c r="AG61" s="35">
        <v>3.3304</v>
      </c>
      <c r="AH61" s="34">
        <v>3.9826999999999999</v>
      </c>
      <c r="AI61" s="35">
        <v>3.5629200000000001</v>
      </c>
      <c r="AJ61" s="35">
        <v>3.4448300000000001</v>
      </c>
      <c r="AK61" s="62">
        <v>3.2586499999999998</v>
      </c>
      <c r="AL61" s="65">
        <v>3.501674</v>
      </c>
      <c r="AM61" s="60">
        <v>3.0226306225139501</v>
      </c>
      <c r="AN61" s="36">
        <v>3.0569999999999999</v>
      </c>
      <c r="AO61" s="34">
        <v>3.6366999999999998</v>
      </c>
      <c r="AP61" s="60">
        <v>3.3395766</v>
      </c>
      <c r="AQ61" s="60">
        <v>3.0206006809999999</v>
      </c>
      <c r="AR61" s="35">
        <v>2.292119</v>
      </c>
      <c r="AS61" s="36">
        <v>2.6802100000000002</v>
      </c>
      <c r="AT61" s="37">
        <v>3.4381044994591501</v>
      </c>
      <c r="AU61" s="34">
        <v>3.2733760000000003</v>
      </c>
      <c r="AV61" s="35">
        <v>2.8517800000000002</v>
      </c>
      <c r="AW61" s="71">
        <v>3.34545</v>
      </c>
      <c r="AX61" s="67">
        <v>3.5698997000000001</v>
      </c>
      <c r="AY61" s="60">
        <v>3.5052068399061902</v>
      </c>
      <c r="AZ61" s="34">
        <v>2.9525399999999999</v>
      </c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4"/>
        <v>3.2533183971439641</v>
      </c>
    </row>
    <row r="62" spans="1:62">
      <c r="A62" s="38">
        <v>33</v>
      </c>
      <c r="B62" s="31">
        <v>-122.17412899999999</v>
      </c>
      <c r="C62" s="31">
        <v>-122.7513</v>
      </c>
      <c r="D62" s="31">
        <v>-123.39400000000001</v>
      </c>
      <c r="E62" s="31">
        <v>-123.166107</v>
      </c>
      <c r="F62" s="31">
        <v>-122.90300000000001</v>
      </c>
      <c r="G62" s="58">
        <v>-123.7788</v>
      </c>
      <c r="H62" s="58">
        <v>-123.45592192699</v>
      </c>
      <c r="I62" s="58">
        <v>-121.828</v>
      </c>
      <c r="J62" s="58">
        <v>-121.6215</v>
      </c>
      <c r="K62" s="58">
        <v>-123.65844348</v>
      </c>
      <c r="L62" s="58">
        <v>-121.905610611</v>
      </c>
      <c r="M62" s="31">
        <v>-127.10408</v>
      </c>
      <c r="N62" s="58">
        <v>-123.273</v>
      </c>
      <c r="O62" s="31">
        <v>-121.14682465897</v>
      </c>
      <c r="P62" s="31">
        <v>-121.403913</v>
      </c>
      <c r="Q62" s="31">
        <v>-122.08</v>
      </c>
      <c r="R62" s="70">
        <v>-122.029</v>
      </c>
      <c r="S62" s="27">
        <v>-120.77735</v>
      </c>
      <c r="T62" s="27">
        <v>-122.33950347335001</v>
      </c>
      <c r="U62" s="31">
        <v>-122.9746</v>
      </c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3"/>
        <v>-122.68825415751549</v>
      </c>
      <c r="AF62" s="2"/>
      <c r="AG62" s="35">
        <v>3.5103819999999999</v>
      </c>
      <c r="AH62" s="34">
        <v>4.1684999999999999</v>
      </c>
      <c r="AI62" s="35">
        <v>3.7313299999999998</v>
      </c>
      <c r="AJ62" s="35">
        <v>3.6655630000000001</v>
      </c>
      <c r="AK62" s="62">
        <v>3.4939399999999998</v>
      </c>
      <c r="AL62" s="65">
        <v>3.720917</v>
      </c>
      <c r="AM62" s="60">
        <v>3.2077316701353</v>
      </c>
      <c r="AN62" s="36">
        <v>3.327</v>
      </c>
      <c r="AO62" s="34">
        <v>3.8521000000000001</v>
      </c>
      <c r="AP62" s="60">
        <v>3.5740849400000001</v>
      </c>
      <c r="AQ62" s="60">
        <v>3.2242291820000002</v>
      </c>
      <c r="AR62" s="35">
        <v>2.6536559999999998</v>
      </c>
      <c r="AS62" s="36">
        <v>2.8170799999999998</v>
      </c>
      <c r="AT62" s="37">
        <v>3.66380784044535</v>
      </c>
      <c r="AU62" s="34">
        <v>3.4908570000000005</v>
      </c>
      <c r="AV62" s="35">
        <v>3.03172</v>
      </c>
      <c r="AW62" s="71">
        <v>3.5637599999999998</v>
      </c>
      <c r="AX62" s="67">
        <v>3.6816068999999998</v>
      </c>
      <c r="AY62" s="60">
        <v>3.6962470452627398</v>
      </c>
      <c r="AZ62" s="34">
        <v>3.2775059999999998</v>
      </c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4"/>
        <v>3.467600928892169</v>
      </c>
    </row>
    <row r="63" spans="1:62">
      <c r="A63" s="38">
        <v>34</v>
      </c>
      <c r="B63" s="31">
        <v>-121.759225</v>
      </c>
      <c r="C63" s="31">
        <v>-122.3604</v>
      </c>
      <c r="D63" s="31">
        <v>-123.029</v>
      </c>
      <c r="E63" s="31">
        <v>-122.74195899999999</v>
      </c>
      <c r="F63" s="31">
        <v>-122.643</v>
      </c>
      <c r="G63" s="58">
        <v>-123.3922</v>
      </c>
      <c r="H63" s="58">
        <v>-123.08672692080999</v>
      </c>
      <c r="I63" s="58">
        <v>-121.211</v>
      </c>
      <c r="J63" s="58">
        <v>-121.218</v>
      </c>
      <c r="K63" s="58">
        <v>-123.2972157</v>
      </c>
      <c r="L63" s="58">
        <v>-121.515894214</v>
      </c>
      <c r="M63" s="31">
        <v>-126.610248</v>
      </c>
      <c r="N63" s="58">
        <v>-122.928</v>
      </c>
      <c r="O63" s="31">
        <v>-120.806410511845</v>
      </c>
      <c r="P63" s="31">
        <v>-121.016122</v>
      </c>
      <c r="Q63" s="31">
        <v>-121.69799999999999</v>
      </c>
      <c r="R63" s="70">
        <v>-121.742</v>
      </c>
      <c r="S63" s="27">
        <v>-120.38253</v>
      </c>
      <c r="T63" s="27">
        <v>-121.893141218534</v>
      </c>
      <c r="U63" s="31">
        <v>-122.4667</v>
      </c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3"/>
        <v>-122.28988862825943</v>
      </c>
      <c r="AF63" s="2"/>
      <c r="AG63" s="35">
        <v>3.7167150000000002</v>
      </c>
      <c r="AH63" s="34">
        <v>4.3315999999999999</v>
      </c>
      <c r="AI63" s="35">
        <v>3.9329800000000001</v>
      </c>
      <c r="AJ63" s="35">
        <v>3.8236110000000001</v>
      </c>
      <c r="AK63" s="62">
        <v>3.7659099999999999</v>
      </c>
      <c r="AL63" s="65">
        <v>3.9203540000000001</v>
      </c>
      <c r="AM63" s="60">
        <v>3.3719036804504898</v>
      </c>
      <c r="AN63" s="36">
        <v>3.4220000000000002</v>
      </c>
      <c r="AO63" s="34">
        <v>4.0824999999999996</v>
      </c>
      <c r="AP63" s="60">
        <v>3.6989783400000009</v>
      </c>
      <c r="AQ63" s="60">
        <v>3.3963263769999998</v>
      </c>
      <c r="AR63" s="35">
        <v>3.043593</v>
      </c>
      <c r="AS63" s="36">
        <v>2.9447199999999998</v>
      </c>
      <c r="AT63" s="37">
        <v>3.8289605394505699</v>
      </c>
      <c r="AU63" s="34">
        <v>3.6951580000000019</v>
      </c>
      <c r="AV63" s="35">
        <v>3.21868</v>
      </c>
      <c r="AW63" s="71">
        <v>3.73949</v>
      </c>
      <c r="AX63" s="67">
        <v>3.8193790999999999</v>
      </c>
      <c r="AY63" s="60">
        <v>3.8725330836104201</v>
      </c>
      <c r="AZ63" s="34">
        <v>3.3598170000000001</v>
      </c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4"/>
        <v>3.649260456025575</v>
      </c>
    </row>
    <row r="64" spans="1:62">
      <c r="A64" s="38">
        <v>35</v>
      </c>
      <c r="B64" s="31">
        <v>-121.384691</v>
      </c>
      <c r="C64" s="31">
        <v>-121.97410000000001</v>
      </c>
      <c r="D64" s="31">
        <v>-122.776</v>
      </c>
      <c r="E64" s="31">
        <v>-122.35498</v>
      </c>
      <c r="F64" s="31">
        <v>-122.37</v>
      </c>
      <c r="G64" s="58">
        <v>-122.7239</v>
      </c>
      <c r="H64" s="58">
        <v>-122.879925564937</v>
      </c>
      <c r="I64" s="58">
        <v>-120.348</v>
      </c>
      <c r="J64" s="58">
        <v>-120.93640000000001</v>
      </c>
      <c r="K64" s="58">
        <v>-122.72948404</v>
      </c>
      <c r="L64" s="58">
        <v>-121.120513507</v>
      </c>
      <c r="M64" s="31">
        <v>-126.150914</v>
      </c>
      <c r="N64" s="58">
        <v>-122.476</v>
      </c>
      <c r="O64" s="31">
        <v>-120.61263442177101</v>
      </c>
      <c r="P64" s="31">
        <v>-120.66256</v>
      </c>
      <c r="Q64" s="31">
        <v>-121.35</v>
      </c>
      <c r="R64" s="70">
        <v>-121.381</v>
      </c>
      <c r="S64" s="27">
        <v>-120.12211000000001</v>
      </c>
      <c r="T64" s="27">
        <v>-121.576967009989</v>
      </c>
      <c r="U64" s="31">
        <v>-122.038</v>
      </c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3"/>
        <v>-121.89840897718484</v>
      </c>
      <c r="AF64" s="2"/>
      <c r="AG64" s="35">
        <v>3.910803</v>
      </c>
      <c r="AH64" s="34">
        <v>4.4943</v>
      </c>
      <c r="AI64" s="35">
        <v>4.1394700000000002</v>
      </c>
      <c r="AJ64" s="35">
        <v>4.0112100000000002</v>
      </c>
      <c r="AK64" s="62">
        <v>3.9271799999999999</v>
      </c>
      <c r="AL64" s="65">
        <v>4.1095470000000001</v>
      </c>
      <c r="AM64" s="60">
        <v>3.4528073514116802</v>
      </c>
      <c r="AN64" s="36">
        <v>3.6280000000000001</v>
      </c>
      <c r="AO64" s="34">
        <v>4.2801999999999998</v>
      </c>
      <c r="AP64" s="60">
        <v>3.9209450999999991</v>
      </c>
      <c r="AQ64" s="60">
        <v>3.5624589150000001</v>
      </c>
      <c r="AR64" s="35">
        <v>3.2017660000000001</v>
      </c>
      <c r="AS64" s="36">
        <v>3.15585</v>
      </c>
      <c r="AT64" s="37">
        <v>4.1349100959296798</v>
      </c>
      <c r="AU64" s="34">
        <v>3.8759250000000001</v>
      </c>
      <c r="AV64" s="35">
        <v>3.4268000000000001</v>
      </c>
      <c r="AW64" s="71">
        <v>3.9556800000000001</v>
      </c>
      <c r="AX64" s="67">
        <v>4.0130049999999997</v>
      </c>
      <c r="AY64" s="60">
        <v>4.0915414820629596</v>
      </c>
      <c r="AZ64" s="34">
        <v>3.4982899999999999</v>
      </c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4"/>
        <v>3.839534447220216</v>
      </c>
    </row>
    <row r="65" spans="1:62">
      <c r="A65" s="38">
        <v>36</v>
      </c>
      <c r="B65" s="31">
        <v>-120.98631</v>
      </c>
      <c r="C65" s="31">
        <v>-121.7587</v>
      </c>
      <c r="D65" s="31">
        <v>-122.425</v>
      </c>
      <c r="E65" s="31">
        <v>-121.966736</v>
      </c>
      <c r="F65" s="31">
        <v>-121.922</v>
      </c>
      <c r="G65" s="58">
        <v>-122.3366</v>
      </c>
      <c r="H65" s="58">
        <v>-122.39343207485101</v>
      </c>
      <c r="I65" s="58">
        <v>-120.096</v>
      </c>
      <c r="J65" s="58">
        <v>-120.56740000000001</v>
      </c>
      <c r="K65" s="58">
        <v>-122.22048178999999</v>
      </c>
      <c r="L65" s="58">
        <v>-120.797170329</v>
      </c>
      <c r="M65" s="31">
        <v>-125.841207</v>
      </c>
      <c r="N65" s="58">
        <v>-122.09699999999999</v>
      </c>
      <c r="O65" s="31">
        <v>-119.98023846181999</v>
      </c>
      <c r="P65" s="31">
        <v>-120.300248</v>
      </c>
      <c r="Q65" s="31">
        <v>-120.971</v>
      </c>
      <c r="R65" s="70">
        <v>-120.992</v>
      </c>
      <c r="S65" s="27">
        <v>-119.83649</v>
      </c>
      <c r="T65" s="27">
        <v>-121.199537785014</v>
      </c>
      <c r="U65" s="31">
        <v>-121.7775</v>
      </c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3"/>
        <v>-121.52325257203424</v>
      </c>
      <c r="AF65" s="2"/>
      <c r="AG65" s="35">
        <v>4.1327699999999998</v>
      </c>
      <c r="AH65" s="34">
        <v>4.6806999999999999</v>
      </c>
      <c r="AI65" s="35">
        <v>4.3515899999999998</v>
      </c>
      <c r="AJ65" s="35">
        <v>4.1937069999999999</v>
      </c>
      <c r="AK65" s="62">
        <v>4.1706099999999999</v>
      </c>
      <c r="AL65" s="65">
        <v>4.3882620000000001</v>
      </c>
      <c r="AM65" s="60">
        <v>3.6320320420229302</v>
      </c>
      <c r="AN65" s="36">
        <v>3.968</v>
      </c>
      <c r="AO65" s="34">
        <v>4.5373999999999999</v>
      </c>
      <c r="AP65" s="60">
        <v>4.1617019600000003</v>
      </c>
      <c r="AQ65" s="60">
        <v>3.7609288279999999</v>
      </c>
      <c r="AR65" s="35">
        <v>3.3272050000000002</v>
      </c>
      <c r="AS65" s="36">
        <v>3.3253200000000001</v>
      </c>
      <c r="AT65" s="37">
        <v>4.3478146345636102</v>
      </c>
      <c r="AU65" s="34">
        <v>4.0965119999999997</v>
      </c>
      <c r="AV65" s="35">
        <v>3.6191599999999999</v>
      </c>
      <c r="AW65" s="71">
        <v>4.1500399999999997</v>
      </c>
      <c r="AX65" s="67">
        <v>4.2252486999999999</v>
      </c>
      <c r="AY65" s="60">
        <v>4.2278306615413896</v>
      </c>
      <c r="AZ65" s="34">
        <v>3.6939829999999998</v>
      </c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4"/>
        <v>4.0495407913063968</v>
      </c>
    </row>
    <row r="66" spans="1:62">
      <c r="A66" s="38">
        <v>37</v>
      </c>
      <c r="B66" s="31">
        <v>-120.634491</v>
      </c>
      <c r="C66" s="31">
        <v>-121.3278</v>
      </c>
      <c r="D66" s="31">
        <v>-122.054</v>
      </c>
      <c r="E66" s="31">
        <v>-121.604263</v>
      </c>
      <c r="F66" s="31">
        <v>-121.47199999999999</v>
      </c>
      <c r="G66" s="58">
        <v>-121.9606</v>
      </c>
      <c r="H66" s="58">
        <v>-122.076077484999</v>
      </c>
      <c r="I66" s="58">
        <v>-119.58</v>
      </c>
      <c r="J66" s="58">
        <v>-120.2366</v>
      </c>
      <c r="K66" s="58">
        <v>-121.98527022</v>
      </c>
      <c r="L66" s="58">
        <v>-120.429755986</v>
      </c>
      <c r="M66" s="31">
        <v>-125.417558</v>
      </c>
      <c r="N66" s="58">
        <v>-121.837</v>
      </c>
      <c r="O66" s="31">
        <v>-119.66736130985301</v>
      </c>
      <c r="P66" s="31">
        <v>-119.933633</v>
      </c>
      <c r="Q66" s="31">
        <v>-120.6</v>
      </c>
      <c r="R66" s="70">
        <v>-120.65</v>
      </c>
      <c r="S66" s="27">
        <v>-119.44166</v>
      </c>
      <c r="T66" s="27">
        <v>-120.882456794619</v>
      </c>
      <c r="U66" s="31">
        <v>-121.4452</v>
      </c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3"/>
        <v>-121.16178633977356</v>
      </c>
      <c r="AF66" s="2"/>
      <c r="AG66" s="35">
        <v>4.3062459999999998</v>
      </c>
      <c r="AH66" s="34">
        <v>4.9055999999999997</v>
      </c>
      <c r="AI66" s="35">
        <v>4.5160299999999998</v>
      </c>
      <c r="AJ66" s="35">
        <v>4.398129</v>
      </c>
      <c r="AK66" s="62">
        <v>4.4383600000000003</v>
      </c>
      <c r="AL66" s="65">
        <v>4.5042439999999999</v>
      </c>
      <c r="AM66" s="60">
        <v>3.9625856835989701</v>
      </c>
      <c r="AN66" s="36">
        <v>4.1029999999999998</v>
      </c>
      <c r="AO66" s="34">
        <v>4.7047999999999996</v>
      </c>
      <c r="AP66" s="60">
        <v>4.4339741300000002</v>
      </c>
      <c r="AQ66" s="60">
        <v>3.9931902350000001</v>
      </c>
      <c r="AR66" s="35">
        <v>3.5516749999999999</v>
      </c>
      <c r="AS66" s="36">
        <v>3.6521400000000002</v>
      </c>
      <c r="AT66" s="37">
        <v>4.5290282082389703</v>
      </c>
      <c r="AU66" s="34">
        <v>4.3519860000000001</v>
      </c>
      <c r="AV66" s="35">
        <v>3.81229</v>
      </c>
      <c r="AW66" s="71">
        <v>4.3487400000000003</v>
      </c>
      <c r="AX66" s="67">
        <v>4.3965331000000001</v>
      </c>
      <c r="AY66" s="60">
        <v>4.4222146057523197</v>
      </c>
      <c r="AZ66" s="34">
        <v>3.9316620000000002</v>
      </c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4"/>
        <v>4.2631213981295142</v>
      </c>
    </row>
    <row r="67" spans="1:62">
      <c r="A67" s="38">
        <v>38</v>
      </c>
      <c r="B67" s="31">
        <v>-120.229026</v>
      </c>
      <c r="C67" s="31">
        <v>-121.0115</v>
      </c>
      <c r="D67" s="31">
        <v>-121.733</v>
      </c>
      <c r="E67" s="31">
        <v>-121.373795</v>
      </c>
      <c r="F67" s="31">
        <v>-121.167</v>
      </c>
      <c r="G67" s="58">
        <v>-121.59820000000001</v>
      </c>
      <c r="H67" s="58">
        <v>-121.468975451354</v>
      </c>
      <c r="I67" s="58">
        <v>-119.051</v>
      </c>
      <c r="J67" s="58">
        <v>-119.94</v>
      </c>
      <c r="K67" s="58">
        <v>-121.68115225</v>
      </c>
      <c r="L67" s="58">
        <v>-120.109938038</v>
      </c>
      <c r="M67" s="31">
        <v>-125.01604500000001</v>
      </c>
      <c r="N67" s="58">
        <v>-121.328</v>
      </c>
      <c r="O67" s="31">
        <v>-119.474306077631</v>
      </c>
      <c r="P67" s="31">
        <v>-119.57952</v>
      </c>
      <c r="Q67" s="31">
        <v>-120.226</v>
      </c>
      <c r="R67" s="70">
        <v>-120.34699999999999</v>
      </c>
      <c r="S67" s="27">
        <v>-119.19804999999999</v>
      </c>
      <c r="T67" s="27">
        <v>-120.580031517376</v>
      </c>
      <c r="U67" s="31">
        <v>-121.036</v>
      </c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3"/>
        <v>-120.80742696671807</v>
      </c>
      <c r="AF67" s="2"/>
      <c r="AG67" s="35">
        <v>4.5321610000000003</v>
      </c>
      <c r="AH67" s="34">
        <v>5.1825000000000001</v>
      </c>
      <c r="AI67" s="35">
        <v>4.7268100000000004</v>
      </c>
      <c r="AJ67" s="35">
        <v>4.6458380000000004</v>
      </c>
      <c r="AK67" s="62">
        <v>4.6882599999999996</v>
      </c>
      <c r="AL67" s="65">
        <v>4.6873440000000004</v>
      </c>
      <c r="AM67" s="60">
        <v>4.2131905994850101</v>
      </c>
      <c r="AN67" s="36">
        <v>4.4080000000000004</v>
      </c>
      <c r="AO67" s="34">
        <v>4.9044999999999996</v>
      </c>
      <c r="AP67" s="60">
        <v>4.6324433799999998</v>
      </c>
      <c r="AQ67" s="60">
        <v>4.2391897649999999</v>
      </c>
      <c r="AR67" s="35">
        <v>3.9936880000000001</v>
      </c>
      <c r="AS67" s="36">
        <v>3.8480500000000002</v>
      </c>
      <c r="AT67" s="37">
        <v>4.7786392693226496</v>
      </c>
      <c r="AU67" s="34">
        <v>4.5848620000000002</v>
      </c>
      <c r="AV67" s="35">
        <v>3.9999099999999999</v>
      </c>
      <c r="AW67" s="71">
        <v>4.5111699999999999</v>
      </c>
      <c r="AX67" s="67">
        <v>4.6311182000000004</v>
      </c>
      <c r="AY67" s="60">
        <v>4.6360464744498602</v>
      </c>
      <c r="AZ67" s="34">
        <v>4.1974869999999997</v>
      </c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4"/>
        <v>4.502060384412875</v>
      </c>
    </row>
    <row r="68" spans="1:62">
      <c r="A68" s="38">
        <v>39</v>
      </c>
      <c r="B68" s="31">
        <v>-119.877267</v>
      </c>
      <c r="C68" s="31">
        <v>-120.7062</v>
      </c>
      <c r="D68" s="31">
        <v>-121.38</v>
      </c>
      <c r="E68" s="31">
        <v>-121.09259</v>
      </c>
      <c r="F68" s="31">
        <v>-120.761</v>
      </c>
      <c r="G68" s="58">
        <v>-121.1061</v>
      </c>
      <c r="H68" s="58">
        <v>-121.00535525664</v>
      </c>
      <c r="I68" s="58">
        <v>-118.77</v>
      </c>
      <c r="J68" s="58">
        <v>-119.53749999999999</v>
      </c>
      <c r="K68" s="58">
        <v>-121.2351106</v>
      </c>
      <c r="L68" s="58">
        <v>-119.75495823999999</v>
      </c>
      <c r="M68" s="31">
        <v>-124.69744799999999</v>
      </c>
      <c r="N68" s="58">
        <v>-121.01</v>
      </c>
      <c r="O68" s="31">
        <v>-119.350308398583</v>
      </c>
      <c r="P68" s="31">
        <v>-119.20408999999999</v>
      </c>
      <c r="Q68" s="31">
        <v>-119.82899999999999</v>
      </c>
      <c r="R68" s="70">
        <v>-120.021</v>
      </c>
      <c r="S68" s="27">
        <v>-118.87042</v>
      </c>
      <c r="T68" s="27">
        <v>-120.352672750447</v>
      </c>
      <c r="U68" s="31">
        <v>-120.60080000000001</v>
      </c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3"/>
        <v>-120.45809101228349</v>
      </c>
      <c r="AF68" s="2"/>
      <c r="AG68" s="35">
        <v>4.7274430000000001</v>
      </c>
      <c r="AH68" s="34">
        <v>5.4191000000000003</v>
      </c>
      <c r="AI68" s="35">
        <v>4.9909100000000004</v>
      </c>
      <c r="AJ68" s="35">
        <v>4.8049670000000004</v>
      </c>
      <c r="AK68" s="62">
        <v>4.8932599999999997</v>
      </c>
      <c r="AL68" s="65">
        <v>4.8312499999999998</v>
      </c>
      <c r="AM68" s="60">
        <v>4.4876001857997201</v>
      </c>
      <c r="AN68" s="36">
        <v>4.7709999999999999</v>
      </c>
      <c r="AO68" s="34">
        <v>5.1493000000000002</v>
      </c>
      <c r="AP68" s="60">
        <v>4.8952622899999998</v>
      </c>
      <c r="AQ68" s="60">
        <v>4.433242269</v>
      </c>
      <c r="AR68" s="35">
        <v>4.1760479999999998</v>
      </c>
      <c r="AS68" s="36">
        <v>4.0032100000000002</v>
      </c>
      <c r="AT68" s="37">
        <v>4.8893907125115499</v>
      </c>
      <c r="AU68" s="34">
        <v>4.8170030000000015</v>
      </c>
      <c r="AV68" s="35">
        <v>4.2042099999999998</v>
      </c>
      <c r="AW68" s="71">
        <v>4.7196100000000003</v>
      </c>
      <c r="AX68" s="67">
        <v>4.7875082999999998</v>
      </c>
      <c r="AY68" s="60">
        <v>4.8379841843260101</v>
      </c>
      <c r="AZ68" s="34">
        <v>4.3936320000000002</v>
      </c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4"/>
        <v>4.7115965470818644</v>
      </c>
    </row>
    <row r="69" spans="1:62">
      <c r="A69" s="38">
        <v>40</v>
      </c>
      <c r="B69" s="31">
        <v>-119.569874</v>
      </c>
      <c r="C69" s="31">
        <v>-120.2925</v>
      </c>
      <c r="D69" s="31">
        <v>-120.956</v>
      </c>
      <c r="E69" s="31">
        <v>-120.63511699999999</v>
      </c>
      <c r="F69" s="31">
        <v>-120.459</v>
      </c>
      <c r="G69" s="58">
        <v>-120.6272</v>
      </c>
      <c r="H69" s="58">
        <v>-120.479223593811</v>
      </c>
      <c r="I69" s="58">
        <v>-118.462</v>
      </c>
      <c r="J69" s="58">
        <v>-119.24420000000001</v>
      </c>
      <c r="K69" s="58">
        <v>-120.87691470000001</v>
      </c>
      <c r="L69" s="58">
        <v>-119.396117226</v>
      </c>
      <c r="M69" s="31">
        <v>-124.280016</v>
      </c>
      <c r="N69" s="58">
        <v>-120.52</v>
      </c>
      <c r="O69" s="31">
        <v>-119.17703937911</v>
      </c>
      <c r="P69" s="31">
        <v>-118.86958</v>
      </c>
      <c r="Q69" s="31">
        <v>-119.45</v>
      </c>
      <c r="R69" s="70">
        <v>-119.628</v>
      </c>
      <c r="S69" s="27">
        <v>-118.6016</v>
      </c>
      <c r="T69" s="27">
        <v>-119.98470806292499</v>
      </c>
      <c r="U69" s="31">
        <v>-120.1705</v>
      </c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3"/>
        <v>-120.08397949809232</v>
      </c>
      <c r="AF69" s="2"/>
      <c r="AG69" s="35">
        <v>4.9260679999999999</v>
      </c>
      <c r="AH69" s="34">
        <v>5.6494</v>
      </c>
      <c r="AI69" s="35">
        <v>5.1754199999999999</v>
      </c>
      <c r="AJ69" s="35">
        <v>4.9733679999999998</v>
      </c>
      <c r="AK69" s="62">
        <v>5.1063799999999997</v>
      </c>
      <c r="AL69" s="65">
        <v>5.0744569999999998</v>
      </c>
      <c r="AM69" s="60">
        <v>4.6432990350228804</v>
      </c>
      <c r="AN69" s="36">
        <v>4.8440000000000003</v>
      </c>
      <c r="AO69" s="34">
        <v>5.4039999999999999</v>
      </c>
      <c r="AP69" s="60">
        <v>5.1859134000000013</v>
      </c>
      <c r="AQ69" s="60">
        <v>4.6847950430000003</v>
      </c>
      <c r="AR69" s="35">
        <v>4.4719420000000003</v>
      </c>
      <c r="AS69" s="36">
        <v>4.24796</v>
      </c>
      <c r="AT69" s="37">
        <v>5.1287528312703996</v>
      </c>
      <c r="AU69" s="34">
        <v>5.0285800000000034</v>
      </c>
      <c r="AV69" s="35">
        <v>4.4226799999999997</v>
      </c>
      <c r="AW69" s="71">
        <v>4.9521800000000002</v>
      </c>
      <c r="AX69" s="67">
        <v>5.0332641999999996</v>
      </c>
      <c r="AY69" s="60">
        <v>5.1228708655548303</v>
      </c>
      <c r="AZ69" s="34">
        <v>4.54521</v>
      </c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4"/>
        <v>4.9310270187424061</v>
      </c>
    </row>
    <row r="70" spans="1:62">
      <c r="A70" s="38">
        <v>41</v>
      </c>
      <c r="B70" s="31">
        <v>-119.21923</v>
      </c>
      <c r="C70" s="31">
        <v>-119.97280000000001</v>
      </c>
      <c r="D70" s="31">
        <v>-120.51</v>
      </c>
      <c r="E70" s="31">
        <v>-120.230576</v>
      </c>
      <c r="F70" s="31">
        <v>-119.96899999999999</v>
      </c>
      <c r="G70" s="58">
        <v>-120.2649</v>
      </c>
      <c r="H70" s="58">
        <v>-119.997731204522</v>
      </c>
      <c r="I70" s="58">
        <v>-117.892</v>
      </c>
      <c r="J70" s="58">
        <v>-118.9024</v>
      </c>
      <c r="K70" s="58">
        <v>-120.33173044</v>
      </c>
      <c r="L70" s="58">
        <v>-118.974546606</v>
      </c>
      <c r="M70" s="31">
        <v>-123.925096</v>
      </c>
      <c r="N70" s="58">
        <v>-120.25700000000001</v>
      </c>
      <c r="O70" s="31">
        <v>-118.837545956816</v>
      </c>
      <c r="P70" s="31">
        <v>-118.534717</v>
      </c>
      <c r="Q70" s="31">
        <v>-119.077</v>
      </c>
      <c r="R70" s="70">
        <v>-119.279</v>
      </c>
      <c r="S70" s="27">
        <v>-118.12277</v>
      </c>
      <c r="T70" s="27">
        <v>-119.571761861875</v>
      </c>
      <c r="U70" s="31">
        <v>-119.8334</v>
      </c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3"/>
        <v>-119.68516025346067</v>
      </c>
      <c r="AF70" s="2"/>
      <c r="AG70" s="35">
        <v>5.2166439999999996</v>
      </c>
      <c r="AH70" s="34">
        <v>5.8620999999999999</v>
      </c>
      <c r="AI70" s="35">
        <v>5.3854300000000004</v>
      </c>
      <c r="AJ70" s="35">
        <v>5.2798930000000004</v>
      </c>
      <c r="AK70" s="62">
        <v>5.3083999999999998</v>
      </c>
      <c r="AL70" s="65">
        <v>5.2881850000000004</v>
      </c>
      <c r="AM70" s="60">
        <v>4.8115025712564599</v>
      </c>
      <c r="AN70" s="36">
        <v>5.0839999999999996</v>
      </c>
      <c r="AO70" s="34">
        <v>5.6319999999999997</v>
      </c>
      <c r="AP70" s="60">
        <v>5.4454623699999996</v>
      </c>
      <c r="AQ70" s="60">
        <v>4.9652713579999999</v>
      </c>
      <c r="AR70" s="35">
        <v>4.6341700000000001</v>
      </c>
      <c r="AS70" s="36">
        <v>4.5377700000000001</v>
      </c>
      <c r="AT70" s="37">
        <v>5.3741436896753001</v>
      </c>
      <c r="AU70" s="34">
        <v>5.2431590000000003</v>
      </c>
      <c r="AV70" s="35">
        <v>4.61341</v>
      </c>
      <c r="AW70" s="71">
        <v>5.1979300000000004</v>
      </c>
      <c r="AX70" s="67">
        <v>5.2455078999999998</v>
      </c>
      <c r="AY70" s="60">
        <v>5.3782645336646997</v>
      </c>
      <c r="AZ70" s="34">
        <v>4.7935140000000001</v>
      </c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4"/>
        <v>5.1648378711298237</v>
      </c>
    </row>
    <row r="71" spans="1:62">
      <c r="A71" s="38">
        <v>42</v>
      </c>
      <c r="B71" s="31">
        <v>-118.95823</v>
      </c>
      <c r="C71" s="31">
        <v>-119.6306</v>
      </c>
      <c r="D71" s="31">
        <v>-120.158</v>
      </c>
      <c r="E71" s="31">
        <v>-119.868103</v>
      </c>
      <c r="F71" s="31">
        <v>-119.655</v>
      </c>
      <c r="G71" s="58">
        <v>-119.977</v>
      </c>
      <c r="H71" s="58">
        <v>-119.71850391189101</v>
      </c>
      <c r="I71" s="58">
        <v>-117.614</v>
      </c>
      <c r="J71" s="58">
        <v>-118.5004</v>
      </c>
      <c r="K71" s="58">
        <v>-119.98520062</v>
      </c>
      <c r="L71" s="58">
        <v>-118.61642394</v>
      </c>
      <c r="M71" s="31">
        <v>-123.472308</v>
      </c>
      <c r="N71" s="58">
        <v>-119.983</v>
      </c>
      <c r="O71" s="31">
        <v>-118.343409495267</v>
      </c>
      <c r="P71" s="31">
        <v>-118.144846</v>
      </c>
      <c r="Q71" s="31">
        <v>-118.723</v>
      </c>
      <c r="R71" s="70">
        <v>-118.947</v>
      </c>
      <c r="S71" s="27">
        <v>-117.80355</v>
      </c>
      <c r="T71" s="27">
        <v>-119.27077033796201</v>
      </c>
      <c r="U71" s="31">
        <v>-119.5643</v>
      </c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3"/>
        <v>-119.34668226525598</v>
      </c>
      <c r="AF71" s="2"/>
      <c r="AG71" s="35">
        <v>5.4532740000000004</v>
      </c>
      <c r="AH71" s="34">
        <v>6.1524000000000001</v>
      </c>
      <c r="AI71" s="35">
        <v>5.5831900000000001</v>
      </c>
      <c r="AJ71" s="35">
        <v>5.5699909999999999</v>
      </c>
      <c r="AK71" s="62">
        <v>5.5822700000000003</v>
      </c>
      <c r="AL71" s="65">
        <v>5.5793239999999997</v>
      </c>
      <c r="AM71" s="60">
        <v>4.9405384877139902</v>
      </c>
      <c r="AN71" s="36">
        <v>5.2119999999999997</v>
      </c>
      <c r="AO71" s="34">
        <v>5.8871000000000002</v>
      </c>
      <c r="AP71" s="60">
        <v>5.9689721799999997</v>
      </c>
      <c r="AQ71" s="60">
        <v>5.2010456810000001</v>
      </c>
      <c r="AR71" s="35">
        <v>4.8075289999999997</v>
      </c>
      <c r="AS71" s="36">
        <v>4.7483199999999997</v>
      </c>
      <c r="AT71" s="37">
        <v>5.5878715762475704</v>
      </c>
      <c r="AU71" s="34">
        <v>5.4855599999999995</v>
      </c>
      <c r="AV71" s="35">
        <v>4.8452900000000003</v>
      </c>
      <c r="AW71" s="71">
        <v>5.3856000000000002</v>
      </c>
      <c r="AX71" s="67">
        <v>5.3981744000000003</v>
      </c>
      <c r="AY71" s="60">
        <v>5.5626467432503199</v>
      </c>
      <c r="AZ71" s="34">
        <v>4.973287</v>
      </c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4"/>
        <v>5.3962192034105954</v>
      </c>
    </row>
    <row r="72" spans="1:62">
      <c r="A72" s="38">
        <v>43</v>
      </c>
      <c r="B72" s="31">
        <v>-118.59996700000001</v>
      </c>
      <c r="C72" s="31">
        <v>-119.3596</v>
      </c>
      <c r="D72" s="31">
        <v>-119.75700000000001</v>
      </c>
      <c r="E72" s="31">
        <v>-119.43692</v>
      </c>
      <c r="F72" s="31">
        <v>-119.304</v>
      </c>
      <c r="G72" s="58">
        <v>-119.73569999999999</v>
      </c>
      <c r="H72" s="58">
        <v>-119.40727480573599</v>
      </c>
      <c r="I72" s="58">
        <v>-117.15300000000001</v>
      </c>
      <c r="J72" s="58">
        <v>-118.1533</v>
      </c>
      <c r="K72" s="58">
        <v>-119.47402632000001</v>
      </c>
      <c r="L72" s="58">
        <v>-118.23875705099999</v>
      </c>
      <c r="M72" s="31">
        <v>-122.983771</v>
      </c>
      <c r="N72" s="58">
        <v>-119.774</v>
      </c>
      <c r="O72" s="31">
        <v>-117.98759012669601</v>
      </c>
      <c r="P72" s="31">
        <v>-117.812748</v>
      </c>
      <c r="Q72" s="31">
        <v>-118.33199999999999</v>
      </c>
      <c r="R72" s="70">
        <v>-118.666</v>
      </c>
      <c r="S72" s="27">
        <v>-117.47593000000001</v>
      </c>
      <c r="T72" s="27">
        <v>-118.910953721203</v>
      </c>
      <c r="U72" s="31">
        <v>-119.26439999999999</v>
      </c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3"/>
        <v>-118.99134690123174</v>
      </c>
      <c r="AF72" s="2"/>
      <c r="AG72" s="35">
        <v>5.6535520000000004</v>
      </c>
      <c r="AH72" s="34">
        <v>6.3902999999999999</v>
      </c>
      <c r="AI72" s="35">
        <v>5.8056900000000002</v>
      </c>
      <c r="AJ72" s="35">
        <v>5.780265</v>
      </c>
      <c r="AK72" s="62">
        <v>5.8504199999999997</v>
      </c>
      <c r="AL72" s="65">
        <v>5.8312809999999997</v>
      </c>
      <c r="AM72" s="60">
        <v>5.0515055985605599</v>
      </c>
      <c r="AN72" s="36">
        <v>5.3460000000000001</v>
      </c>
      <c r="AO72" s="34">
        <v>6.0640999999999998</v>
      </c>
      <c r="AP72" s="60">
        <v>6.2363038</v>
      </c>
      <c r="AQ72" s="60">
        <v>5.4225648099999999</v>
      </c>
      <c r="AR72" s="35">
        <v>4.9337239999999998</v>
      </c>
      <c r="AS72" s="36">
        <v>4.9532800000000003</v>
      </c>
      <c r="AT72" s="37">
        <v>5.83931739380282</v>
      </c>
      <c r="AU72" s="34">
        <v>5.6881979999999999</v>
      </c>
      <c r="AV72" s="35">
        <v>5.0510299999999999</v>
      </c>
      <c r="AW72" s="71">
        <v>5.6413700000000002</v>
      </c>
      <c r="AX72" s="67">
        <v>5.5806296</v>
      </c>
      <c r="AY72" s="60">
        <v>5.89057435321961</v>
      </c>
      <c r="AZ72" s="34">
        <v>5.2151160000000001</v>
      </c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4"/>
        <v>5.6112610777791483</v>
      </c>
    </row>
    <row r="73" spans="1:62">
      <c r="A73" s="38">
        <v>44</v>
      </c>
      <c r="B73" s="31">
        <v>-118.219112</v>
      </c>
      <c r="C73" s="31">
        <v>-119.05840000000001</v>
      </c>
      <c r="D73" s="31">
        <v>-119.366</v>
      </c>
      <c r="E73" s="31">
        <v>-119.092804</v>
      </c>
      <c r="F73" s="31">
        <v>-119.042</v>
      </c>
      <c r="G73" s="58">
        <v>-119.056</v>
      </c>
      <c r="H73" s="58">
        <v>-119.070601217426</v>
      </c>
      <c r="I73" s="58">
        <v>-116.973</v>
      </c>
      <c r="J73" s="58">
        <v>-117.836</v>
      </c>
      <c r="K73" s="58">
        <v>-119.16007775</v>
      </c>
      <c r="L73" s="58">
        <v>-117.86399193699999</v>
      </c>
      <c r="M73" s="31">
        <v>-122.51469299999999</v>
      </c>
      <c r="N73" s="58">
        <v>-119.55800000000001</v>
      </c>
      <c r="O73" s="31">
        <v>-117.77867782149799</v>
      </c>
      <c r="P73" s="31">
        <v>-117.493236</v>
      </c>
      <c r="Q73" s="31">
        <v>-117.959</v>
      </c>
      <c r="R73" s="70">
        <v>-118.45</v>
      </c>
      <c r="S73" s="27">
        <v>-117.1567</v>
      </c>
      <c r="T73" s="27">
        <v>-118.66839238821299</v>
      </c>
      <c r="U73" s="31">
        <v>-119.06619999999999</v>
      </c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3"/>
        <v>-118.66914430570687</v>
      </c>
      <c r="AF73" s="2"/>
      <c r="AG73" s="35">
        <v>5.8649380000000004</v>
      </c>
      <c r="AH73" s="34">
        <v>6.6044</v>
      </c>
      <c r="AI73" s="35">
        <v>6.0034599999999996</v>
      </c>
      <c r="AJ73" s="35">
        <v>5.8956169999999997</v>
      </c>
      <c r="AK73" s="62">
        <v>6.1063599999999996</v>
      </c>
      <c r="AL73" s="65">
        <v>5.9966530000000002</v>
      </c>
      <c r="AM73" s="60">
        <v>5.1923070085665497</v>
      </c>
      <c r="AN73" s="36">
        <v>5.6310000000000002</v>
      </c>
      <c r="AO73" s="34">
        <v>6.2690999999999999</v>
      </c>
      <c r="AP73" s="60">
        <v>6.5169946000000003</v>
      </c>
      <c r="AQ73" s="60">
        <v>5.6149834460000001</v>
      </c>
      <c r="AR73" s="35">
        <v>5.1511909999999999</v>
      </c>
      <c r="AS73" s="36">
        <v>5.1663500000000004</v>
      </c>
      <c r="AT73" s="37">
        <v>6.21289626069255</v>
      </c>
      <c r="AU73" s="34">
        <v>5.9074600000000004</v>
      </c>
      <c r="AV73" s="35">
        <v>5.28165</v>
      </c>
      <c r="AW73" s="71">
        <v>5.8672599999999999</v>
      </c>
      <c r="AX73" s="67">
        <v>5.8524504999999998</v>
      </c>
      <c r="AY73" s="60">
        <v>6.1833726889440497</v>
      </c>
      <c r="AZ73" s="34">
        <v>5.5328460000000002</v>
      </c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4"/>
        <v>5.8425644752101569</v>
      </c>
    </row>
    <row r="74" spans="1:62">
      <c r="A74" s="38">
        <v>45</v>
      </c>
      <c r="B74" s="31">
        <v>-117.81556999999999</v>
      </c>
      <c r="C74" s="31">
        <v>-118.6386</v>
      </c>
      <c r="D74" s="31">
        <v>-119.009</v>
      </c>
      <c r="E74" s="31">
        <v>-118.804382</v>
      </c>
      <c r="F74" s="31">
        <v>-118.705</v>
      </c>
      <c r="G74" s="58">
        <v>-118.5857</v>
      </c>
      <c r="H74" s="58">
        <v>-118.755367277538</v>
      </c>
      <c r="I74" s="58">
        <v>-116.633</v>
      </c>
      <c r="J74" s="58">
        <v>-117.5288</v>
      </c>
      <c r="K74" s="58">
        <v>-118.8767289</v>
      </c>
      <c r="L74" s="58">
        <v>-117.519403353</v>
      </c>
      <c r="M74" s="31">
        <v>-122.059819</v>
      </c>
      <c r="N74" s="58">
        <v>-119.241</v>
      </c>
      <c r="O74" s="31">
        <v>-117.096918749963</v>
      </c>
      <c r="P74" s="31">
        <v>-117.18183000000001</v>
      </c>
      <c r="Q74" s="31">
        <v>-117.622</v>
      </c>
      <c r="R74" s="70">
        <v>-118.14</v>
      </c>
      <c r="S74" s="27">
        <v>-116.77867999999999</v>
      </c>
      <c r="T74" s="27">
        <v>-118.242635291765</v>
      </c>
      <c r="U74" s="31">
        <v>-118.744</v>
      </c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3"/>
        <v>-118.29892172861332</v>
      </c>
      <c r="AF74" s="2"/>
      <c r="AG74" s="35">
        <v>6.0585750000000003</v>
      </c>
      <c r="AH74" s="34">
        <v>6.8269000000000002</v>
      </c>
      <c r="AI74" s="35">
        <v>6.2130099999999997</v>
      </c>
      <c r="AJ74" s="35">
        <v>6.0656780000000001</v>
      </c>
      <c r="AK74" s="62">
        <v>6.3716299999999997</v>
      </c>
      <c r="AL74" s="65">
        <v>6.160641</v>
      </c>
      <c r="AM74" s="60">
        <v>5.4133227055230098</v>
      </c>
      <c r="AN74" s="36">
        <v>5.7080000000000002</v>
      </c>
      <c r="AO74" s="34">
        <v>6.4739000000000004</v>
      </c>
      <c r="AP74" s="60">
        <v>6.6707791500000004</v>
      </c>
      <c r="AQ74" s="60">
        <v>5.868965051</v>
      </c>
      <c r="AR74" s="35">
        <v>5.5498859999999999</v>
      </c>
      <c r="AS74" s="36">
        <v>5.3215300000000001</v>
      </c>
      <c r="AT74" s="37">
        <v>6.4855143714360297</v>
      </c>
      <c r="AU74" s="34">
        <v>6.1192650000000004</v>
      </c>
      <c r="AV74" s="35">
        <v>5.4971199999999998</v>
      </c>
      <c r="AW74" s="71">
        <v>6.09572</v>
      </c>
      <c r="AX74" s="67">
        <v>6.0311820000000003</v>
      </c>
      <c r="AY74" s="60">
        <v>6.4402239335142504</v>
      </c>
      <c r="AZ74" s="34">
        <v>5.7119600000000004</v>
      </c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4"/>
        <v>6.0541901105736642</v>
      </c>
    </row>
    <row r="75" spans="1:62">
      <c r="A75" s="38">
        <v>46</v>
      </c>
      <c r="B75" s="31">
        <v>-117.488872</v>
      </c>
      <c r="C75" s="31">
        <v>-118.4134</v>
      </c>
      <c r="D75" s="31">
        <v>-118.68600000000001</v>
      </c>
      <c r="E75" s="31">
        <v>-118.51181</v>
      </c>
      <c r="F75" s="31">
        <v>-118.315</v>
      </c>
      <c r="G75" s="58">
        <v>-118.1934</v>
      </c>
      <c r="H75" s="58">
        <v>-118.42184507474499</v>
      </c>
      <c r="I75" s="58">
        <v>-116.405</v>
      </c>
      <c r="J75" s="58">
        <v>-117.19459999999999</v>
      </c>
      <c r="K75" s="58">
        <v>-118.15890160000001</v>
      </c>
      <c r="L75" s="58">
        <v>-117.20711088</v>
      </c>
      <c r="M75" s="31">
        <v>-121.686221</v>
      </c>
      <c r="N75" s="58">
        <v>-118.889</v>
      </c>
      <c r="O75" s="31">
        <v>-116.64939114773701</v>
      </c>
      <c r="P75" s="31">
        <v>-116.84085</v>
      </c>
      <c r="Q75" s="31">
        <v>-117.27</v>
      </c>
      <c r="R75" s="70">
        <v>-117.878</v>
      </c>
      <c r="S75" s="27">
        <v>-116.44265</v>
      </c>
      <c r="T75" s="27">
        <v>-117.75338154436101</v>
      </c>
      <c r="U75" s="31">
        <v>-118.5329</v>
      </c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3"/>
        <v>-117.94691666234216</v>
      </c>
      <c r="AF75" s="2"/>
      <c r="AG75" s="35">
        <v>6.3182710000000002</v>
      </c>
      <c r="AH75" s="34">
        <v>7.0399000000000003</v>
      </c>
      <c r="AI75" s="35">
        <v>6.4741600000000004</v>
      </c>
      <c r="AJ75" s="35">
        <v>6.3924380000000003</v>
      </c>
      <c r="AK75" s="62">
        <v>6.649</v>
      </c>
      <c r="AL75" s="65">
        <v>6.3448079999999996</v>
      </c>
      <c r="AM75" s="60">
        <v>5.7426241875857098</v>
      </c>
      <c r="AN75" s="36">
        <v>6.1890000000000001</v>
      </c>
      <c r="AO75" s="34">
        <v>6.7165999999999997</v>
      </c>
      <c r="AP75" s="60">
        <v>6.81413826</v>
      </c>
      <c r="AQ75" s="60">
        <v>6.0639164000000001</v>
      </c>
      <c r="AR75" s="35">
        <v>5.8336980000000001</v>
      </c>
      <c r="AS75" s="36">
        <v>5.66587</v>
      </c>
      <c r="AT75" s="37">
        <v>6.72079685908081</v>
      </c>
      <c r="AU75" s="34">
        <v>6.3314059999999994</v>
      </c>
      <c r="AV75" s="35">
        <v>5.7125899999999996</v>
      </c>
      <c r="AW75" s="71">
        <v>6.3093399999999997</v>
      </c>
      <c r="AX75" s="67">
        <v>6.2248077999999998</v>
      </c>
      <c r="AY75" s="60">
        <v>6.6979284310147396</v>
      </c>
      <c r="AZ75" s="34">
        <v>5.8993690000000001</v>
      </c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4"/>
        <v>6.307033096884064</v>
      </c>
    </row>
    <row r="76" spans="1:62">
      <c r="A76" s="38">
        <v>47</v>
      </c>
      <c r="B76" s="31">
        <v>-117.165508</v>
      </c>
      <c r="C76" s="31">
        <v>-118.02379999999999</v>
      </c>
      <c r="D76" s="31">
        <v>-118.27200000000001</v>
      </c>
      <c r="E76" s="31">
        <v>-118.24670399999999</v>
      </c>
      <c r="F76" s="31">
        <v>-117.86199999999999</v>
      </c>
      <c r="G76" s="58">
        <v>-117.8729</v>
      </c>
      <c r="H76" s="58">
        <v>-117.918529202538</v>
      </c>
      <c r="I76" s="58">
        <v>-115.956</v>
      </c>
      <c r="J76" s="58">
        <v>-116.9419</v>
      </c>
      <c r="K76" s="58">
        <v>-117.67868468</v>
      </c>
      <c r="L76" s="58">
        <v>-116.847762988</v>
      </c>
      <c r="M76" s="31">
        <v>-121.319047</v>
      </c>
      <c r="N76" s="58">
        <v>-118.48699999999999</v>
      </c>
      <c r="O76" s="31">
        <v>-116.200645368634</v>
      </c>
      <c r="P76" s="31">
        <v>-116.48170500000001</v>
      </c>
      <c r="Q76" s="31">
        <v>-116.89400000000001</v>
      </c>
      <c r="R76" s="70">
        <v>-117.465</v>
      </c>
      <c r="S76" s="27">
        <v>-116.07303</v>
      </c>
      <c r="T76" s="27">
        <v>-117.38294567346</v>
      </c>
      <c r="U76" s="31">
        <v>-118.173</v>
      </c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3"/>
        <v>-117.56310809563161</v>
      </c>
      <c r="AF76" s="2"/>
      <c r="AG76" s="35">
        <v>6.5567909999999996</v>
      </c>
      <c r="AH76" s="34">
        <v>7.2996999999999996</v>
      </c>
      <c r="AI76" s="35">
        <v>6.6948400000000001</v>
      </c>
      <c r="AJ76" s="35">
        <v>6.585439</v>
      </c>
      <c r="AK76" s="62">
        <v>6.78972</v>
      </c>
      <c r="AL76" s="65">
        <v>6.4573140000000002</v>
      </c>
      <c r="AM76" s="60">
        <v>5.9182591109873002</v>
      </c>
      <c r="AN76" s="36">
        <v>6.2670000000000003</v>
      </c>
      <c r="AO76" s="34">
        <v>6.9748000000000001</v>
      </c>
      <c r="AP76" s="60">
        <v>7.117968059999999</v>
      </c>
      <c r="AQ76" s="60">
        <v>6.2754209840000001</v>
      </c>
      <c r="AR76" s="35">
        <v>6.1200159999999997</v>
      </c>
      <c r="AS76" s="36">
        <v>5.8492800000000003</v>
      </c>
      <c r="AT76" s="37">
        <v>6.9404138184134103</v>
      </c>
      <c r="AU76" s="34">
        <v>6.5415000000000001</v>
      </c>
      <c r="AV76" s="35">
        <v>5.9714299999999998</v>
      </c>
      <c r="AW76" s="71">
        <v>6.5016600000000002</v>
      </c>
      <c r="AX76" s="67">
        <v>6.4854580000000004</v>
      </c>
      <c r="AY76" s="60">
        <v>7.0064525307210896</v>
      </c>
      <c r="AZ76" s="34">
        <v>6.2110200000000004</v>
      </c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4"/>
        <v>6.5282241252060889</v>
      </c>
    </row>
    <row r="77" spans="1:62">
      <c r="A77" s="38">
        <v>48</v>
      </c>
      <c r="B77" s="31">
        <v>-116.771855</v>
      </c>
      <c r="C77" s="31">
        <v>-117.60680000000001</v>
      </c>
      <c r="D77" s="31">
        <v>-117.78400000000001</v>
      </c>
      <c r="E77" s="31">
        <v>-117.938126</v>
      </c>
      <c r="F77" s="31">
        <v>-117.629</v>
      </c>
      <c r="G77" s="58">
        <v>-117.51779999999999</v>
      </c>
      <c r="H77" s="58">
        <v>-117.68447867179</v>
      </c>
      <c r="I77" s="58">
        <v>-115.66500000000001</v>
      </c>
      <c r="J77" s="58">
        <v>-116.6216</v>
      </c>
      <c r="K77" s="58">
        <v>-117.34114691000001</v>
      </c>
      <c r="L77" s="58">
        <v>-116.54125439000001</v>
      </c>
      <c r="M77" s="31">
        <v>-120.92761299999999</v>
      </c>
      <c r="N77" s="58">
        <v>-117.967</v>
      </c>
      <c r="O77" s="31">
        <v>-115.90892143010301</v>
      </c>
      <c r="P77" s="31">
        <v>-116.135216</v>
      </c>
      <c r="Q77" s="31">
        <v>-116.551</v>
      </c>
      <c r="R77" s="70">
        <v>-117.129</v>
      </c>
      <c r="S77" s="27">
        <v>-115.7286</v>
      </c>
      <c r="T77" s="27">
        <v>-116.968774096087</v>
      </c>
      <c r="U77" s="31">
        <v>-117.7711</v>
      </c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3"/>
        <v>-117.20941427489899</v>
      </c>
      <c r="AF77" s="2"/>
      <c r="AG77" s="35">
        <v>6.7453079999999996</v>
      </c>
      <c r="AH77" s="34">
        <v>7.5330000000000004</v>
      </c>
      <c r="AI77" s="35">
        <v>6.9746899999999998</v>
      </c>
      <c r="AJ77" s="35">
        <v>6.8286680000000004</v>
      </c>
      <c r="AK77" s="62">
        <v>6.9831399999999997</v>
      </c>
      <c r="AL77" s="65">
        <v>6.8922090000000003</v>
      </c>
      <c r="AM77" s="60">
        <v>6.1300601456519397</v>
      </c>
      <c r="AN77" s="36">
        <v>6.5179999999999998</v>
      </c>
      <c r="AO77" s="34">
        <v>7.1696</v>
      </c>
      <c r="AP77" s="60">
        <v>7.2643648799999996</v>
      </c>
      <c r="AQ77" s="60">
        <v>6.5241927860000004</v>
      </c>
      <c r="AR77" s="35">
        <v>6.2006389999999998</v>
      </c>
      <c r="AS77" s="36">
        <v>6.0058299999999996</v>
      </c>
      <c r="AT77" s="37">
        <v>7.2261772400590303</v>
      </c>
      <c r="AU77" s="34">
        <v>6.7439759999999991</v>
      </c>
      <c r="AV77" s="35">
        <v>6.2086199999999998</v>
      </c>
      <c r="AW77" s="71">
        <v>6.80016</v>
      </c>
      <c r="AX77" s="67">
        <v>6.6753603000000004</v>
      </c>
      <c r="AY77" s="60">
        <v>7.2591195207507804</v>
      </c>
      <c r="AZ77" s="34">
        <v>6.4219460000000002</v>
      </c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4"/>
        <v>6.7552530436230871</v>
      </c>
    </row>
    <row r="78" spans="1:62">
      <c r="A78" s="38">
        <v>49</v>
      </c>
      <c r="B78" s="31">
        <v>-116.39249</v>
      </c>
      <c r="C78" s="31">
        <v>-117.3224</v>
      </c>
      <c r="D78" s="31">
        <v>-117.45399999999999</v>
      </c>
      <c r="E78" s="31">
        <v>-117.636841</v>
      </c>
      <c r="F78" s="31">
        <v>-117.337</v>
      </c>
      <c r="G78" s="58">
        <v>-117.2105</v>
      </c>
      <c r="H78" s="58">
        <v>-117.338992464001</v>
      </c>
      <c r="I78" s="58">
        <v>-115.26900000000001</v>
      </c>
      <c r="J78" s="58">
        <v>-116.27589999999999</v>
      </c>
      <c r="K78" s="58">
        <v>-116.875618</v>
      </c>
      <c r="L78" s="58">
        <v>-116.275032479</v>
      </c>
      <c r="M78" s="31">
        <v>-120.717529</v>
      </c>
      <c r="N78" s="58">
        <v>-117.583</v>
      </c>
      <c r="O78" s="31">
        <v>-115.622585141465</v>
      </c>
      <c r="P78" s="31">
        <v>-115.797641</v>
      </c>
      <c r="Q78" s="31">
        <v>-116.218</v>
      </c>
      <c r="R78" s="70">
        <v>-116.863</v>
      </c>
      <c r="S78" s="27">
        <v>-115.45979</v>
      </c>
      <c r="T78" s="27">
        <v>-116.59316045426</v>
      </c>
      <c r="U78" s="31">
        <v>-117.53959999999999</v>
      </c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3"/>
        <v>-116.88910397693633</v>
      </c>
      <c r="AF78" s="2"/>
      <c r="AG78" s="35">
        <v>6.9481820000000001</v>
      </c>
      <c r="AH78" s="34">
        <v>7.8163</v>
      </c>
      <c r="AI78" s="35">
        <v>7.2442099999999998</v>
      </c>
      <c r="AJ78" s="35">
        <v>7.2016479999999996</v>
      </c>
      <c r="AK78" s="62">
        <v>7.2243199999999996</v>
      </c>
      <c r="AL78" s="65">
        <v>7.1640569999999997</v>
      </c>
      <c r="AM78" s="60">
        <v>6.2346596263467902</v>
      </c>
      <c r="AN78" s="36">
        <v>6.7</v>
      </c>
      <c r="AO78" s="34">
        <v>7.4161000000000001</v>
      </c>
      <c r="AP78" s="60">
        <v>7.5017991799999999</v>
      </c>
      <c r="AQ78" s="60">
        <v>6.7594580129999997</v>
      </c>
      <c r="AR78" s="35">
        <v>6.4868810000000003</v>
      </c>
      <c r="AS78" s="36">
        <v>6.1897599999999997</v>
      </c>
      <c r="AT78" s="37">
        <v>7.8220570477454698</v>
      </c>
      <c r="AU78" s="34">
        <v>6.9923549999999999</v>
      </c>
      <c r="AV78" s="35">
        <v>6.4525699999999997</v>
      </c>
      <c r="AW78" s="71">
        <v>7.0358299999999998</v>
      </c>
      <c r="AX78" s="67">
        <v>6.8801568</v>
      </c>
      <c r="AY78" s="60">
        <v>7.5254790428171701</v>
      </c>
      <c r="AZ78" s="34">
        <v>6.6424859999999999</v>
      </c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4"/>
        <v>7.0119154354954718</v>
      </c>
    </row>
    <row r="79" spans="1:62">
      <c r="A79" s="38">
        <v>50</v>
      </c>
      <c r="B79" s="31">
        <v>-116.039179</v>
      </c>
      <c r="C79" s="31">
        <v>-116.998</v>
      </c>
      <c r="D79" s="31">
        <v>-117.122</v>
      </c>
      <c r="E79" s="31">
        <v>-117.177139</v>
      </c>
      <c r="F79" s="31">
        <v>-116.988</v>
      </c>
      <c r="G79" s="58">
        <v>-116.82080000000001</v>
      </c>
      <c r="H79" s="58">
        <v>-116.746684323385</v>
      </c>
      <c r="I79" s="58">
        <v>-115.09399999999999</v>
      </c>
      <c r="J79" s="58">
        <v>-116.0376</v>
      </c>
      <c r="K79" s="58">
        <v>-116.46642349</v>
      </c>
      <c r="L79" s="58">
        <v>-115.93720982000001</v>
      </c>
      <c r="M79" s="31">
        <v>-120.264532</v>
      </c>
      <c r="N79" s="58">
        <v>-117.244</v>
      </c>
      <c r="O79" s="31">
        <v>-115.267898969041</v>
      </c>
      <c r="P79" s="31">
        <v>-115.43610000000001</v>
      </c>
      <c r="Q79" s="31">
        <v>-115.855</v>
      </c>
      <c r="R79" s="70">
        <v>-116.509</v>
      </c>
      <c r="S79" s="27">
        <v>-115.26657</v>
      </c>
      <c r="T79" s="27">
        <v>-116.18882390670601</v>
      </c>
      <c r="U79" s="31">
        <v>-117.2775</v>
      </c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3"/>
        <v>-116.5368230254566</v>
      </c>
      <c r="AF79" s="2"/>
      <c r="AG79" s="35">
        <v>7.1474089999999997</v>
      </c>
      <c r="AH79" s="34">
        <v>8.0253999999999994</v>
      </c>
      <c r="AI79" s="35">
        <v>7.5377400000000003</v>
      </c>
      <c r="AJ79" s="35">
        <v>7.3646830000000003</v>
      </c>
      <c r="AK79" s="62">
        <v>7.4678899999999997</v>
      </c>
      <c r="AL79" s="65">
        <v>7.3801379999999996</v>
      </c>
      <c r="AM79" s="60">
        <v>6.4258176809148697</v>
      </c>
      <c r="AN79" s="36">
        <v>6.8310000000000004</v>
      </c>
      <c r="AO79" s="34">
        <v>7.6761999999999997</v>
      </c>
      <c r="AP79" s="60">
        <v>7.5637965000000005</v>
      </c>
      <c r="AQ79" s="60">
        <v>6.9817858409999998</v>
      </c>
      <c r="AR79" s="35">
        <v>6.6582499999999998</v>
      </c>
      <c r="AS79" s="36">
        <v>6.3170999999999999</v>
      </c>
      <c r="AT79" s="37">
        <v>8.0100912451583408</v>
      </c>
      <c r="AU79" s="34">
        <v>7.2134</v>
      </c>
      <c r="AV79" s="35">
        <v>6.6860099999999996</v>
      </c>
      <c r="AW79" s="71">
        <v>7.2915400000000004</v>
      </c>
      <c r="AX79" s="67">
        <v>7.0365469000000003</v>
      </c>
      <c r="AY79" s="60">
        <v>7.7317956461200996</v>
      </c>
      <c r="AZ79" s="34">
        <v>6.9189150000000001</v>
      </c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4"/>
        <v>7.2132754406596646</v>
      </c>
    </row>
    <row r="80" spans="1:62">
      <c r="A80" s="38">
        <v>51</v>
      </c>
      <c r="B80" s="31">
        <v>-115.696175</v>
      </c>
      <c r="C80" s="31">
        <v>-116.7616</v>
      </c>
      <c r="D80" s="31">
        <v>-116.81399999999999</v>
      </c>
      <c r="E80" s="31">
        <v>-116.631134</v>
      </c>
      <c r="F80" s="31">
        <v>-116.65600000000001</v>
      </c>
      <c r="G80" s="58">
        <v>-116.4973</v>
      </c>
      <c r="H80" s="58">
        <v>-116.294395675364</v>
      </c>
      <c r="I80" s="58">
        <v>-114.836</v>
      </c>
      <c r="J80" s="58">
        <v>-115.6514</v>
      </c>
      <c r="K80" s="58">
        <v>-115.93021039999999</v>
      </c>
      <c r="L80" s="58">
        <v>-115.690302153</v>
      </c>
      <c r="M80" s="31">
        <v>-119.902688</v>
      </c>
      <c r="N80" s="58">
        <v>-116.816</v>
      </c>
      <c r="O80" s="31">
        <v>-114.61706210241201</v>
      </c>
      <c r="P80" s="31">
        <v>-115.06895</v>
      </c>
      <c r="Q80" s="31">
        <v>-115.501</v>
      </c>
      <c r="R80" s="70">
        <v>-116.126</v>
      </c>
      <c r="S80" s="27">
        <v>-114.91374999999999</v>
      </c>
      <c r="T80" s="27">
        <v>-115.831739647654</v>
      </c>
      <c r="U80" s="31">
        <v>-117.002</v>
      </c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3"/>
        <v>-116.16188534892152</v>
      </c>
      <c r="AF80" s="2"/>
      <c r="AG80" s="35">
        <v>7.4532879999999997</v>
      </c>
      <c r="AH80" s="34">
        <v>8.2415000000000003</v>
      </c>
      <c r="AI80" s="35">
        <v>7.7986899999999997</v>
      </c>
      <c r="AJ80" s="35">
        <v>7.5386850000000001</v>
      </c>
      <c r="AK80" s="62">
        <v>7.7733699999999999</v>
      </c>
      <c r="AL80" s="65">
        <v>7.8389759999999997</v>
      </c>
      <c r="AM80" s="60">
        <v>6.7378712061283004</v>
      </c>
      <c r="AN80" s="36">
        <v>7.1420000000000003</v>
      </c>
      <c r="AO80" s="34">
        <v>7.8819999999999997</v>
      </c>
      <c r="AP80" s="60">
        <v>7.8402801900000005</v>
      </c>
      <c r="AQ80" s="60">
        <v>7.2546783030000004</v>
      </c>
      <c r="AR80" s="35">
        <v>6.9145529999999997</v>
      </c>
      <c r="AS80" s="36">
        <v>6.5106400000000004</v>
      </c>
      <c r="AT80" s="37">
        <v>8.4191466409662592</v>
      </c>
      <c r="AU80" s="34">
        <v>7.4840900000000001</v>
      </c>
      <c r="AV80" s="35">
        <v>6.9270399999999999</v>
      </c>
      <c r="AW80" s="71">
        <v>7.5168799999999996</v>
      </c>
      <c r="AX80" s="67">
        <v>7.2227256000000004</v>
      </c>
      <c r="AY80" s="60">
        <v>7.9008559734380501</v>
      </c>
      <c r="AZ80" s="34">
        <v>7.1445059999999998</v>
      </c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4"/>
        <v>7.4770887956766305</v>
      </c>
    </row>
    <row r="81" spans="1:62">
      <c r="A81" s="38">
        <v>52</v>
      </c>
      <c r="B81" s="31">
        <v>-115.40300499999999</v>
      </c>
      <c r="C81" s="31">
        <v>-116.43259999999999</v>
      </c>
      <c r="D81" s="31">
        <v>-116.492</v>
      </c>
      <c r="E81" s="31">
        <v>-116.305832</v>
      </c>
      <c r="F81" s="31">
        <v>-116.339</v>
      </c>
      <c r="G81" s="58">
        <v>-116.2701</v>
      </c>
      <c r="H81" s="58">
        <v>-115.870941162224</v>
      </c>
      <c r="I81" s="58">
        <v>-114.468</v>
      </c>
      <c r="J81" s="58">
        <v>-115.2235</v>
      </c>
      <c r="K81" s="58">
        <v>-115.61010779999999</v>
      </c>
      <c r="L81" s="58">
        <v>-115.366987624</v>
      </c>
      <c r="M81" s="31">
        <v>-119.64827</v>
      </c>
      <c r="N81" s="58">
        <v>-116.533</v>
      </c>
      <c r="O81" s="31">
        <v>-114.52981385572799</v>
      </c>
      <c r="P81" s="31">
        <v>-114.7764</v>
      </c>
      <c r="Q81" s="31">
        <v>-115.146</v>
      </c>
      <c r="R81" s="70">
        <v>-115.80800000000001</v>
      </c>
      <c r="S81" s="27">
        <v>-114.37611</v>
      </c>
      <c r="T81" s="27">
        <v>-115.454404589945</v>
      </c>
      <c r="U81" s="31">
        <v>-116.64870000000001</v>
      </c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3"/>
        <v>-115.83513860159485</v>
      </c>
      <c r="AF81" s="2"/>
      <c r="AG81" s="35">
        <v>7.6655280000000001</v>
      </c>
      <c r="AH81" s="34">
        <v>8.4578000000000007</v>
      </c>
      <c r="AI81" s="35">
        <v>8.0827799999999996</v>
      </c>
      <c r="AJ81" s="35">
        <v>8.0061809999999998</v>
      </c>
      <c r="AK81" s="62">
        <v>8.00474</v>
      </c>
      <c r="AL81" s="65">
        <v>8.0822489999999991</v>
      </c>
      <c r="AM81" s="60">
        <v>6.9324702544866899</v>
      </c>
      <c r="AN81" s="36">
        <v>7.3689999999999998</v>
      </c>
      <c r="AO81" s="34">
        <v>8.1179000000000006</v>
      </c>
      <c r="AP81" s="60">
        <v>8.1629371200000005</v>
      </c>
      <c r="AQ81" s="60">
        <v>7.5085362260000004</v>
      </c>
      <c r="AR81" s="35">
        <v>7.0893860000000002</v>
      </c>
      <c r="AS81" s="36">
        <v>6.6569500000000001</v>
      </c>
      <c r="AT81" s="37">
        <v>8.5733299801203096</v>
      </c>
      <c r="AU81" s="34">
        <v>7.7428000000000035</v>
      </c>
      <c r="AV81" s="35">
        <v>7.1758199999999999</v>
      </c>
      <c r="AW81" s="71">
        <v>7.7331799999999999</v>
      </c>
      <c r="AX81" s="67">
        <v>7.4051806999999998</v>
      </c>
      <c r="AY81" s="60">
        <v>8.1434334822697902</v>
      </c>
      <c r="AZ81" s="34">
        <v>7.4145849999999998</v>
      </c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4"/>
        <v>7.7162393381438381</v>
      </c>
    </row>
    <row r="82" spans="1:62">
      <c r="A82" s="38">
        <v>53</v>
      </c>
      <c r="B82" s="31">
        <v>-114.98737</v>
      </c>
      <c r="C82" s="31">
        <v>-116.068</v>
      </c>
      <c r="D82" s="31">
        <v>-116.19499999999999</v>
      </c>
      <c r="E82" s="31">
        <v>-116.07888800000001</v>
      </c>
      <c r="F82" s="31">
        <v>-116.071</v>
      </c>
      <c r="G82" s="58">
        <v>-116.0442</v>
      </c>
      <c r="H82" s="58">
        <v>-115.634206857265</v>
      </c>
      <c r="I82" s="58">
        <v>-114.291</v>
      </c>
      <c r="J82" s="58">
        <v>-114.9832</v>
      </c>
      <c r="K82" s="58">
        <v>-115.19258225999999</v>
      </c>
      <c r="L82" s="58">
        <v>-115.00186176699999</v>
      </c>
      <c r="M82" s="31">
        <v>-119.441642</v>
      </c>
      <c r="N82" s="58">
        <v>-116.178</v>
      </c>
      <c r="O82" s="31">
        <v>-114.231261297271</v>
      </c>
      <c r="P82" s="31">
        <v>-114.443855</v>
      </c>
      <c r="Q82" s="31">
        <v>-114.818</v>
      </c>
      <c r="R82" s="70">
        <v>-115.46</v>
      </c>
      <c r="S82" s="27">
        <v>-114.22490000000001</v>
      </c>
      <c r="T82" s="27">
        <v>-115.208169109115</v>
      </c>
      <c r="U82" s="31">
        <v>-116.41540000000001</v>
      </c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3"/>
        <v>-115.54842681453252</v>
      </c>
      <c r="AF82" s="2"/>
      <c r="AG82" s="35">
        <v>7.9121249999999996</v>
      </c>
      <c r="AH82" s="34">
        <v>8.7029999999999994</v>
      </c>
      <c r="AI82" s="35">
        <v>8.3347099999999994</v>
      </c>
      <c r="AJ82" s="35">
        <v>8.1773179999999996</v>
      </c>
      <c r="AK82" s="62">
        <v>8.3155300000000008</v>
      </c>
      <c r="AL82" s="65">
        <v>8.2459790000000002</v>
      </c>
      <c r="AM82" s="60">
        <v>7.1865862658319104</v>
      </c>
      <c r="AN82" s="36">
        <v>7.5270000000000001</v>
      </c>
      <c r="AO82" s="34">
        <v>8.3171999999999997</v>
      </c>
      <c r="AP82" s="60">
        <v>8.4689260500000021</v>
      </c>
      <c r="AQ82" s="60">
        <v>7.7909894980000001</v>
      </c>
      <c r="AR82" s="35">
        <v>7.5417319999999997</v>
      </c>
      <c r="AS82" s="36">
        <v>6.9539900000000001</v>
      </c>
      <c r="AT82" s="37">
        <v>8.8321773773200505</v>
      </c>
      <c r="AU82" s="34">
        <v>8.0036470000000008</v>
      </c>
      <c r="AV82" s="35">
        <v>7.4267000000000003</v>
      </c>
      <c r="AW82" s="71">
        <v>8.0266400000000004</v>
      </c>
      <c r="AX82" s="67">
        <v>7.6621072999999997</v>
      </c>
      <c r="AY82" s="60">
        <v>8.4737875192040093</v>
      </c>
      <c r="AZ82" s="34">
        <v>7.5793980000000003</v>
      </c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4"/>
        <v>7.9739771505177988</v>
      </c>
    </row>
    <row r="83" spans="1:62">
      <c r="A83" s="38">
        <v>54</v>
      </c>
      <c r="B83" s="31">
        <v>-114.639079</v>
      </c>
      <c r="C83" s="31">
        <v>-115.6545</v>
      </c>
      <c r="D83" s="31">
        <v>-115.81699999999999</v>
      </c>
      <c r="E83" s="31">
        <v>-115.74395800000001</v>
      </c>
      <c r="F83" s="31">
        <v>-115.699</v>
      </c>
      <c r="G83" s="58">
        <v>-115.80929999999999</v>
      </c>
      <c r="H83" s="58">
        <v>-115.33593462455499</v>
      </c>
      <c r="I83" s="58">
        <v>-114.182</v>
      </c>
      <c r="J83" s="58">
        <v>-114.5962</v>
      </c>
      <c r="K83" s="58">
        <v>-114.68947595</v>
      </c>
      <c r="L83" s="58">
        <v>-114.70017341099999</v>
      </c>
      <c r="M83" s="31">
        <v>-118.939663</v>
      </c>
      <c r="N83" s="58">
        <v>-115.773</v>
      </c>
      <c r="O83" s="31">
        <v>-113.950425206209</v>
      </c>
      <c r="P83" s="31">
        <v>-114.05377</v>
      </c>
      <c r="Q83" s="31">
        <v>-114.443</v>
      </c>
      <c r="R83" s="70">
        <v>-115.104</v>
      </c>
      <c r="S83" s="27">
        <v>-113.93928</v>
      </c>
      <c r="T83" s="27">
        <v>-114.785689182122</v>
      </c>
      <c r="U83" s="31">
        <v>-116.1455</v>
      </c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3"/>
        <v>-115.20004741869431</v>
      </c>
      <c r="AF83" s="2"/>
      <c r="AG83" s="35">
        <v>8.1907840000000007</v>
      </c>
      <c r="AH83" s="34">
        <v>8.9817</v>
      </c>
      <c r="AI83" s="35">
        <v>8.6846300000000003</v>
      </c>
      <c r="AJ83" s="35">
        <v>8.4273439999999997</v>
      </c>
      <c r="AK83" s="62">
        <v>8.6100300000000001</v>
      </c>
      <c r="AL83" s="65">
        <v>8.5258050000000001</v>
      </c>
      <c r="AM83" s="60">
        <v>7.4876506466816304</v>
      </c>
      <c r="AN83" s="36">
        <v>7.851</v>
      </c>
      <c r="AO83" s="34">
        <v>8.6109000000000009</v>
      </c>
      <c r="AP83" s="60">
        <v>8.85633582</v>
      </c>
      <c r="AQ83" s="60">
        <v>8.0553958100000003</v>
      </c>
      <c r="AR83" s="35">
        <v>7.7829670000000002</v>
      </c>
      <c r="AS83" s="36">
        <v>7.1956899999999999</v>
      </c>
      <c r="AT83" s="37">
        <v>9.1841133237059598</v>
      </c>
      <c r="AU83" s="34">
        <v>8.2387639999999998</v>
      </c>
      <c r="AV83" s="35">
        <v>7.6605499999999997</v>
      </c>
      <c r="AW83" s="71">
        <v>8.2664600000000004</v>
      </c>
      <c r="AX83" s="67">
        <v>8.0605297</v>
      </c>
      <c r="AY83" s="60">
        <v>8.8296211020170503</v>
      </c>
      <c r="AZ83" s="34">
        <v>7.7964120000000001</v>
      </c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4"/>
        <v>8.2648341201202307</v>
      </c>
    </row>
    <row r="84" spans="1:62">
      <c r="A84" s="38">
        <v>55</v>
      </c>
      <c r="B84" s="31">
        <v>-114.152824</v>
      </c>
      <c r="C84" s="31">
        <v>-115.3282</v>
      </c>
      <c r="D84" s="31">
        <v>-115.526</v>
      </c>
      <c r="E84" s="31">
        <v>-115.47695899999999</v>
      </c>
      <c r="F84" s="31">
        <v>-115.31100000000001</v>
      </c>
      <c r="G84" s="58">
        <v>-115.4171</v>
      </c>
      <c r="H84" s="58">
        <v>-114.87463989674799</v>
      </c>
      <c r="I84" s="58">
        <v>-113.83</v>
      </c>
      <c r="J84" s="58">
        <v>-114.2226</v>
      </c>
      <c r="K84" s="58">
        <v>-114.20813072</v>
      </c>
      <c r="L84" s="58">
        <v>-114.33851923500001</v>
      </c>
      <c r="M84" s="31">
        <v>-118.479184</v>
      </c>
      <c r="N84" s="58">
        <v>-115.54</v>
      </c>
      <c r="O84" s="31">
        <v>-113.750237738883</v>
      </c>
      <c r="P84" s="31">
        <v>-113.72404499999999</v>
      </c>
      <c r="Q84" s="31">
        <v>-114.09699999999999</v>
      </c>
      <c r="R84" s="70">
        <v>-114.754</v>
      </c>
      <c r="S84" s="27">
        <v>-113.71245999999999</v>
      </c>
      <c r="T84" s="27">
        <v>-114.49532376753299</v>
      </c>
      <c r="U84" s="31">
        <v>-115.76</v>
      </c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3"/>
        <v>-114.84991116790823</v>
      </c>
      <c r="AF84" s="2"/>
      <c r="AG84" s="35">
        <v>8.5015540000000005</v>
      </c>
      <c r="AH84" s="34">
        <v>9.2507000000000001</v>
      </c>
      <c r="AI84" s="35">
        <v>8.9763000000000002</v>
      </c>
      <c r="AJ84" s="35">
        <v>8.8223500000000001</v>
      </c>
      <c r="AK84" s="62">
        <v>8.9520199999999992</v>
      </c>
      <c r="AL84" s="65">
        <v>8.7812599999999996</v>
      </c>
      <c r="AM84" s="60">
        <v>7.8594767693049903</v>
      </c>
      <c r="AN84" s="36">
        <v>8.1359999999999992</v>
      </c>
      <c r="AO84" s="34">
        <v>8.8857999999999997</v>
      </c>
      <c r="AP84" s="60">
        <v>8.9648436500000006</v>
      </c>
      <c r="AQ84" s="60">
        <v>8.3254585700000003</v>
      </c>
      <c r="AR84" s="35">
        <v>8.0437440000000002</v>
      </c>
      <c r="AS84" s="36">
        <v>7.3785299999999996</v>
      </c>
      <c r="AT84" s="37">
        <v>9.4164041227319704</v>
      </c>
      <c r="AU84" s="34">
        <v>8.489390000000002</v>
      </c>
      <c r="AV84" s="35">
        <v>7.9316700000000004</v>
      </c>
      <c r="AW84" s="71">
        <v>8.5188199999999998</v>
      </c>
      <c r="AX84" s="67">
        <v>8.2318140999999994</v>
      </c>
      <c r="AY84" s="60">
        <v>9.1483398476697904</v>
      </c>
      <c r="AZ84" s="34">
        <v>8.01844</v>
      </c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4"/>
        <v>8.5316457529853391</v>
      </c>
    </row>
    <row r="85" spans="1:62">
      <c r="A85" s="38">
        <v>56</v>
      </c>
      <c r="B85" s="31">
        <v>-113.66922700000001</v>
      </c>
      <c r="C85" s="31">
        <v>-114.97790000000001</v>
      </c>
      <c r="D85" s="31">
        <v>-115.17100000000001</v>
      </c>
      <c r="E85" s="31">
        <v>-115.01516700000001</v>
      </c>
      <c r="F85" s="31">
        <v>-115.06100000000001</v>
      </c>
      <c r="G85" s="58">
        <v>-115.2484</v>
      </c>
      <c r="H85" s="58">
        <v>-114.322297162243</v>
      </c>
      <c r="I85" s="58">
        <v>-113.429</v>
      </c>
      <c r="J85" s="58">
        <v>-113.87569999999999</v>
      </c>
      <c r="K85" s="58">
        <v>-113.99382075</v>
      </c>
      <c r="L85" s="58">
        <v>-113.98637162</v>
      </c>
      <c r="M85" s="31">
        <v>-118.33333</v>
      </c>
      <c r="N85" s="58">
        <v>-115.173</v>
      </c>
      <c r="O85" s="31">
        <v>-113.56426670594</v>
      </c>
      <c r="P85" s="31">
        <v>-113.382132</v>
      </c>
      <c r="Q85" s="31">
        <v>-113.709</v>
      </c>
      <c r="R85" s="70">
        <v>-114.43600000000001</v>
      </c>
      <c r="S85" s="27">
        <v>-113.39324000000001</v>
      </c>
      <c r="T85" s="27">
        <v>-114.106122621141</v>
      </c>
      <c r="U85" s="31">
        <v>-115.4307</v>
      </c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3"/>
        <v>-114.51388374296619</v>
      </c>
      <c r="AF85" s="2"/>
      <c r="AG85" s="35">
        <v>8.7311259999999997</v>
      </c>
      <c r="AH85" s="34">
        <v>9.5511999999999997</v>
      </c>
      <c r="AI85" s="35">
        <v>9.2269799999999993</v>
      </c>
      <c r="AJ85" s="35">
        <v>9.1183060000000005</v>
      </c>
      <c r="AK85" s="62">
        <v>9.1918799999999994</v>
      </c>
      <c r="AL85" s="65">
        <v>9.0794429999999995</v>
      </c>
      <c r="AM85" s="60">
        <v>8.1105570320136309</v>
      </c>
      <c r="AN85" s="36">
        <v>8.3629999999999995</v>
      </c>
      <c r="AO85" s="34">
        <v>9.2792999999999992</v>
      </c>
      <c r="AP85" s="60">
        <v>9.1862208800000005</v>
      </c>
      <c r="AQ85" s="60">
        <v>8.5418860199999997</v>
      </c>
      <c r="AR85" s="35">
        <v>8.5323720000000005</v>
      </c>
      <c r="AS85" s="36">
        <v>7.5343099999999996</v>
      </c>
      <c r="AT85" s="37">
        <v>9.5442860461199608</v>
      </c>
      <c r="AU85" s="34">
        <v>8.7448639999999997</v>
      </c>
      <c r="AV85" s="35">
        <v>8.1842400000000008</v>
      </c>
      <c r="AW85" s="71">
        <v>8.7752099999999995</v>
      </c>
      <c r="AX85" s="67">
        <v>8.5408708000000004</v>
      </c>
      <c r="AY85" s="60">
        <v>9.44430861850676</v>
      </c>
      <c r="AZ85" s="34">
        <v>8.2497729999999994</v>
      </c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4"/>
        <v>8.7965066698320165</v>
      </c>
    </row>
    <row r="86" spans="1:62">
      <c r="A86" s="38">
        <v>57</v>
      </c>
      <c r="B86" s="31">
        <v>-113.336369</v>
      </c>
      <c r="C86" s="31">
        <v>-114.5838</v>
      </c>
      <c r="D86" s="31">
        <v>-114.84699999999999</v>
      </c>
      <c r="E86" s="31">
        <v>-114.81764200000001</v>
      </c>
      <c r="F86" s="31">
        <v>-114.71899999999999</v>
      </c>
      <c r="G86" s="58">
        <v>-114.8124</v>
      </c>
      <c r="H86" s="58">
        <v>-114.077251145899</v>
      </c>
      <c r="I86" s="58">
        <v>-113.229</v>
      </c>
      <c r="J86" s="58">
        <v>-113.4516</v>
      </c>
      <c r="K86" s="58">
        <v>-113.58689224</v>
      </c>
      <c r="L86" s="58">
        <v>-113.591620154</v>
      </c>
      <c r="M86" s="31">
        <v>-117.913152</v>
      </c>
      <c r="N86" s="58">
        <v>-114.809</v>
      </c>
      <c r="O86" s="31">
        <v>-113.017798749514</v>
      </c>
      <c r="P86" s="31">
        <v>-113.056798</v>
      </c>
      <c r="Q86" s="31">
        <v>-113.36199999999999</v>
      </c>
      <c r="R86" s="70">
        <v>-114.108</v>
      </c>
      <c r="S86" s="27">
        <v>-113.16643000000001</v>
      </c>
      <c r="T86" s="27">
        <v>-113.677944620171</v>
      </c>
      <c r="U86" s="31">
        <v>-115.12779999999999</v>
      </c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3"/>
        <v>-114.16457489547922</v>
      </c>
      <c r="AF86" s="2"/>
      <c r="AG86" s="35">
        <v>8.9843060000000001</v>
      </c>
      <c r="AH86" s="34">
        <v>9.7788000000000004</v>
      </c>
      <c r="AI86" s="35">
        <v>9.5922900000000002</v>
      </c>
      <c r="AJ86" s="35">
        <v>9.4471570000000007</v>
      </c>
      <c r="AK86" s="62">
        <v>9.5024999999999995</v>
      </c>
      <c r="AL86" s="65">
        <v>9.3596419999999991</v>
      </c>
      <c r="AM86" s="60">
        <v>8.4740957032525195</v>
      </c>
      <c r="AN86" s="36">
        <v>8.4719999999999995</v>
      </c>
      <c r="AO86" s="34">
        <v>9.6403999999999996</v>
      </c>
      <c r="AP86" s="60">
        <v>9.3678302899999988</v>
      </c>
      <c r="AQ86" s="60">
        <v>8.7808237099999999</v>
      </c>
      <c r="AR86" s="35">
        <v>9.0476310000000009</v>
      </c>
      <c r="AS86" s="36">
        <v>7.6557399999999998</v>
      </c>
      <c r="AT86" s="37">
        <v>9.7712579456578901</v>
      </c>
      <c r="AU86" s="34">
        <v>9.035615</v>
      </c>
      <c r="AV86" s="35">
        <v>8.4381599999999999</v>
      </c>
      <c r="AW86" s="71">
        <v>9.0392299999999999</v>
      </c>
      <c r="AX86" s="67">
        <v>8.8536509999999993</v>
      </c>
      <c r="AY86" s="60">
        <v>9.7162392425529696</v>
      </c>
      <c r="AZ86" s="34">
        <v>8.5230619999999995</v>
      </c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4"/>
        <v>9.0740215445731707</v>
      </c>
    </row>
    <row r="87" spans="1:62">
      <c r="A87" s="38">
        <v>58</v>
      </c>
      <c r="B87" s="31">
        <v>-112.922124</v>
      </c>
      <c r="C87" s="31">
        <v>-114.2834</v>
      </c>
      <c r="D87" s="31">
        <v>-114.45699999999999</v>
      </c>
      <c r="E87" s="31">
        <v>-114.19360399999999</v>
      </c>
      <c r="F87" s="31">
        <v>-114.408</v>
      </c>
      <c r="G87" s="58">
        <v>-114.52889999999999</v>
      </c>
      <c r="H87" s="58">
        <v>-113.71599193302301</v>
      </c>
      <c r="I87" s="58">
        <v>-113.01</v>
      </c>
      <c r="J87" s="58">
        <v>-113.17619999999999</v>
      </c>
      <c r="K87" s="58">
        <v>-113.41241547999999</v>
      </c>
      <c r="L87" s="58">
        <v>-113.29355372800001</v>
      </c>
      <c r="M87" s="31">
        <v>-117.517641</v>
      </c>
      <c r="N87" s="58">
        <v>-114.40300000000001</v>
      </c>
      <c r="O87" s="31">
        <v>-112.86236128691201</v>
      </c>
      <c r="P87" s="31">
        <v>-112.691288</v>
      </c>
      <c r="Q87" s="31">
        <v>-113.03400000000001</v>
      </c>
      <c r="R87" s="70">
        <v>-113.78400000000001</v>
      </c>
      <c r="S87" s="27">
        <v>-112.90600999999999</v>
      </c>
      <c r="T87" s="27">
        <v>-113.35580915842</v>
      </c>
      <c r="U87" s="31">
        <v>-114.8342</v>
      </c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3"/>
        <v>-113.83947492931775</v>
      </c>
      <c r="AF87" s="2"/>
      <c r="AG87" s="35">
        <v>9.2475660000000008</v>
      </c>
      <c r="AH87" s="34">
        <v>9.9863999999999997</v>
      </c>
      <c r="AI87" s="35">
        <v>9.8684400000000103</v>
      </c>
      <c r="AJ87" s="35">
        <v>9.7101900000000008</v>
      </c>
      <c r="AK87" s="62">
        <v>9.7550899999999992</v>
      </c>
      <c r="AL87" s="65">
        <v>9.4772929999999995</v>
      </c>
      <c r="AM87" s="60">
        <v>8.7195613605251694</v>
      </c>
      <c r="AN87" s="36">
        <v>8.8819999999999997</v>
      </c>
      <c r="AO87" s="34">
        <v>9.8611000000000004</v>
      </c>
      <c r="AP87" s="60">
        <v>9.7169844600000008</v>
      </c>
      <c r="AQ87" s="60">
        <v>9.0332143079999998</v>
      </c>
      <c r="AR87" s="35">
        <v>9.42286</v>
      </c>
      <c r="AS87" s="36">
        <v>7.8908500000000004</v>
      </c>
      <c r="AT87" s="37">
        <v>10.007833424052601</v>
      </c>
      <c r="AU87" s="34">
        <v>9.3336459999999999</v>
      </c>
      <c r="AV87" s="35">
        <v>8.7101699999999997</v>
      </c>
      <c r="AW87" s="71">
        <v>9.3220399999999994</v>
      </c>
      <c r="AX87" s="67">
        <v>9.0770654000000004</v>
      </c>
      <c r="AY87" s="60">
        <v>9.9379075084917208</v>
      </c>
      <c r="AZ87" s="34">
        <v>8.7474260000000008</v>
      </c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4"/>
        <v>9.3353818730534748</v>
      </c>
    </row>
    <row r="88" spans="1:62">
      <c r="A88" s="38">
        <v>59</v>
      </c>
      <c r="B88" s="31">
        <v>-112.51518799999999</v>
      </c>
      <c r="C88" s="31">
        <v>-113.8493</v>
      </c>
      <c r="D88" s="31">
        <v>-113.996</v>
      </c>
      <c r="E88" s="31">
        <v>-113.914886</v>
      </c>
      <c r="F88" s="31">
        <v>-113.91500000000001</v>
      </c>
      <c r="G88" s="58">
        <v>-114.0715</v>
      </c>
      <c r="H88" s="58">
        <v>-113.114858944818</v>
      </c>
      <c r="I88" s="58">
        <v>-112.655</v>
      </c>
      <c r="J88" s="58">
        <v>-112.7557</v>
      </c>
      <c r="K88" s="58">
        <v>-113.0275846</v>
      </c>
      <c r="L88" s="58">
        <v>-112.941834863</v>
      </c>
      <c r="M88" s="31">
        <v>-117.25395399999999</v>
      </c>
      <c r="N88" s="58">
        <v>-114.07299999999999</v>
      </c>
      <c r="O88" s="31">
        <v>-112.611329191051</v>
      </c>
      <c r="P88" s="31">
        <v>-112.342344</v>
      </c>
      <c r="Q88" s="31">
        <v>-112.667</v>
      </c>
      <c r="R88" s="70">
        <v>-113.401</v>
      </c>
      <c r="S88" s="27">
        <v>-112.41876999999999</v>
      </c>
      <c r="T88" s="27">
        <v>-112.97994864147999</v>
      </c>
      <c r="U88" s="31">
        <v>-114.39279999999999</v>
      </c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3"/>
        <v>-113.44484991201746</v>
      </c>
      <c r="AF88" s="2"/>
      <c r="AG88" s="35">
        <v>9.5059799999999992</v>
      </c>
      <c r="AH88" s="34">
        <v>10.226699999999999</v>
      </c>
      <c r="AI88" s="35">
        <v>10.176399999999999</v>
      </c>
      <c r="AJ88" s="35">
        <v>9.8905410000000007</v>
      </c>
      <c r="AK88" s="62">
        <v>10.071</v>
      </c>
      <c r="AL88" s="65">
        <v>9.7150540000000003</v>
      </c>
      <c r="AM88" s="60">
        <v>8.9082243722209604</v>
      </c>
      <c r="AN88" s="36">
        <v>9.3740000000000006</v>
      </c>
      <c r="AO88" s="34">
        <v>10.0497</v>
      </c>
      <c r="AP88" s="60">
        <v>9.9747324800000001</v>
      </c>
      <c r="AQ88" s="60">
        <v>9.2642678049999905</v>
      </c>
      <c r="AR88" s="35">
        <v>9.7740810000000007</v>
      </c>
      <c r="AS88" s="36">
        <v>8.1575000000000006</v>
      </c>
      <c r="AT88" s="37">
        <v>10.244988437803601</v>
      </c>
      <c r="AU88" s="34">
        <v>9.6017869999999998</v>
      </c>
      <c r="AV88" s="35">
        <v>9.0018200000000004</v>
      </c>
      <c r="AW88" s="71">
        <v>9.6255600000000001</v>
      </c>
      <c r="AX88" s="67">
        <v>9.3898455999999992</v>
      </c>
      <c r="AY88" s="60">
        <v>10.2288505459014</v>
      </c>
      <c r="AZ88" s="34">
        <v>9.2344679999999997</v>
      </c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4"/>
        <v>9.6207750120462983</v>
      </c>
    </row>
    <row r="89" spans="1:62">
      <c r="A89" s="38">
        <v>60</v>
      </c>
      <c r="B89" s="31">
        <v>-112.256175</v>
      </c>
      <c r="C89" s="31">
        <v>-113.4653</v>
      </c>
      <c r="D89" s="31">
        <v>-113.652</v>
      </c>
      <c r="E89" s="31">
        <v>-113.473907</v>
      </c>
      <c r="F89" s="31">
        <v>-113.508</v>
      </c>
      <c r="G89" s="58">
        <v>-113.649</v>
      </c>
      <c r="H89" s="58">
        <v>-112.922999747199</v>
      </c>
      <c r="I89" s="58">
        <v>-112.447</v>
      </c>
      <c r="J89" s="58">
        <v>-112.3771</v>
      </c>
      <c r="K89" s="58">
        <v>-112.79339116</v>
      </c>
      <c r="L89" s="58">
        <v>-112.50089551000001</v>
      </c>
      <c r="M89" s="31">
        <v>-116.73098400000001</v>
      </c>
      <c r="N89" s="58">
        <v>-113.819</v>
      </c>
      <c r="O89" s="31">
        <v>-112.17486684324901</v>
      </c>
      <c r="P89" s="31">
        <v>-111.96720000000001</v>
      </c>
      <c r="Q89" s="31">
        <v>-112.309</v>
      </c>
      <c r="R89" s="70">
        <v>-113.033</v>
      </c>
      <c r="S89" s="27">
        <v>-112.12475000000001</v>
      </c>
      <c r="T89" s="27">
        <v>-112.59608243853501</v>
      </c>
      <c r="U89" s="31">
        <v>-114.05</v>
      </c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3"/>
        <v>-113.09253258494917</v>
      </c>
      <c r="AF89" s="2"/>
      <c r="AG89" s="35">
        <v>9.7583629999999992</v>
      </c>
      <c r="AH89" s="34">
        <v>10.4855</v>
      </c>
      <c r="AI89" s="35">
        <v>10.4984</v>
      </c>
      <c r="AJ89" s="35">
        <v>10.194255999999999</v>
      </c>
      <c r="AK89" s="62">
        <v>10.313499999999999</v>
      </c>
      <c r="AL89" s="65">
        <v>10.012879999999999</v>
      </c>
      <c r="AM89" s="60">
        <v>9.1157623322160806</v>
      </c>
      <c r="AN89" s="36">
        <v>9.7319999999999993</v>
      </c>
      <c r="AO89" s="34">
        <v>10.3292</v>
      </c>
      <c r="AP89" s="60">
        <v>10.292602199999999</v>
      </c>
      <c r="AQ89" s="60">
        <v>9.5870143149999905</v>
      </c>
      <c r="AR89" s="35">
        <v>10.027839</v>
      </c>
      <c r="AS89" s="36">
        <v>8.4043100000000006</v>
      </c>
      <c r="AT89" s="37">
        <v>10.514958371593799</v>
      </c>
      <c r="AU89" s="34">
        <v>9.9032999999999998</v>
      </c>
      <c r="AV89" s="35">
        <v>9.3273600000000005</v>
      </c>
      <c r="AW89" s="71">
        <v>9.8819800000000004</v>
      </c>
      <c r="AX89" s="67">
        <v>9.6132600000000004</v>
      </c>
      <c r="AY89" s="60">
        <v>10.457502573069499</v>
      </c>
      <c r="AZ89" s="34">
        <v>9.5386349999999993</v>
      </c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4"/>
        <v>9.8994311395939683</v>
      </c>
    </row>
    <row r="90" spans="1:62">
      <c r="A90" s="38">
        <v>61</v>
      </c>
      <c r="B90" s="31">
        <v>-111.86239399999999</v>
      </c>
      <c r="C90" s="31">
        <v>-113.1</v>
      </c>
      <c r="D90" s="31">
        <v>-113.26</v>
      </c>
      <c r="E90" s="31">
        <v>-113.03280599999999</v>
      </c>
      <c r="F90" s="31">
        <v>-113.17</v>
      </c>
      <c r="G90" s="58">
        <v>-113.4442</v>
      </c>
      <c r="H90" s="58">
        <v>-112.506966025838</v>
      </c>
      <c r="I90" s="58">
        <v>-112.193</v>
      </c>
      <c r="J90" s="58">
        <v>-111.941</v>
      </c>
      <c r="K90" s="58">
        <v>-112.26446962</v>
      </c>
      <c r="L90" s="58">
        <v>-112.154201466</v>
      </c>
      <c r="M90" s="31">
        <v>-116.322185</v>
      </c>
      <c r="N90" s="58">
        <v>-113.43600000000001</v>
      </c>
      <c r="O90" s="31">
        <v>-111.833059780596</v>
      </c>
      <c r="P90" s="31">
        <v>-111.658576</v>
      </c>
      <c r="Q90" s="31">
        <v>-111.913</v>
      </c>
      <c r="R90" s="70">
        <v>-112.8</v>
      </c>
      <c r="S90" s="27">
        <v>-111.88954</v>
      </c>
      <c r="T90" s="27">
        <v>-112.177178609924</v>
      </c>
      <c r="U90" s="31">
        <v>-113.5454</v>
      </c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3"/>
        <v>-112.72519882511787</v>
      </c>
      <c r="AF90" s="2"/>
      <c r="AG90" s="35">
        <v>10.051577999999999</v>
      </c>
      <c r="AH90" s="34">
        <v>10.757999999999999</v>
      </c>
      <c r="AI90" s="35">
        <v>10.7865</v>
      </c>
      <c r="AJ90" s="35">
        <v>10.442129</v>
      </c>
      <c r="AK90" s="62">
        <v>10.614100000000001</v>
      </c>
      <c r="AL90" s="65">
        <v>10.305249999999999</v>
      </c>
      <c r="AM90" s="60">
        <v>9.2529977837164097</v>
      </c>
      <c r="AN90" s="36">
        <v>10.111000000000001</v>
      </c>
      <c r="AO90" s="34">
        <v>10.5943</v>
      </c>
      <c r="AP90" s="60">
        <v>10.59779668</v>
      </c>
      <c r="AQ90" s="60">
        <v>9.8379301510000001</v>
      </c>
      <c r="AR90" s="35">
        <v>10.388918</v>
      </c>
      <c r="AS90" s="36">
        <v>8.6307100000000005</v>
      </c>
      <c r="AT90" s="37">
        <v>10.6891471796306</v>
      </c>
      <c r="AU90" s="34">
        <v>10.183650999999999</v>
      </c>
      <c r="AV90" s="35">
        <v>9.6521299999999997</v>
      </c>
      <c r="AW90" s="71">
        <v>10.111800000000001</v>
      </c>
      <c r="AX90" s="67">
        <v>9.8292272999999994</v>
      </c>
      <c r="AY90" s="60">
        <v>10.8826726827649</v>
      </c>
      <c r="AZ90" s="34">
        <v>9.8310899999999997</v>
      </c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4"/>
        <v>10.177546388855596</v>
      </c>
    </row>
    <row r="91" spans="1:62">
      <c r="A91" s="38">
        <v>62</v>
      </c>
      <c r="B91" s="31">
        <v>-111.52160499999999</v>
      </c>
      <c r="C91" s="31">
        <v>-112.70950000000001</v>
      </c>
      <c r="D91" s="31">
        <v>-112.782</v>
      </c>
      <c r="E91" s="31">
        <v>-112.75335699999999</v>
      </c>
      <c r="F91" s="31">
        <v>-112.785</v>
      </c>
      <c r="G91" s="58">
        <v>-112.99890000000001</v>
      </c>
      <c r="H91" s="58">
        <v>-112.245931794093</v>
      </c>
      <c r="I91" s="58">
        <v>-111.943</v>
      </c>
      <c r="J91" s="58">
        <v>-111.5103</v>
      </c>
      <c r="K91" s="58">
        <v>-111.78130626000001</v>
      </c>
      <c r="L91" s="58">
        <v>-111.7867376</v>
      </c>
      <c r="M91" s="31">
        <v>-115.85741899999999</v>
      </c>
      <c r="N91" s="58">
        <v>-112.949</v>
      </c>
      <c r="O91" s="31">
        <v>-111.45338492576801</v>
      </c>
      <c r="P91" s="31">
        <v>-111.324192</v>
      </c>
      <c r="Q91" s="31">
        <v>-111.57899999999999</v>
      </c>
      <c r="R91" s="70">
        <v>-112.48</v>
      </c>
      <c r="S91" s="27">
        <v>-111.59551999999999</v>
      </c>
      <c r="T91" s="27">
        <v>-111.680657719575</v>
      </c>
      <c r="U91" s="31">
        <v>-113.1781</v>
      </c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3"/>
        <v>-112.34574556497179</v>
      </c>
      <c r="AF91" s="2"/>
      <c r="AG91" s="35">
        <v>10.315447000000001</v>
      </c>
      <c r="AH91" s="34">
        <v>11.1248</v>
      </c>
      <c r="AI91" s="35">
        <v>11.096399999999999</v>
      </c>
      <c r="AJ91" s="35">
        <v>10.612074</v>
      </c>
      <c r="AK91" s="62">
        <v>10.7537</v>
      </c>
      <c r="AL91" s="65">
        <v>10.471500000000001</v>
      </c>
      <c r="AM91" s="60">
        <v>9.4132081991729297</v>
      </c>
      <c r="AN91" s="36">
        <v>10.31</v>
      </c>
      <c r="AO91" s="34">
        <v>10.9777</v>
      </c>
      <c r="AP91" s="60">
        <v>10.724823820000001</v>
      </c>
      <c r="AQ91" s="60">
        <v>10.133239790999999</v>
      </c>
      <c r="AR91" s="35">
        <v>10.450785</v>
      </c>
      <c r="AS91" s="36">
        <v>8.9832099999999997</v>
      </c>
      <c r="AT91" s="37">
        <v>11.038344731210399</v>
      </c>
      <c r="AU91" s="34">
        <v>10.452212000000001</v>
      </c>
      <c r="AV91" s="35">
        <v>9.9080999999999992</v>
      </c>
      <c r="AW91" s="71">
        <v>10.4169</v>
      </c>
      <c r="AX91" s="67">
        <v>10.123390000000001</v>
      </c>
      <c r="AY91" s="60">
        <v>11.1438219495267</v>
      </c>
      <c r="AZ91" s="34">
        <v>10.054130000000001</v>
      </c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4"/>
        <v>10.425189324545503</v>
      </c>
    </row>
    <row r="92" spans="1:62">
      <c r="A92" s="38">
        <v>63</v>
      </c>
      <c r="B92" s="31">
        <v>-111.135651</v>
      </c>
      <c r="C92" s="31">
        <v>-112.41500000000001</v>
      </c>
      <c r="D92" s="31">
        <v>-112.416</v>
      </c>
      <c r="E92" s="31">
        <v>-112.408783</v>
      </c>
      <c r="F92" s="31">
        <v>-112.32</v>
      </c>
      <c r="G92" s="58">
        <v>-112.4683</v>
      </c>
      <c r="H92" s="58">
        <v>-111.84678057449101</v>
      </c>
      <c r="I92" s="58">
        <v>-111.745</v>
      </c>
      <c r="J92" s="58">
        <v>-111.18819999999999</v>
      </c>
      <c r="K92" s="58">
        <v>-111.57243396</v>
      </c>
      <c r="L92" s="58">
        <v>-111.46388099399999</v>
      </c>
      <c r="M92" s="31">
        <v>-115.30158299999999</v>
      </c>
      <c r="N92" s="58">
        <v>-112.55500000000001</v>
      </c>
      <c r="O92" s="31">
        <v>-111.24023722411501</v>
      </c>
      <c r="P92" s="31">
        <v>-110.997882</v>
      </c>
      <c r="Q92" s="31">
        <v>-111.193</v>
      </c>
      <c r="R92" s="70">
        <v>-112.173</v>
      </c>
      <c r="S92" s="27">
        <v>-111.23429</v>
      </c>
      <c r="T92" s="27">
        <v>-111.180509238466</v>
      </c>
      <c r="U92" s="31">
        <v>-112.68819999999999</v>
      </c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3"/>
        <v>-111.97718654955358</v>
      </c>
      <c r="AF92" s="2"/>
      <c r="AG92" s="35">
        <v>10.703771</v>
      </c>
      <c r="AH92" s="34">
        <v>11.4671</v>
      </c>
      <c r="AI92" s="35">
        <v>11.360900000000001</v>
      </c>
      <c r="AJ92" s="35">
        <v>11.060497</v>
      </c>
      <c r="AK92" s="62">
        <v>10.9998</v>
      </c>
      <c r="AL92" s="65">
        <v>10.675850000000001</v>
      </c>
      <c r="AM92" s="60">
        <v>9.6639542665427296</v>
      </c>
      <c r="AN92" s="36">
        <v>10.529</v>
      </c>
      <c r="AO92" s="34">
        <v>11.2707</v>
      </c>
      <c r="AP92" s="60">
        <v>10.98902067</v>
      </c>
      <c r="AQ92" s="60">
        <v>10.413609297000001</v>
      </c>
      <c r="AR92" s="35">
        <v>10.973936999999999</v>
      </c>
      <c r="AS92" s="36">
        <v>9.4171200000000006</v>
      </c>
      <c r="AT92" s="37">
        <v>11.2394426460648</v>
      </c>
      <c r="AU92" s="34">
        <v>10.797414</v>
      </c>
      <c r="AV92" s="35">
        <v>10.1791</v>
      </c>
      <c r="AW92" s="71">
        <v>10.665800000000001</v>
      </c>
      <c r="AX92" s="67">
        <v>10.465958000000001</v>
      </c>
      <c r="AY92" s="60">
        <v>11.6040231651467</v>
      </c>
      <c r="AZ92" s="34">
        <v>10.455780000000001</v>
      </c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4"/>
        <v>10.746638852237712</v>
      </c>
    </row>
    <row r="93" spans="1:62">
      <c r="A93" s="38">
        <v>64</v>
      </c>
      <c r="B93" s="31">
        <v>-110.748226</v>
      </c>
      <c r="C93" s="31">
        <v>-112.0311</v>
      </c>
      <c r="D93" s="31">
        <v>-111.996</v>
      </c>
      <c r="E93" s="31">
        <v>-112.127014</v>
      </c>
      <c r="F93" s="31">
        <v>-112.08</v>
      </c>
      <c r="G93" s="58">
        <v>-112.03230000000001</v>
      </c>
      <c r="H93" s="58">
        <v>-111.585309139066</v>
      </c>
      <c r="I93" s="58">
        <v>-111.172</v>
      </c>
      <c r="J93" s="58">
        <v>-110.8501</v>
      </c>
      <c r="K93" s="58">
        <v>-111.23699735</v>
      </c>
      <c r="L93" s="58">
        <v>-111.098613478</v>
      </c>
      <c r="M93" s="31">
        <v>-114.50948</v>
      </c>
      <c r="N93" s="58">
        <v>-112.137</v>
      </c>
      <c r="O93" s="31">
        <v>-110.854455452407</v>
      </c>
      <c r="P93" s="31">
        <v>-110.66693599999999</v>
      </c>
      <c r="Q93" s="31">
        <v>-110.80800000000001</v>
      </c>
      <c r="R93" s="70">
        <v>-111.81699999999999</v>
      </c>
      <c r="S93" s="27">
        <v>-110.65465</v>
      </c>
      <c r="T93" s="27">
        <v>-110.68124706901899</v>
      </c>
      <c r="U93" s="31">
        <v>-112.3558</v>
      </c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3"/>
        <v>-111.57211142442459</v>
      </c>
      <c r="AF93" s="2"/>
      <c r="AG93" s="35">
        <v>10.972723999999999</v>
      </c>
      <c r="AH93" s="34">
        <v>11.660600000000001</v>
      </c>
      <c r="AI93" s="35">
        <v>11.7254</v>
      </c>
      <c r="AJ93" s="35">
        <v>11.407747000000001</v>
      </c>
      <c r="AK93" s="62">
        <v>11.3491</v>
      </c>
      <c r="AL93" s="65">
        <v>10.88503</v>
      </c>
      <c r="AM93" s="60">
        <v>9.8433239687294307</v>
      </c>
      <c r="AN93" s="36">
        <v>10.941000000000001</v>
      </c>
      <c r="AO93" s="34">
        <v>11.507899999999999</v>
      </c>
      <c r="AP93" s="60">
        <v>11.41761584</v>
      </c>
      <c r="AQ93" s="60">
        <v>10.722240566</v>
      </c>
      <c r="AR93" s="35">
        <v>11.164992</v>
      </c>
      <c r="AS93" s="36">
        <v>9.6272099999999998</v>
      </c>
      <c r="AT93" s="37">
        <v>11.679125245928301</v>
      </c>
      <c r="AU93" s="34">
        <v>11.116976000000001</v>
      </c>
      <c r="AV93" s="35">
        <v>10.4704</v>
      </c>
      <c r="AW93" s="71">
        <v>11.0327</v>
      </c>
      <c r="AX93" s="67">
        <v>10.730332000000001</v>
      </c>
      <c r="AY93" s="60">
        <v>12.034208764954</v>
      </c>
      <c r="AZ93" s="34">
        <v>10.789540000000001</v>
      </c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4"/>
        <v>11.053908269280587</v>
      </c>
    </row>
    <row r="94" spans="1:62">
      <c r="A94" s="38">
        <v>65</v>
      </c>
      <c r="B94" s="31">
        <v>-110.414413</v>
      </c>
      <c r="C94" s="31">
        <v>-111.6651</v>
      </c>
      <c r="D94" s="31">
        <v>-111.65300000000001</v>
      </c>
      <c r="E94" s="31">
        <v>-111.851105</v>
      </c>
      <c r="F94" s="31">
        <v>-111.655</v>
      </c>
      <c r="G94" s="58">
        <v>-111.8536</v>
      </c>
      <c r="H94" s="58">
        <v>-111.334582025527</v>
      </c>
      <c r="I94" s="58">
        <v>-110.61</v>
      </c>
      <c r="J94" s="58">
        <v>-110.40049999999999</v>
      </c>
      <c r="K94" s="58">
        <v>-110.75011505999998</v>
      </c>
      <c r="L94" s="58">
        <v>-110.75753342500001</v>
      </c>
      <c r="M94" s="31">
        <v>-114.02945699999999</v>
      </c>
      <c r="N94" s="58">
        <v>-111.944</v>
      </c>
      <c r="O94" s="31">
        <v>-110.47547539160701</v>
      </c>
      <c r="P94" s="31">
        <v>-110.28029000000001</v>
      </c>
      <c r="Q94" s="31">
        <v>-110.423</v>
      </c>
      <c r="R94" s="70">
        <v>-111.44499999999999</v>
      </c>
      <c r="S94" s="27">
        <v>-110.39422999999999</v>
      </c>
      <c r="T94" s="27">
        <v>-110.353332899864</v>
      </c>
      <c r="U94" s="31">
        <v>-112.045</v>
      </c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5">AVERAGE(B94:AD94)</f>
        <v>-111.21673669009991</v>
      </c>
      <c r="AF94" s="2"/>
      <c r="AG94" s="35">
        <v>11.338018999999999</v>
      </c>
      <c r="AH94" s="34">
        <v>12.063599999999999</v>
      </c>
      <c r="AI94" s="35">
        <v>12.055899999999999</v>
      </c>
      <c r="AJ94" s="35">
        <v>11.708132000000001</v>
      </c>
      <c r="AK94" s="62">
        <v>11.6066</v>
      </c>
      <c r="AL94" s="65">
        <v>11.14204</v>
      </c>
      <c r="AM94" s="60">
        <v>10.409878925577001</v>
      </c>
      <c r="AN94" s="36">
        <v>11.281000000000001</v>
      </c>
      <c r="AO94" s="34">
        <v>11.830299999999999</v>
      </c>
      <c r="AP94" s="60">
        <v>11.725426499999999</v>
      </c>
      <c r="AQ94" s="60">
        <v>11.039419951999999</v>
      </c>
      <c r="AR94" s="35">
        <v>11.480214</v>
      </c>
      <c r="AS94" s="36">
        <v>9.8628400000000003</v>
      </c>
      <c r="AT94" s="37">
        <v>11.901637275392799</v>
      </c>
      <c r="AU94" s="34">
        <v>11.394330000000002</v>
      </c>
      <c r="AV94" s="35">
        <v>10.798</v>
      </c>
      <c r="AW94" s="71">
        <v>11.3553</v>
      </c>
      <c r="AX94" s="67">
        <v>11.002153</v>
      </c>
      <c r="AY94" s="60">
        <v>12.3367606429491</v>
      </c>
      <c r="AZ94" s="34">
        <v>11.0442</v>
      </c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6">AVERAGE(AG94:BI94)</f>
        <v>11.368787564795943</v>
      </c>
    </row>
    <row r="95" spans="1:62">
      <c r="A95" s="38">
        <v>66</v>
      </c>
      <c r="B95" s="31">
        <v>-110.032768</v>
      </c>
      <c r="C95" s="31">
        <v>-111.3052</v>
      </c>
      <c r="D95" s="31">
        <v>-111.18</v>
      </c>
      <c r="E95" s="31">
        <v>-111.438187</v>
      </c>
      <c r="F95" s="31">
        <v>-111.173</v>
      </c>
      <c r="G95" s="58">
        <v>-111.42529999999999</v>
      </c>
      <c r="H95" s="58">
        <v>-110.926636052829</v>
      </c>
      <c r="I95" s="58">
        <v>-110.387</v>
      </c>
      <c r="J95" s="58">
        <v>-110.00660000000001</v>
      </c>
      <c r="K95" s="58">
        <v>-110.25669494</v>
      </c>
      <c r="L95" s="58">
        <v>-110.394814766</v>
      </c>
      <c r="M95" s="31">
        <v>-113.55349099999999</v>
      </c>
      <c r="N95" s="58">
        <v>-111.55200000000001</v>
      </c>
      <c r="O95" s="31">
        <v>-110.10524127615101</v>
      </c>
      <c r="P95" s="31">
        <v>-109.90966400000001</v>
      </c>
      <c r="Q95" s="31">
        <v>-110.003</v>
      </c>
      <c r="R95" s="70">
        <v>-111.03400000000001</v>
      </c>
      <c r="S95" s="27">
        <v>-109.93219999999999</v>
      </c>
      <c r="T95" s="27">
        <v>-109.850558520779</v>
      </c>
      <c r="U95" s="31">
        <v>-111.6737</v>
      </c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5"/>
        <v>-110.80700277778794</v>
      </c>
      <c r="AF95" s="2"/>
      <c r="AG95" s="35">
        <v>11.561171999999999</v>
      </c>
      <c r="AH95" s="34">
        <v>12.3261</v>
      </c>
      <c r="AI95" s="35">
        <v>12.4312</v>
      </c>
      <c r="AJ95" s="35">
        <v>12.009857</v>
      </c>
      <c r="AK95" s="62">
        <v>12.004799999999999</v>
      </c>
      <c r="AL95" s="65">
        <v>11.378679999999999</v>
      </c>
      <c r="AM95" s="60">
        <v>10.559107823992001</v>
      </c>
      <c r="AN95" s="36">
        <v>11.663</v>
      </c>
      <c r="AO95" s="34">
        <v>12.1175</v>
      </c>
      <c r="AP95" s="60">
        <v>12.033335320000003</v>
      </c>
      <c r="AQ95" s="60">
        <v>11.349498501999999</v>
      </c>
      <c r="AR95" s="35">
        <v>11.991193000000001</v>
      </c>
      <c r="AS95" s="36">
        <v>10.044700000000001</v>
      </c>
      <c r="AT95" s="37">
        <v>12.0783963170296</v>
      </c>
      <c r="AU95" s="34">
        <v>11.716614000000002</v>
      </c>
      <c r="AV95" s="35">
        <v>11.100899999999999</v>
      </c>
      <c r="AW95" s="71">
        <v>11.742100000000001</v>
      </c>
      <c r="AX95" s="67">
        <v>11.288868000000001</v>
      </c>
      <c r="AY95" s="60">
        <v>12.644392239965899</v>
      </c>
      <c r="AZ95" s="34">
        <v>11.562670000000001</v>
      </c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6"/>
        <v>11.680204210149373</v>
      </c>
    </row>
    <row r="96" spans="1:62">
      <c r="A96" s="38">
        <v>67</v>
      </c>
      <c r="B96" s="31">
        <v>-109.64349900000001</v>
      </c>
      <c r="C96" s="31">
        <v>-110.8655</v>
      </c>
      <c r="D96" s="31">
        <v>-110.74</v>
      </c>
      <c r="E96" s="31">
        <v>-111.093811</v>
      </c>
      <c r="F96" s="31">
        <v>-110.652</v>
      </c>
      <c r="G96" s="58">
        <v>-111.0087</v>
      </c>
      <c r="H96" s="58">
        <v>-110.47680470099399</v>
      </c>
      <c r="I96" s="58">
        <v>-109.863</v>
      </c>
      <c r="J96" s="58">
        <v>-109.5021</v>
      </c>
      <c r="K96" s="58">
        <v>-109.90975084</v>
      </c>
      <c r="L96" s="58">
        <v>-109.98764387600001</v>
      </c>
      <c r="M96" s="31">
        <v>-113.025114</v>
      </c>
      <c r="N96" s="58">
        <v>-111.29</v>
      </c>
      <c r="O96" s="31">
        <v>-109.572379853591</v>
      </c>
      <c r="P96" s="31">
        <v>-109.504846</v>
      </c>
      <c r="Q96" s="31">
        <v>-109.595</v>
      </c>
      <c r="R96" s="70">
        <v>-110.68300000000001</v>
      </c>
      <c r="S96" s="27">
        <v>-109.48697</v>
      </c>
      <c r="T96" s="27">
        <v>-109.26940381624</v>
      </c>
      <c r="U96" s="31">
        <v>-111.2016</v>
      </c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5"/>
        <v>-110.36855615434123</v>
      </c>
      <c r="AF96" s="2"/>
      <c r="AG96" s="35">
        <v>11.859254999999999</v>
      </c>
      <c r="AH96" s="34">
        <v>12.6418</v>
      </c>
      <c r="AI96" s="35">
        <v>12.7492</v>
      </c>
      <c r="AJ96" s="35">
        <v>12.299854</v>
      </c>
      <c r="AK96" s="62">
        <v>12.3508</v>
      </c>
      <c r="AL96" s="65">
        <v>11.700939999999999</v>
      </c>
      <c r="AM96" s="60">
        <v>10.7892875262588</v>
      </c>
      <c r="AN96" s="36">
        <v>11.851000000000001</v>
      </c>
      <c r="AO96" s="34">
        <v>12.5259</v>
      </c>
      <c r="AP96" s="60">
        <v>12.27465744</v>
      </c>
      <c r="AQ96" s="60">
        <v>11.691830485000001</v>
      </c>
      <c r="AR96" s="35">
        <v>12.144310000000001</v>
      </c>
      <c r="AS96" s="36">
        <v>10.244300000000001</v>
      </c>
      <c r="AT96" s="37">
        <v>12.393529797179699</v>
      </c>
      <c r="AU96" s="34">
        <v>12.026019000000003</v>
      </c>
      <c r="AV96" s="35">
        <v>11.4107</v>
      </c>
      <c r="AW96" s="71">
        <v>12.1082</v>
      </c>
      <c r="AX96" s="67">
        <v>11.623989999999999</v>
      </c>
      <c r="AY96" s="60">
        <v>12.8658829399062</v>
      </c>
      <c r="AZ96" s="34">
        <v>11.79914</v>
      </c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6"/>
        <v>11.967529809417233</v>
      </c>
    </row>
    <row r="97" spans="1:62">
      <c r="A97" s="38">
        <v>68</v>
      </c>
      <c r="B97" s="31">
        <v>-109.16746500000001</v>
      </c>
      <c r="C97" s="31">
        <v>-110.4247</v>
      </c>
      <c r="D97" s="31">
        <v>-110.28</v>
      </c>
      <c r="E97" s="31">
        <v>-110.539658</v>
      </c>
      <c r="F97" s="31">
        <v>-110.20699999999999</v>
      </c>
      <c r="G97" s="58">
        <v>-110.8905</v>
      </c>
      <c r="H97" s="58">
        <v>-110.20296257610499</v>
      </c>
      <c r="I97" s="58">
        <v>-109.46299999999999</v>
      </c>
      <c r="J97" s="58">
        <v>-109.0068</v>
      </c>
      <c r="K97" s="58">
        <v>-109.13592775000001</v>
      </c>
      <c r="L97" s="58">
        <v>-109.61006046599999</v>
      </c>
      <c r="M97" s="31">
        <v>-112.535872</v>
      </c>
      <c r="N97" s="58">
        <v>-110.852</v>
      </c>
      <c r="O97" s="31">
        <v>-109.385538658904</v>
      </c>
      <c r="P97" s="31">
        <v>-109.09716</v>
      </c>
      <c r="Q97" s="31">
        <v>-109.188</v>
      </c>
      <c r="R97" s="70">
        <v>-110.348</v>
      </c>
      <c r="S97" s="27">
        <v>-109.00814</v>
      </c>
      <c r="T97" s="27">
        <v>-108.838593683299</v>
      </c>
      <c r="U97" s="31">
        <v>-110.84350000000001</v>
      </c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5"/>
        <v>-109.9512439067154</v>
      </c>
      <c r="AF97" s="2"/>
      <c r="AG97" s="35">
        <v>12.168296</v>
      </c>
      <c r="AH97" s="34">
        <v>12.8797</v>
      </c>
      <c r="AI97" s="35">
        <v>13.032500000000001</v>
      </c>
      <c r="AJ97" s="35">
        <v>12.590294999999999</v>
      </c>
      <c r="AK97" s="62">
        <v>12.6251</v>
      </c>
      <c r="AL97" s="65">
        <v>12.00121</v>
      </c>
      <c r="AM97" s="60">
        <v>11.069924870405901</v>
      </c>
      <c r="AN97" s="36">
        <v>12.122999999999999</v>
      </c>
      <c r="AO97" s="34">
        <v>12.813800000000001</v>
      </c>
      <c r="AP97" s="60">
        <v>12.547545440000002</v>
      </c>
      <c r="AQ97" s="60">
        <v>11.952356564</v>
      </c>
      <c r="AR97" s="35">
        <v>12.444152000000001</v>
      </c>
      <c r="AS97" s="36">
        <v>10.515700000000001</v>
      </c>
      <c r="AT97" s="37">
        <v>12.764965625065299</v>
      </c>
      <c r="AU97" s="34">
        <v>12.322612000000001</v>
      </c>
      <c r="AV97" s="35">
        <v>11.7775</v>
      </c>
      <c r="AW97" s="71">
        <v>12.505699999999999</v>
      </c>
      <c r="AX97" s="67">
        <v>12.074541999999999</v>
      </c>
      <c r="AY97" s="60">
        <v>13.1252745449671</v>
      </c>
      <c r="AZ97" s="34">
        <v>12.172169999999999</v>
      </c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6"/>
        <v>12.275317202221917</v>
      </c>
    </row>
    <row r="98" spans="1:62">
      <c r="A98" s="38">
        <v>69</v>
      </c>
      <c r="B98" s="31">
        <v>-108.750896</v>
      </c>
      <c r="C98" s="31">
        <v>-109.87869999999999</v>
      </c>
      <c r="D98" s="31">
        <v>-109.84699999999999</v>
      </c>
      <c r="E98" s="31">
        <v>-110.094864</v>
      </c>
      <c r="F98" s="31">
        <v>-109.78</v>
      </c>
      <c r="G98" s="58">
        <v>-110.4872</v>
      </c>
      <c r="H98" s="58">
        <v>-109.88227561111501</v>
      </c>
      <c r="I98" s="58">
        <v>-109.011</v>
      </c>
      <c r="J98" s="58">
        <v>-108.5236</v>
      </c>
      <c r="K98" s="58">
        <v>-108.4780854</v>
      </c>
      <c r="L98" s="58">
        <v>-109.190082023</v>
      </c>
      <c r="M98" s="31">
        <v>-112.234678</v>
      </c>
      <c r="N98" s="58">
        <v>-110.413</v>
      </c>
      <c r="O98" s="31">
        <v>-109.19608799314101</v>
      </c>
      <c r="P98" s="31">
        <v>-108.698194</v>
      </c>
      <c r="Q98" s="31">
        <v>-108.78</v>
      </c>
      <c r="R98" s="70">
        <v>-109.95399999999999</v>
      </c>
      <c r="S98" s="27">
        <v>-108.69732</v>
      </c>
      <c r="T98" s="27">
        <v>-108.430226163499</v>
      </c>
      <c r="U98" s="31">
        <v>-110.4734</v>
      </c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5"/>
        <v>-109.54003045953775</v>
      </c>
      <c r="AF98" s="2"/>
      <c r="AG98" s="35">
        <v>12.459797999999999</v>
      </c>
      <c r="AH98" s="34">
        <v>13.223699999999999</v>
      </c>
      <c r="AI98" s="35">
        <v>13.312099999999999</v>
      </c>
      <c r="AJ98" s="35">
        <v>12.843375</v>
      </c>
      <c r="AK98" s="62">
        <v>13.1012</v>
      </c>
      <c r="AL98" s="65">
        <v>12.397209999999999</v>
      </c>
      <c r="AM98" s="60">
        <v>11.3533597284606</v>
      </c>
      <c r="AN98" s="36">
        <v>12.673999999999999</v>
      </c>
      <c r="AO98" s="34">
        <v>13.1319</v>
      </c>
      <c r="AP98" s="60">
        <v>12.792181999999999</v>
      </c>
      <c r="AQ98" s="60">
        <v>12.293735904</v>
      </c>
      <c r="AR98" s="35">
        <v>12.868064</v>
      </c>
      <c r="AS98" s="36">
        <v>10.9283</v>
      </c>
      <c r="AT98" s="37">
        <v>13.1894782430712</v>
      </c>
      <c r="AU98" s="34">
        <v>12.657050999999999</v>
      </c>
      <c r="AV98" s="35">
        <v>12.1386</v>
      </c>
      <c r="AW98" s="71">
        <v>12.793200000000001</v>
      </c>
      <c r="AX98" s="67">
        <v>12.312851</v>
      </c>
      <c r="AY98" s="60">
        <v>13.5326089678532</v>
      </c>
      <c r="AZ98" s="34">
        <v>12.48746</v>
      </c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6"/>
        <v>12.62450869216925</v>
      </c>
    </row>
    <row r="99" spans="1:62">
      <c r="A99" s="38">
        <v>70</v>
      </c>
      <c r="B99" s="31">
        <v>-108.37624</v>
      </c>
      <c r="C99" s="31">
        <v>-109.3121</v>
      </c>
      <c r="D99" s="31">
        <v>-109.349</v>
      </c>
      <c r="E99" s="31">
        <v>-109.670288</v>
      </c>
      <c r="F99" s="31">
        <v>-109.259</v>
      </c>
      <c r="G99" s="58">
        <v>-110.0314</v>
      </c>
      <c r="H99" s="58">
        <v>-109.513139544892</v>
      </c>
      <c r="I99" s="58">
        <v>-108.697</v>
      </c>
      <c r="J99" s="58">
        <v>-108.2157</v>
      </c>
      <c r="K99" s="58">
        <v>-108.07562874999999</v>
      </c>
      <c r="L99" s="58">
        <v>-108.63540950300001</v>
      </c>
      <c r="M99" s="31">
        <v>-111.553301</v>
      </c>
      <c r="N99" s="58">
        <v>-110.042</v>
      </c>
      <c r="O99" s="31">
        <v>-108.685426008314</v>
      </c>
      <c r="P99" s="31">
        <v>-108.3252</v>
      </c>
      <c r="Q99" s="31">
        <v>-108.342</v>
      </c>
      <c r="R99" s="70">
        <v>-109.571</v>
      </c>
      <c r="S99" s="27">
        <v>-108.4873</v>
      </c>
      <c r="T99" s="27">
        <v>-108.100260326477</v>
      </c>
      <c r="U99" s="31">
        <v>-110.178</v>
      </c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5"/>
        <v>-109.12096965663413</v>
      </c>
      <c r="AF99" s="2"/>
      <c r="AG99" s="35">
        <v>12.765639999999999</v>
      </c>
      <c r="AH99" s="34">
        <v>13.606299999999999</v>
      </c>
      <c r="AI99" s="35">
        <v>13.728</v>
      </c>
      <c r="AJ99" s="35">
        <v>13.146371</v>
      </c>
      <c r="AK99" s="62">
        <v>13.3474</v>
      </c>
      <c r="AL99" s="65">
        <v>12.799049999999999</v>
      </c>
      <c r="AM99" s="60">
        <v>11.6200859884321</v>
      </c>
      <c r="AN99" s="36">
        <v>12.907999999999999</v>
      </c>
      <c r="AO99" s="34">
        <v>13.358499999999999</v>
      </c>
      <c r="AP99" s="60">
        <v>13.0311488</v>
      </c>
      <c r="AQ99" s="60">
        <v>12.638613485</v>
      </c>
      <c r="AR99" s="35">
        <v>13.137261000000001</v>
      </c>
      <c r="AS99" s="36">
        <v>11.355700000000001</v>
      </c>
      <c r="AT99" s="37">
        <v>13.580384558396901</v>
      </c>
      <c r="AU99" s="34">
        <v>12.989259999999998</v>
      </c>
      <c r="AV99" s="35">
        <v>12.5016</v>
      </c>
      <c r="AW99" s="71">
        <v>13.1586</v>
      </c>
      <c r="AX99" s="67">
        <v>12.670313999999999</v>
      </c>
      <c r="AY99" s="60">
        <v>13.983203902881799</v>
      </c>
      <c r="AZ99" s="34">
        <v>12.8041</v>
      </c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6"/>
        <v>12.956476636735539</v>
      </c>
    </row>
    <row r="100" spans="1:62">
      <c r="A100" s="38">
        <v>71</v>
      </c>
      <c r="B100" s="31">
        <v>-107.967606</v>
      </c>
      <c r="C100" s="31">
        <v>-109.0112</v>
      </c>
      <c r="D100" s="31">
        <v>-108.97199999999999</v>
      </c>
      <c r="E100" s="31">
        <v>-109.16937299999999</v>
      </c>
      <c r="F100" s="31">
        <v>-108.663</v>
      </c>
      <c r="G100" s="58">
        <v>-109.5378</v>
      </c>
      <c r="H100" s="58">
        <v>-108.92228420994699</v>
      </c>
      <c r="I100" s="58">
        <v>-108.021</v>
      </c>
      <c r="J100" s="58">
        <v>-107.9633</v>
      </c>
      <c r="K100" s="58">
        <v>-107.71667268</v>
      </c>
      <c r="L100" s="58">
        <v>-108.281592898</v>
      </c>
      <c r="M100" s="31">
        <v>-111.08125800000001</v>
      </c>
      <c r="N100" s="58">
        <v>-109.313</v>
      </c>
      <c r="O100" s="31">
        <v>-108.16281432572301</v>
      </c>
      <c r="P100" s="31">
        <v>-107.944581</v>
      </c>
      <c r="Q100" s="31">
        <v>-107.928</v>
      </c>
      <c r="R100" s="70">
        <v>-109.206</v>
      </c>
      <c r="S100" s="27">
        <v>-108.13448</v>
      </c>
      <c r="T100" s="27">
        <v>-107.778715427118</v>
      </c>
      <c r="U100" s="31">
        <v>-109.8368</v>
      </c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5"/>
        <v>-108.68057387703941</v>
      </c>
      <c r="AF100" s="2"/>
      <c r="AG100" s="35">
        <v>13.100413</v>
      </c>
      <c r="AH100" s="34">
        <v>13.970800000000001</v>
      </c>
      <c r="AI100" s="35">
        <v>14.0314</v>
      </c>
      <c r="AJ100" s="35">
        <v>13.494339999999999</v>
      </c>
      <c r="AK100" s="62">
        <v>13.7889</v>
      </c>
      <c r="AL100" s="65">
        <v>13.023860000000001</v>
      </c>
      <c r="AM100" s="60">
        <v>11.7977674976046</v>
      </c>
      <c r="AN100" s="36">
        <v>13.209</v>
      </c>
      <c r="AO100" s="34">
        <v>13.778</v>
      </c>
      <c r="AP100" s="60">
        <v>13.21575773</v>
      </c>
      <c r="AQ100" s="60">
        <v>12.945480906</v>
      </c>
      <c r="AR100" s="35">
        <v>13.586406999999999</v>
      </c>
      <c r="AS100" s="36">
        <v>11.664</v>
      </c>
      <c r="AT100" s="37">
        <v>13.892708837364401</v>
      </c>
      <c r="AU100" s="34">
        <v>13.331958</v>
      </c>
      <c r="AV100" s="35">
        <v>12.8348</v>
      </c>
      <c r="AW100" s="71">
        <v>13.452400000000001</v>
      </c>
      <c r="AX100" s="67">
        <v>13.016607</v>
      </c>
      <c r="AY100" s="60">
        <v>14.3323386772012</v>
      </c>
      <c r="AZ100" s="34">
        <v>13.0861</v>
      </c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6"/>
        <v>13.277651932408512</v>
      </c>
    </row>
    <row r="101" spans="1:62">
      <c r="A101" s="38">
        <v>72</v>
      </c>
      <c r="B101" s="31">
        <v>-107.58002500000001</v>
      </c>
      <c r="C101" s="31">
        <v>-108.5419</v>
      </c>
      <c r="D101" s="31">
        <v>-108.587</v>
      </c>
      <c r="E101" s="31">
        <v>-108.33551</v>
      </c>
      <c r="F101" s="31">
        <v>-108.256</v>
      </c>
      <c r="G101" s="58">
        <v>-109.178</v>
      </c>
      <c r="H101" s="58">
        <v>-108.333125488371</v>
      </c>
      <c r="I101" s="58">
        <v>-107.68600000000001</v>
      </c>
      <c r="J101" s="58">
        <v>-107.6384</v>
      </c>
      <c r="K101" s="58">
        <v>-107.31772101999999</v>
      </c>
      <c r="L101" s="58">
        <v>-107.89231968</v>
      </c>
      <c r="M101" s="31">
        <v>-110.786207</v>
      </c>
      <c r="N101" s="58">
        <v>-109.01600000000001</v>
      </c>
      <c r="O101" s="31">
        <v>-107.99050537992601</v>
      </c>
      <c r="P101" s="31">
        <v>-107.568172</v>
      </c>
      <c r="Q101" s="31">
        <v>-107.505</v>
      </c>
      <c r="R101" s="70">
        <v>-108.809</v>
      </c>
      <c r="S101" s="27">
        <v>-107.84886</v>
      </c>
      <c r="T101" s="27">
        <v>-107.205074116379</v>
      </c>
      <c r="U101" s="31">
        <v>-109.28919999999999</v>
      </c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5"/>
        <v>-108.26820098423381</v>
      </c>
      <c r="AF101" s="2"/>
      <c r="AG101" s="35">
        <v>13.459424</v>
      </c>
      <c r="AH101" s="34">
        <v>14.353300000000001</v>
      </c>
      <c r="AI101" s="35">
        <v>14.373100000000001</v>
      </c>
      <c r="AJ101" s="35">
        <v>13.728823</v>
      </c>
      <c r="AK101" s="62">
        <v>14.132999999999999</v>
      </c>
      <c r="AL101" s="65">
        <v>13.35361</v>
      </c>
      <c r="AM101" s="60">
        <v>11.925708174502001</v>
      </c>
      <c r="AN101" s="36">
        <v>13.978999999999999</v>
      </c>
      <c r="AO101" s="34">
        <v>14.083500000000001</v>
      </c>
      <c r="AP101" s="60">
        <v>13.424908319999998</v>
      </c>
      <c r="AQ101" s="60">
        <v>13.373526978999999</v>
      </c>
      <c r="AR101" s="35">
        <v>13.716523</v>
      </c>
      <c r="AS101" s="36">
        <v>11.879799999999999</v>
      </c>
      <c r="AT101" s="37">
        <v>14.469370844721601</v>
      </c>
      <c r="AU101" s="34">
        <v>13.709727999999986</v>
      </c>
      <c r="AV101" s="35">
        <v>13.1547</v>
      </c>
      <c r="AW101" s="71">
        <v>13.895</v>
      </c>
      <c r="AX101" s="67">
        <v>13.370346</v>
      </c>
      <c r="AY101" s="60">
        <v>14.514776678052201</v>
      </c>
      <c r="AZ101" s="34">
        <v>13.389110000000001</v>
      </c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6"/>
        <v>13.61436274981379</v>
      </c>
    </row>
    <row r="102" spans="1:62">
      <c r="A102" s="38">
        <v>73</v>
      </c>
      <c r="B102" s="31">
        <v>-107.125429</v>
      </c>
      <c r="C102" s="31">
        <v>-108.122</v>
      </c>
      <c r="D102" s="31">
        <v>-108.258</v>
      </c>
      <c r="E102" s="31">
        <v>-107.99469000000001</v>
      </c>
      <c r="F102" s="31">
        <v>-107.849</v>
      </c>
      <c r="G102" s="58">
        <v>-108.6718</v>
      </c>
      <c r="H102" s="58">
        <v>-107.91608912541</v>
      </c>
      <c r="I102" s="58">
        <v>-106.863</v>
      </c>
      <c r="J102" s="58">
        <v>-107.18819999999999</v>
      </c>
      <c r="K102" s="58">
        <v>-106.92590028000001</v>
      </c>
      <c r="L102" s="58">
        <v>-107.453921295</v>
      </c>
      <c r="M102" s="31">
        <v>-110.49010699999999</v>
      </c>
      <c r="N102" s="58">
        <v>-108.51900000000001</v>
      </c>
      <c r="O102" s="31">
        <v>-107.633198346211</v>
      </c>
      <c r="P102" s="31">
        <v>-107.112393</v>
      </c>
      <c r="Q102" s="31">
        <v>-107.06100000000001</v>
      </c>
      <c r="R102" s="70">
        <v>-108.417</v>
      </c>
      <c r="S102" s="27">
        <v>-107.43723</v>
      </c>
      <c r="T102" s="27">
        <v>-106.833272175823</v>
      </c>
      <c r="U102" s="31">
        <v>-108.84480000000001</v>
      </c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5"/>
        <v>-107.83580151112218</v>
      </c>
      <c r="AF102" s="2"/>
      <c r="AG102" s="35">
        <v>13.847592000000001</v>
      </c>
      <c r="AH102" s="34">
        <v>14.843400000000001</v>
      </c>
      <c r="AI102" s="35">
        <v>14.622400000000001</v>
      </c>
      <c r="AJ102" s="35">
        <v>14.02169</v>
      </c>
      <c r="AK102" s="62">
        <v>14.5162</v>
      </c>
      <c r="AL102" s="65">
        <v>13.773960000000001</v>
      </c>
      <c r="AM102" s="60">
        <v>12.215610965597399</v>
      </c>
      <c r="AN102" s="36">
        <v>14.377000000000001</v>
      </c>
      <c r="AO102" s="34">
        <v>14.456</v>
      </c>
      <c r="AP102" s="60">
        <v>13.81085665</v>
      </c>
      <c r="AQ102" s="60">
        <v>13.675228561999999</v>
      </c>
      <c r="AR102" s="35">
        <v>13.890328</v>
      </c>
      <c r="AS102" s="36">
        <v>12.2494</v>
      </c>
      <c r="AT102" s="37">
        <v>14.785709099919</v>
      </c>
      <c r="AU102" s="34">
        <v>14.116026999999999</v>
      </c>
      <c r="AV102" s="35">
        <v>13.518000000000001</v>
      </c>
      <c r="AW102" s="71">
        <v>14.316800000000001</v>
      </c>
      <c r="AX102" s="67">
        <v>13.590037000000001</v>
      </c>
      <c r="AY102" s="60">
        <v>14.833689929577</v>
      </c>
      <c r="AZ102" s="34">
        <v>13.75666</v>
      </c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6"/>
        <v>13.96082946035467</v>
      </c>
    </row>
    <row r="103" spans="1:62">
      <c r="A103" s="38">
        <v>74</v>
      </c>
      <c r="B103" s="31">
        <v>-106.68145699999999</v>
      </c>
      <c r="C103" s="31">
        <v>-107.504</v>
      </c>
      <c r="D103" s="31">
        <v>-107.88</v>
      </c>
      <c r="E103" s="31">
        <v>-107.413788</v>
      </c>
      <c r="F103" s="31">
        <v>-107.27200000000001</v>
      </c>
      <c r="G103" s="58">
        <v>-108.0902</v>
      </c>
      <c r="H103" s="58">
        <v>-107.642864392563</v>
      </c>
      <c r="I103" s="58">
        <v>-106.517</v>
      </c>
      <c r="J103" s="58">
        <v>-106.7315</v>
      </c>
      <c r="K103" s="58">
        <v>-106.207336</v>
      </c>
      <c r="L103" s="58">
        <v>-107.04672691099999</v>
      </c>
      <c r="M103" s="31">
        <v>-110.026207</v>
      </c>
      <c r="N103" s="58">
        <v>-108.27</v>
      </c>
      <c r="O103" s="31">
        <v>-107.06229850123199</v>
      </c>
      <c r="P103" s="31">
        <v>-106.692306</v>
      </c>
      <c r="Q103" s="31">
        <v>-106.611</v>
      </c>
      <c r="R103" s="70">
        <v>-107.962</v>
      </c>
      <c r="S103" s="27">
        <v>-107.19361000000001</v>
      </c>
      <c r="T103" s="27">
        <v>-106.33953638806901</v>
      </c>
      <c r="U103" s="31">
        <v>-108.6418</v>
      </c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5"/>
        <v>-107.38928150964318</v>
      </c>
      <c r="AF103" s="2"/>
      <c r="AG103" s="35">
        <v>14.151792</v>
      </c>
      <c r="AH103" s="34">
        <v>15.1638</v>
      </c>
      <c r="AI103" s="35">
        <v>14.919499999999999</v>
      </c>
      <c r="AJ103" s="35">
        <v>14.310862</v>
      </c>
      <c r="AK103" s="62">
        <v>14.785399999999999</v>
      </c>
      <c r="AL103" s="65">
        <v>13.974679999999999</v>
      </c>
      <c r="AM103" s="60">
        <v>12.4971068172344</v>
      </c>
      <c r="AN103" s="36">
        <v>14.952999999999999</v>
      </c>
      <c r="AO103" s="34">
        <v>14.986499999999999</v>
      </c>
      <c r="AP103" s="60">
        <v>14.07615768</v>
      </c>
      <c r="AQ103" s="60">
        <v>13.983608414000001</v>
      </c>
      <c r="AR103" s="35">
        <v>14.561598999999999</v>
      </c>
      <c r="AS103" s="36">
        <v>12.6988</v>
      </c>
      <c r="AT103" s="37">
        <v>14.996948099076</v>
      </c>
      <c r="AU103" s="34">
        <v>14.429434000000001</v>
      </c>
      <c r="AV103" s="35">
        <v>13.9162</v>
      </c>
      <c r="AW103" s="71">
        <v>14.7346</v>
      </c>
      <c r="AX103" s="67">
        <v>13.9475</v>
      </c>
      <c r="AY103" s="60">
        <v>15.2582016911149</v>
      </c>
      <c r="AZ103" s="34">
        <v>14.026400000000001</v>
      </c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6"/>
        <v>14.318604485071267</v>
      </c>
    </row>
    <row r="104" spans="1:62">
      <c r="A104" s="38">
        <v>75</v>
      </c>
      <c r="B104" s="31">
        <v>-106.307607</v>
      </c>
      <c r="C104" s="31">
        <v>-106.89449999999999</v>
      </c>
      <c r="D104" s="31">
        <v>-107.49299999999999</v>
      </c>
      <c r="E104" s="31">
        <v>-106.786697</v>
      </c>
      <c r="F104" s="31">
        <v>-106.681</v>
      </c>
      <c r="G104" s="58">
        <v>-107.67100000000001</v>
      </c>
      <c r="H104" s="58">
        <v>-107.069251099955</v>
      </c>
      <c r="I104" s="58">
        <v>-106.10599999999999</v>
      </c>
      <c r="J104" s="58">
        <v>-106.1611</v>
      </c>
      <c r="K104" s="58">
        <v>-105.45561528</v>
      </c>
      <c r="L104" s="58">
        <v>-106.560712834</v>
      </c>
      <c r="M104" s="31">
        <v>-109.604827</v>
      </c>
      <c r="N104" s="58">
        <v>-107.74</v>
      </c>
      <c r="O104" s="31">
        <v>-106.343096060389</v>
      </c>
      <c r="P104" s="31">
        <v>-106.257475</v>
      </c>
      <c r="Q104" s="31">
        <v>-106.157</v>
      </c>
      <c r="R104" s="70">
        <v>-107.476</v>
      </c>
      <c r="S104" s="27">
        <v>-106.93319</v>
      </c>
      <c r="T104" s="27">
        <v>-105.884772527226</v>
      </c>
      <c r="U104" s="31">
        <v>-108.14</v>
      </c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5"/>
        <v>-106.88614219007847</v>
      </c>
      <c r="AF104" s="2"/>
      <c r="AG104" s="35">
        <v>14.559246999999999</v>
      </c>
      <c r="AH104" s="34">
        <v>15.5861</v>
      </c>
      <c r="AI104" s="35">
        <v>15.358000000000001</v>
      </c>
      <c r="AJ104" s="35">
        <v>14.752501000000001</v>
      </c>
      <c r="AK104" s="62">
        <v>15.1342</v>
      </c>
      <c r="AL104" s="65">
        <v>14.60956</v>
      </c>
      <c r="AM104" s="60">
        <v>12.725374098988899</v>
      </c>
      <c r="AN104" s="36">
        <v>15.396000000000001</v>
      </c>
      <c r="AO104" s="34">
        <v>15.302899999999999</v>
      </c>
      <c r="AP104" s="60">
        <v>14.40413225</v>
      </c>
      <c r="AQ104" s="60">
        <v>14.30442818</v>
      </c>
      <c r="AR104" s="35">
        <v>14.825654</v>
      </c>
      <c r="AS104" s="36">
        <v>12.9779</v>
      </c>
      <c r="AT104" s="37">
        <v>15.6213670127322</v>
      </c>
      <c r="AU104" s="34">
        <v>14.72345</v>
      </c>
      <c r="AV104" s="35">
        <v>14.274699999999999</v>
      </c>
      <c r="AW104" s="71">
        <v>15.022</v>
      </c>
      <c r="AX104" s="67">
        <v>14.182085000000001</v>
      </c>
      <c r="AY104" s="60">
        <v>15.623317430433101</v>
      </c>
      <c r="AZ104" s="34">
        <v>14.279</v>
      </c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6"/>
        <v>14.683095798607706</v>
      </c>
    </row>
    <row r="105" spans="1:62">
      <c r="A105" s="38">
        <v>76</v>
      </c>
      <c r="B105" s="31">
        <v>-105.92042600000001</v>
      </c>
      <c r="C105" s="31">
        <v>-106.4044</v>
      </c>
      <c r="D105" s="31">
        <v>-107.017</v>
      </c>
      <c r="E105" s="31">
        <v>-106.34318500000001</v>
      </c>
      <c r="F105" s="31">
        <v>-106.17700000000001</v>
      </c>
      <c r="G105" s="58">
        <v>-106.9346</v>
      </c>
      <c r="H105" s="58">
        <v>-106.25229093320699</v>
      </c>
      <c r="I105" s="58">
        <v>-105.879</v>
      </c>
      <c r="J105" s="58">
        <v>-105.66160000000001</v>
      </c>
      <c r="K105" s="58">
        <v>-104.99132016999999</v>
      </c>
      <c r="L105" s="58">
        <v>-106.070821446</v>
      </c>
      <c r="M105" s="31">
        <v>-109.33953700000001</v>
      </c>
      <c r="N105" s="58">
        <v>-107.333</v>
      </c>
      <c r="O105" s="31">
        <v>-105.933550135239</v>
      </c>
      <c r="P105" s="31">
        <v>-105.81545199999999</v>
      </c>
      <c r="Q105" s="31">
        <v>-105.679</v>
      </c>
      <c r="R105" s="70">
        <v>-107.017</v>
      </c>
      <c r="S105" s="27">
        <v>-106.45435999999999</v>
      </c>
      <c r="T105" s="27">
        <v>-105.59930397366399</v>
      </c>
      <c r="U105" s="31">
        <v>-107.82389999999999</v>
      </c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5"/>
        <v>-106.43233733290553</v>
      </c>
      <c r="AF105" s="2"/>
      <c r="AG105" s="35">
        <v>14.921468000000001</v>
      </c>
      <c r="AH105" s="34">
        <v>16.1968</v>
      </c>
      <c r="AI105" s="35">
        <v>15.721399999999999</v>
      </c>
      <c r="AJ105" s="35">
        <v>15.128259999999999</v>
      </c>
      <c r="AK105" s="62">
        <v>15.5608</v>
      </c>
      <c r="AL105" s="65">
        <v>14.90976</v>
      </c>
      <c r="AM105" s="60">
        <v>12.969445668285401</v>
      </c>
      <c r="AN105" s="36">
        <v>15.840999999999999</v>
      </c>
      <c r="AO105" s="34">
        <v>15.649900000000001</v>
      </c>
      <c r="AP105" s="60">
        <v>14.6088836</v>
      </c>
      <c r="AQ105" s="60">
        <v>14.660457181</v>
      </c>
      <c r="AR105" s="35">
        <v>15.238193000000001</v>
      </c>
      <c r="AS105" s="36">
        <v>13.450200000000001</v>
      </c>
      <c r="AT105" s="37">
        <v>15.894052110452799</v>
      </c>
      <c r="AU105" s="34">
        <v>15.095056</v>
      </c>
      <c r="AV105" s="35">
        <v>14.683199999999999</v>
      </c>
      <c r="AW105" s="71">
        <v>15.4345</v>
      </c>
      <c r="AX105" s="67">
        <v>14.580508</v>
      </c>
      <c r="AY105" s="60">
        <v>16.070649339228702</v>
      </c>
      <c r="AZ105" s="34">
        <v>14.59718</v>
      </c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6"/>
        <v>15.060585644948343</v>
      </c>
    </row>
    <row r="106" spans="1:62">
      <c r="A106" s="38">
        <v>77</v>
      </c>
      <c r="B106" s="31">
        <v>-105.448686</v>
      </c>
      <c r="C106" s="31">
        <v>-105.9824</v>
      </c>
      <c r="D106" s="31">
        <v>-106.468</v>
      </c>
      <c r="E106" s="31">
        <v>-106.04248</v>
      </c>
      <c r="F106" s="31">
        <v>-105.756</v>
      </c>
      <c r="G106" s="58">
        <v>-106.3643</v>
      </c>
      <c r="H106" s="58">
        <v>-105.995957321144</v>
      </c>
      <c r="I106" s="58">
        <v>-105.547</v>
      </c>
      <c r="J106" s="58">
        <v>-105.2533</v>
      </c>
      <c r="K106" s="58">
        <v>-104.31249796</v>
      </c>
      <c r="L106" s="58">
        <v>-105.65858845699999</v>
      </c>
      <c r="M106" s="31">
        <v>-108.734048</v>
      </c>
      <c r="N106" s="58">
        <v>-106.699</v>
      </c>
      <c r="O106" s="31">
        <v>-105.344954024966</v>
      </c>
      <c r="P106" s="31">
        <v>-105.340371</v>
      </c>
      <c r="Q106" s="31">
        <v>-105.176</v>
      </c>
      <c r="R106" s="70">
        <v>-106.488</v>
      </c>
      <c r="S106" s="27">
        <v>-105.82432</v>
      </c>
      <c r="T106" s="27">
        <v>-105.160217728978</v>
      </c>
      <c r="U106" s="31">
        <v>-107.4204</v>
      </c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5"/>
        <v>-105.95082602460441</v>
      </c>
      <c r="AF106" s="2"/>
      <c r="AG106" s="35">
        <v>15.283549000000001</v>
      </c>
      <c r="AH106" s="34">
        <v>16.508500000000002</v>
      </c>
      <c r="AI106" s="35">
        <v>16.202100000000002</v>
      </c>
      <c r="AJ106" s="35">
        <v>15.538078000000001</v>
      </c>
      <c r="AK106" s="62">
        <v>16.037199999999999</v>
      </c>
      <c r="AL106" s="65">
        <v>15.29918</v>
      </c>
      <c r="AM106" s="60">
        <v>13.209274108681599</v>
      </c>
      <c r="AN106" s="36">
        <v>16.148</v>
      </c>
      <c r="AO106" s="34">
        <v>16.159300000000002</v>
      </c>
      <c r="AP106" s="60">
        <v>14.9431365</v>
      </c>
      <c r="AQ106" s="60">
        <v>15.083285353999999</v>
      </c>
      <c r="AR106" s="35">
        <v>15.592366999999999</v>
      </c>
      <c r="AS106" s="36">
        <v>13.988799999999999</v>
      </c>
      <c r="AT106" s="37">
        <v>16.214070454011999</v>
      </c>
      <c r="AU106" s="34">
        <v>15.425677999999996</v>
      </c>
      <c r="AV106" s="35">
        <v>15.0739</v>
      </c>
      <c r="AW106" s="71">
        <v>15.7867</v>
      </c>
      <c r="AX106" s="67">
        <v>14.882116999999999</v>
      </c>
      <c r="AY106" s="60">
        <v>16.514165658918799</v>
      </c>
      <c r="AZ106" s="34">
        <v>15.027979999999999</v>
      </c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6"/>
        <v>15.445869053780621</v>
      </c>
    </row>
    <row r="107" spans="1:62">
      <c r="A107" s="38">
        <v>78</v>
      </c>
      <c r="B107" s="31">
        <v>-104.897142</v>
      </c>
      <c r="C107" s="31">
        <v>-105.4513</v>
      </c>
      <c r="D107" s="31">
        <v>-105.923</v>
      </c>
      <c r="E107" s="31">
        <v>-105.288681</v>
      </c>
      <c r="F107" s="31">
        <v>-105.107</v>
      </c>
      <c r="G107" s="58">
        <v>-105.9012</v>
      </c>
      <c r="H107" s="58">
        <v>-105.632516903325</v>
      </c>
      <c r="I107" s="58">
        <v>-104.88500000000001</v>
      </c>
      <c r="J107" s="58">
        <v>-104.9757</v>
      </c>
      <c r="K107" s="58">
        <v>-103.97994885999999</v>
      </c>
      <c r="L107" s="58">
        <v>-105.219427862</v>
      </c>
      <c r="M107" s="31">
        <v>-108.052403</v>
      </c>
      <c r="N107" s="58">
        <v>-105.90900000000001</v>
      </c>
      <c r="O107" s="31">
        <v>-104.638399679743</v>
      </c>
      <c r="P107" s="31">
        <v>-104.86921199999999</v>
      </c>
      <c r="Q107" s="31">
        <v>-104.696</v>
      </c>
      <c r="R107" s="70">
        <v>-105.944</v>
      </c>
      <c r="S107" s="27">
        <v>-105.37908</v>
      </c>
      <c r="T107" s="27">
        <v>-104.600149872993</v>
      </c>
      <c r="U107" s="31">
        <v>-106.9025</v>
      </c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5"/>
        <v>-105.41258305890304</v>
      </c>
      <c r="AF107" s="2"/>
      <c r="AG107" s="35">
        <v>15.615304999999999</v>
      </c>
      <c r="AH107" s="34">
        <v>16.831</v>
      </c>
      <c r="AI107" s="35">
        <v>16.5443</v>
      </c>
      <c r="AJ107" s="35">
        <v>15.89944</v>
      </c>
      <c r="AK107" s="62">
        <v>16.396899999999999</v>
      </c>
      <c r="AL107" s="65">
        <v>15.50971</v>
      </c>
      <c r="AM107" s="60">
        <v>13.5342323777303</v>
      </c>
      <c r="AN107" s="36">
        <v>16.648</v>
      </c>
      <c r="AO107" s="34">
        <v>16.508299999999998</v>
      </c>
      <c r="AP107" s="60">
        <v>15.13674846</v>
      </c>
      <c r="AQ107" s="60">
        <v>15.405431821000001</v>
      </c>
      <c r="AR107" s="35">
        <v>15.956632000000001</v>
      </c>
      <c r="AS107" s="36">
        <v>14.601000000000001</v>
      </c>
      <c r="AT107" s="37">
        <v>16.446075221536798</v>
      </c>
      <c r="AU107" s="34">
        <v>15.825210000000002</v>
      </c>
      <c r="AV107" s="35">
        <v>15.4505</v>
      </c>
      <c r="AW107" s="71">
        <v>16.206700000000001</v>
      </c>
      <c r="AX107" s="67">
        <v>15.299156999999999</v>
      </c>
      <c r="AY107" s="60">
        <v>16.980725980365602</v>
      </c>
      <c r="AZ107" s="34">
        <v>15.28664</v>
      </c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6"/>
        <v>15.804100393031636</v>
      </c>
    </row>
    <row r="108" spans="1:62">
      <c r="A108" s="38">
        <v>79</v>
      </c>
      <c r="B108" s="31">
        <v>-104.312487</v>
      </c>
      <c r="C108" s="31">
        <v>-104.8549</v>
      </c>
      <c r="D108" s="31">
        <v>-105.372</v>
      </c>
      <c r="E108" s="31">
        <v>-104.86647000000001</v>
      </c>
      <c r="F108" s="31">
        <v>-104.642</v>
      </c>
      <c r="G108" s="58">
        <v>-105.6953</v>
      </c>
      <c r="H108" s="58">
        <v>-105.07500595373099</v>
      </c>
      <c r="I108" s="58">
        <v>-104.17700000000001</v>
      </c>
      <c r="J108" s="58">
        <v>-104.4419</v>
      </c>
      <c r="K108" s="58">
        <v>-103.4858444</v>
      </c>
      <c r="L108" s="58">
        <v>-104.709227849</v>
      </c>
      <c r="M108" s="31">
        <v>-107.688866</v>
      </c>
      <c r="N108" s="58">
        <v>-105.244</v>
      </c>
      <c r="O108" s="31">
        <v>-104.144212498787</v>
      </c>
      <c r="P108" s="31">
        <v>-104.40043499999999</v>
      </c>
      <c r="Q108" s="31">
        <v>-104.21599999999999</v>
      </c>
      <c r="R108" s="70">
        <v>-105.443</v>
      </c>
      <c r="S108" s="27">
        <v>-104.79944</v>
      </c>
      <c r="T108" s="27">
        <v>-104.107381575594</v>
      </c>
      <c r="U108" s="31">
        <v>-106.2394</v>
      </c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5"/>
        <v>-104.89574351385559</v>
      </c>
      <c r="AF108" s="2"/>
      <c r="AG108" s="35">
        <v>15.936734</v>
      </c>
      <c r="AH108" s="34">
        <v>17.298200000000001</v>
      </c>
      <c r="AI108" s="35">
        <v>16.8947</v>
      </c>
      <c r="AJ108" s="35">
        <v>16.484846000000001</v>
      </c>
      <c r="AK108" s="62">
        <v>16.774899999999999</v>
      </c>
      <c r="AL108" s="65">
        <v>16.07985</v>
      </c>
      <c r="AM108" s="60">
        <v>13.8236966294207</v>
      </c>
      <c r="AN108" s="36">
        <v>16.975000000000001</v>
      </c>
      <c r="AO108" s="34">
        <v>16.856100000000001</v>
      </c>
      <c r="AP108" s="60">
        <v>15.687503450000001</v>
      </c>
      <c r="AQ108" s="60">
        <v>15.791872622</v>
      </c>
      <c r="AR108" s="35">
        <v>16.644604999999999</v>
      </c>
      <c r="AS108" s="36">
        <v>14.874599999999999</v>
      </c>
      <c r="AT108" s="37">
        <v>16.602444578885098</v>
      </c>
      <c r="AU108" s="34">
        <v>16.264210000000002</v>
      </c>
      <c r="AV108" s="35">
        <v>15.835699999999999</v>
      </c>
      <c r="AW108" s="71">
        <v>16.6007</v>
      </c>
      <c r="AX108" s="67">
        <v>15.630554999999999</v>
      </c>
      <c r="AY108" s="60">
        <v>17.424006001132799</v>
      </c>
      <c r="AZ108" s="34">
        <v>15.63876</v>
      </c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6"/>
        <v>16.205949164071932</v>
      </c>
    </row>
    <row r="109" spans="1:62">
      <c r="A109" s="38">
        <v>80</v>
      </c>
      <c r="B109" s="31">
        <v>-103.753578</v>
      </c>
      <c r="C109" s="31">
        <v>-104.38939999999999</v>
      </c>
      <c r="D109" s="31">
        <v>-104.869</v>
      </c>
      <c r="E109" s="31">
        <v>-104.10327100000001</v>
      </c>
      <c r="F109" s="31">
        <v>-104.10599999999999</v>
      </c>
      <c r="G109" s="58">
        <v>-105.3305</v>
      </c>
      <c r="H109" s="58">
        <v>-104.678664311617</v>
      </c>
      <c r="I109" s="58">
        <v>-103.77</v>
      </c>
      <c r="J109" s="58">
        <v>-103.9156</v>
      </c>
      <c r="K109" s="58">
        <v>-102.93517491</v>
      </c>
      <c r="L109" s="58">
        <v>-104.19840196</v>
      </c>
      <c r="M109" s="31">
        <v>-107.275537</v>
      </c>
      <c r="N109" s="58">
        <v>-104.964</v>
      </c>
      <c r="O109" s="31">
        <v>-103.856249981977</v>
      </c>
      <c r="P109" s="31">
        <v>-103.9173</v>
      </c>
      <c r="Q109" s="31">
        <v>-103.664</v>
      </c>
      <c r="R109" s="70">
        <v>-104.89</v>
      </c>
      <c r="S109" s="27">
        <v>-104.32901</v>
      </c>
      <c r="T109" s="27">
        <v>-103.386445768442</v>
      </c>
      <c r="U109" s="31">
        <v>-105.6855</v>
      </c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5"/>
        <v>-104.4008816466018</v>
      </c>
      <c r="AF109" s="2"/>
      <c r="AG109" s="35">
        <v>16.405287999999999</v>
      </c>
      <c r="AH109" s="34">
        <v>17.695499999999999</v>
      </c>
      <c r="AI109" s="35">
        <v>17.3386</v>
      </c>
      <c r="AJ109" s="35">
        <v>17.086676000000001</v>
      </c>
      <c r="AK109" s="62">
        <v>17.2212</v>
      </c>
      <c r="AL109" s="65">
        <v>16.311</v>
      </c>
      <c r="AM109" s="60">
        <v>14.0819977301667</v>
      </c>
      <c r="AN109" s="36">
        <v>17.52</v>
      </c>
      <c r="AO109" s="34">
        <v>17.2637</v>
      </c>
      <c r="AP109" s="60">
        <v>15.902351599999999</v>
      </c>
      <c r="AQ109" s="60">
        <v>16.155353582</v>
      </c>
      <c r="AR109" s="35">
        <v>17.450966999999999</v>
      </c>
      <c r="AS109" s="36">
        <v>15.139099999999999</v>
      </c>
      <c r="AT109" s="37">
        <v>17.1601171926383</v>
      </c>
      <c r="AU109" s="34">
        <v>16.695060000000002</v>
      </c>
      <c r="AV109" s="35">
        <v>16.2349</v>
      </c>
      <c r="AW109" s="71">
        <v>17.016400000000001</v>
      </c>
      <c r="AX109" s="67">
        <v>16.010359999999999</v>
      </c>
      <c r="AY109" s="60">
        <v>17.991342152613399</v>
      </c>
      <c r="AZ109" s="34">
        <v>16.004950000000001</v>
      </c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6"/>
        <v>16.63424316287092</v>
      </c>
    </row>
    <row r="110" spans="1:62">
      <c r="A110" s="38">
        <v>81</v>
      </c>
      <c r="B110" s="31">
        <v>-103.117835</v>
      </c>
      <c r="C110" s="31">
        <v>-103.9145</v>
      </c>
      <c r="D110" s="31">
        <v>-104.41500000000001</v>
      </c>
      <c r="E110" s="31">
        <v>-103.424561</v>
      </c>
      <c r="F110" s="31">
        <v>-103.596</v>
      </c>
      <c r="G110" s="58">
        <v>-104.7848</v>
      </c>
      <c r="H110" s="58">
        <v>-103.977397142483</v>
      </c>
      <c r="I110" s="58">
        <v>-103.389</v>
      </c>
      <c r="J110" s="58">
        <v>-103.54259999999999</v>
      </c>
      <c r="K110" s="58">
        <v>-102.19731142000001</v>
      </c>
      <c r="L110" s="58">
        <v>-103.681531448</v>
      </c>
      <c r="M110" s="31">
        <v>-106.75275600000001</v>
      </c>
      <c r="N110" s="58">
        <v>-104.437</v>
      </c>
      <c r="O110" s="31">
        <v>-103.18868160613199</v>
      </c>
      <c r="P110" s="31">
        <v>-103.430729</v>
      </c>
      <c r="Q110" s="31">
        <v>-103.06399999999999</v>
      </c>
      <c r="R110" s="70">
        <v>-104.297</v>
      </c>
      <c r="S110" s="27">
        <v>-103.75776999999999</v>
      </c>
      <c r="T110" s="27">
        <v>-103.04152415930901</v>
      </c>
      <c r="U110" s="31">
        <v>-105.11539999999999</v>
      </c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5"/>
        <v>-103.85626983879619</v>
      </c>
      <c r="AF110" s="2"/>
      <c r="AG110" s="35">
        <v>16.857164000000001</v>
      </c>
      <c r="AH110" s="34">
        <v>18.1919</v>
      </c>
      <c r="AI110" s="35">
        <v>17.7834</v>
      </c>
      <c r="AJ110" s="35">
        <v>17.718819</v>
      </c>
      <c r="AK110" s="62">
        <v>17.753900000000002</v>
      </c>
      <c r="AL110" s="65">
        <v>16.6798</v>
      </c>
      <c r="AM110" s="60">
        <v>14.342415037791699</v>
      </c>
      <c r="AN110" s="36">
        <v>17.88</v>
      </c>
      <c r="AO110" s="34">
        <v>17.644100000000002</v>
      </c>
      <c r="AP110" s="60">
        <v>16.537519330000002</v>
      </c>
      <c r="AQ110" s="60">
        <v>16.591229698999999</v>
      </c>
      <c r="AR110" s="35">
        <v>18.222031000000001</v>
      </c>
      <c r="AS110" s="36">
        <v>15.5748</v>
      </c>
      <c r="AT110" s="37">
        <v>17.4664070182111</v>
      </c>
      <c r="AU110" s="34">
        <v>17.10698</v>
      </c>
      <c r="AV110" s="35">
        <v>16.683800000000002</v>
      </c>
      <c r="AW110" s="71">
        <v>17.455100000000002</v>
      </c>
      <c r="AX110" s="67">
        <v>16.326864</v>
      </c>
      <c r="AY110" s="60">
        <v>18.4039374319652</v>
      </c>
      <c r="AZ110" s="34">
        <v>16.61326</v>
      </c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6"/>
        <v>17.091671325848402</v>
      </c>
    </row>
    <row r="111" spans="1:62">
      <c r="A111" s="38">
        <v>82</v>
      </c>
      <c r="B111" s="31">
        <v>-102.574417</v>
      </c>
      <c r="C111" s="31">
        <v>-103.4389</v>
      </c>
      <c r="D111" s="31">
        <v>-103.79600000000001</v>
      </c>
      <c r="E111" s="31">
        <v>-102.95832799999999</v>
      </c>
      <c r="F111" s="31">
        <v>-102.99299999999999</v>
      </c>
      <c r="G111" s="58">
        <v>-104.34869999999999</v>
      </c>
      <c r="H111" s="58">
        <v>-103.428393278475</v>
      </c>
      <c r="I111" s="58">
        <v>-102.91200000000001</v>
      </c>
      <c r="J111" s="58">
        <v>-102.8964</v>
      </c>
      <c r="K111" s="58">
        <v>-101.99696996999999</v>
      </c>
      <c r="L111" s="58">
        <v>-103.197973538</v>
      </c>
      <c r="M111" s="31">
        <v>-106.521524</v>
      </c>
      <c r="N111" s="58">
        <v>-103.90300000000001</v>
      </c>
      <c r="O111" s="31">
        <v>-102.974743663844</v>
      </c>
      <c r="P111" s="31">
        <v>-102.7758</v>
      </c>
      <c r="Q111" s="31">
        <v>-102.46899999999999</v>
      </c>
      <c r="R111" s="70">
        <v>-103.77200000000001</v>
      </c>
      <c r="S111" s="27">
        <v>-103.36293999999999</v>
      </c>
      <c r="T111" s="27">
        <v>-102.387376155857</v>
      </c>
      <c r="U111" s="31">
        <v>-104.59399999999999</v>
      </c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5"/>
        <v>-103.36507328030882</v>
      </c>
      <c r="AF111" s="2"/>
      <c r="AG111" s="35">
        <v>17.305536</v>
      </c>
      <c r="AH111" s="34">
        <v>18.641300000000001</v>
      </c>
      <c r="AI111" s="35">
        <v>18.144300000000001</v>
      </c>
      <c r="AJ111" s="35">
        <v>18.013742000000001</v>
      </c>
      <c r="AK111" s="62">
        <v>18.164400000000001</v>
      </c>
      <c r="AL111" s="65">
        <v>16.879010000000001</v>
      </c>
      <c r="AM111" s="60">
        <v>14.5330070319848</v>
      </c>
      <c r="AN111" s="36">
        <v>18.114999999999998</v>
      </c>
      <c r="AO111" s="34">
        <v>18.1965</v>
      </c>
      <c r="AP111" s="60">
        <v>16.97783312</v>
      </c>
      <c r="AQ111" s="60">
        <v>17.058370988</v>
      </c>
      <c r="AR111" s="35">
        <v>18.607872</v>
      </c>
      <c r="AS111" s="36">
        <v>16.0946</v>
      </c>
      <c r="AT111" s="37">
        <v>17.6395142588635</v>
      </c>
      <c r="AU111" s="34">
        <v>17.504706000000002</v>
      </c>
      <c r="AV111" s="35">
        <v>17.159700000000001</v>
      </c>
      <c r="AW111" s="71">
        <v>17.823</v>
      </c>
      <c r="AX111" s="67">
        <v>16.68805</v>
      </c>
      <c r="AY111" s="60">
        <v>18.889733390695302</v>
      </c>
      <c r="AZ111" s="34">
        <v>16.971889999999998</v>
      </c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6"/>
        <v>17.470403239477182</v>
      </c>
    </row>
    <row r="112" spans="1:62">
      <c r="A112" s="38">
        <v>83</v>
      </c>
      <c r="B112" s="31">
        <v>-102.065657</v>
      </c>
      <c r="C112" s="31">
        <v>-102.66500000000001</v>
      </c>
      <c r="D112" s="31">
        <v>-103.251</v>
      </c>
      <c r="E112" s="31">
        <v>-102.464172</v>
      </c>
      <c r="F112" s="31">
        <v>-102.467</v>
      </c>
      <c r="G112" s="58">
        <v>-103.8588</v>
      </c>
      <c r="H112" s="58">
        <v>-102.617829537126</v>
      </c>
      <c r="I112" s="58">
        <v>-102.54</v>
      </c>
      <c r="J112" s="58">
        <v>-102.0646</v>
      </c>
      <c r="K112" s="58">
        <v>-101.44461</v>
      </c>
      <c r="L112" s="58">
        <v>-102.672053495</v>
      </c>
      <c r="M112" s="31">
        <v>-106.093029</v>
      </c>
      <c r="N112" s="58">
        <v>-103.39700000000001</v>
      </c>
      <c r="O112" s="31">
        <v>-102.02885314183401</v>
      </c>
      <c r="P112" s="31">
        <v>-102.194445</v>
      </c>
      <c r="Q112" s="31">
        <v>-101.88800000000001</v>
      </c>
      <c r="R112" s="70">
        <v>-103.163</v>
      </c>
      <c r="S112" s="27">
        <v>-102.84211000000001</v>
      </c>
      <c r="T112" s="27">
        <v>-101.869624192302</v>
      </c>
      <c r="U112" s="31">
        <v>-104.10720000000001</v>
      </c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5"/>
        <v>-102.7846991683131</v>
      </c>
      <c r="AF112" s="2"/>
      <c r="AG112" s="35">
        <v>17.757045000000002</v>
      </c>
      <c r="AH112" s="34">
        <v>19.1568</v>
      </c>
      <c r="AI112" s="35">
        <v>18.542200000000001</v>
      </c>
      <c r="AJ112" s="35">
        <v>18.461216</v>
      </c>
      <c r="AK112" s="62">
        <v>18.527200000000001</v>
      </c>
      <c r="AL112" s="65">
        <v>17.619340000000001</v>
      </c>
      <c r="AM112" s="60">
        <v>14.7960670474586</v>
      </c>
      <c r="AN112" s="36">
        <v>18.427</v>
      </c>
      <c r="AO112" s="34">
        <v>18.516200000000001</v>
      </c>
      <c r="AP112" s="60">
        <v>17.29475845</v>
      </c>
      <c r="AQ112" s="60">
        <v>17.569994325</v>
      </c>
      <c r="AR112" s="35">
        <v>19.104849000000002</v>
      </c>
      <c r="AS112" s="36">
        <v>16.4861</v>
      </c>
      <c r="AT112" s="37">
        <v>18.088664211688901</v>
      </c>
      <c r="AU112" s="34">
        <v>18.005519000000003</v>
      </c>
      <c r="AV112" s="35">
        <v>17.606999999999999</v>
      </c>
      <c r="AW112" s="71">
        <v>18.265000000000001</v>
      </c>
      <c r="AX112" s="67">
        <v>17.227969000000002</v>
      </c>
      <c r="AY112" s="60">
        <v>19.436343808644999</v>
      </c>
      <c r="AZ112" s="34">
        <v>17.47606</v>
      </c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6"/>
        <v>17.918266292139627</v>
      </c>
    </row>
    <row r="113" spans="1:62">
      <c r="A113" s="38">
        <v>84</v>
      </c>
      <c r="B113" s="31">
        <v>-101.59861100000001</v>
      </c>
      <c r="C113" s="31">
        <v>-102.0659</v>
      </c>
      <c r="D113" s="31">
        <v>-102.611</v>
      </c>
      <c r="E113" s="31">
        <v>-101.74299600000001</v>
      </c>
      <c r="F113" s="31">
        <v>-101.85299999999999</v>
      </c>
      <c r="G113" s="58">
        <v>-103.2226</v>
      </c>
      <c r="H113" s="58">
        <v>-102.03802958745899</v>
      </c>
      <c r="I113" s="58">
        <v>-101.889</v>
      </c>
      <c r="J113" s="58">
        <v>-101.4833</v>
      </c>
      <c r="K113" s="58">
        <v>-101.17214054999999</v>
      </c>
      <c r="L113" s="58">
        <v>-101.958410061</v>
      </c>
      <c r="M113" s="31">
        <v>-104.95111199999999</v>
      </c>
      <c r="N113" s="58">
        <v>-102.904</v>
      </c>
      <c r="O113" s="31">
        <v>-101.16063971241999</v>
      </c>
      <c r="P113" s="31">
        <v>-101.63978</v>
      </c>
      <c r="Q113" s="31">
        <v>-101.246</v>
      </c>
      <c r="R113" s="70">
        <v>-102.679</v>
      </c>
      <c r="S113" s="27">
        <v>-102.07765000000001</v>
      </c>
      <c r="T113" s="27">
        <v>-101.359682405019</v>
      </c>
      <c r="U113" s="31">
        <v>-103.56189999999999</v>
      </c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5"/>
        <v>-102.16073756579489</v>
      </c>
      <c r="AF113" s="2"/>
      <c r="AG113" s="35">
        <v>18.243872</v>
      </c>
      <c r="AH113" s="34">
        <v>19.462599999999998</v>
      </c>
      <c r="AI113" s="35">
        <v>19.0136</v>
      </c>
      <c r="AJ113" s="35">
        <v>18.959538999999999</v>
      </c>
      <c r="AK113" s="62">
        <v>18.958100000000002</v>
      </c>
      <c r="AL113" s="65">
        <v>17.92718</v>
      </c>
      <c r="AM113" s="60">
        <v>14.962079282798101</v>
      </c>
      <c r="AN113" s="36">
        <v>18.914999999999999</v>
      </c>
      <c r="AO113" s="34">
        <v>18.9758</v>
      </c>
      <c r="AP113" s="60">
        <v>17.70980724</v>
      </c>
      <c r="AQ113" s="60">
        <v>18.083561105000001</v>
      </c>
      <c r="AR113" s="35">
        <v>19.350954999999999</v>
      </c>
      <c r="AS113" s="36">
        <v>17.317</v>
      </c>
      <c r="AT113" s="37">
        <v>18.7308245119304</v>
      </c>
      <c r="AU113" s="34">
        <v>18.453655999999999</v>
      </c>
      <c r="AV113" s="35">
        <v>18.086400000000001</v>
      </c>
      <c r="AW113" s="71">
        <v>18.7136</v>
      </c>
      <c r="AX113" s="67">
        <v>17.704585999999999</v>
      </c>
      <c r="AY113" s="60">
        <v>20.0686981428269</v>
      </c>
      <c r="AZ113" s="34">
        <v>17.911570000000001</v>
      </c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6"/>
        <v>18.377421414127774</v>
      </c>
    </row>
    <row r="114" spans="1:62">
      <c r="A114" s="38">
        <v>85</v>
      </c>
      <c r="B114" s="31">
        <v>-100.96814000000001</v>
      </c>
      <c r="C114" s="31">
        <v>-101.3969</v>
      </c>
      <c r="D114" s="31">
        <v>-102.04300000000001</v>
      </c>
      <c r="E114" s="31">
        <v>-100.85290500000001</v>
      </c>
      <c r="F114" s="31">
        <v>-100.962</v>
      </c>
      <c r="G114" s="58">
        <v>-102.7804</v>
      </c>
      <c r="H114" s="58">
        <v>-101.430314129698</v>
      </c>
      <c r="I114" s="58">
        <v>-101.455</v>
      </c>
      <c r="J114" s="58">
        <v>-100.86199999999999</v>
      </c>
      <c r="K114" s="58">
        <v>-100.5640981</v>
      </c>
      <c r="L114" s="58">
        <v>-101.17250049</v>
      </c>
      <c r="M114" s="31">
        <v>-104.099283</v>
      </c>
      <c r="N114" s="58">
        <v>-102.233</v>
      </c>
      <c r="O114" s="31">
        <v>-100.409764812734</v>
      </c>
      <c r="P114" s="31">
        <v>-100.92995000000001</v>
      </c>
      <c r="Q114" s="31">
        <v>-100.59399999999999</v>
      </c>
      <c r="R114" s="70">
        <v>-102.057</v>
      </c>
      <c r="S114" s="27">
        <v>-101.46441</v>
      </c>
      <c r="T114" s="27">
        <v>-100.622655042547</v>
      </c>
      <c r="U114" s="31">
        <v>-103.004</v>
      </c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5"/>
        <v>-101.49506602874895</v>
      </c>
      <c r="AF114" s="2"/>
      <c r="AG114" s="35">
        <v>18.724936</v>
      </c>
      <c r="AH114" s="34">
        <v>19.965399999999999</v>
      </c>
      <c r="AI114" s="35">
        <v>19.381900000000002</v>
      </c>
      <c r="AJ114" s="35">
        <v>19.686537000000001</v>
      </c>
      <c r="AK114" s="62">
        <v>19.566500000000001</v>
      </c>
      <c r="AL114" s="65">
        <v>18.30453</v>
      </c>
      <c r="AM114" s="60">
        <v>15.2798796793405</v>
      </c>
      <c r="AN114" s="36">
        <v>19.437999999999999</v>
      </c>
      <c r="AO114" s="34">
        <v>19.494599999999998</v>
      </c>
      <c r="AP114" s="60">
        <v>18.112553749999996</v>
      </c>
      <c r="AQ114" s="60">
        <v>18.464406074999999</v>
      </c>
      <c r="AR114" s="35">
        <v>19.826312999999999</v>
      </c>
      <c r="AS114" s="36">
        <v>18.2486</v>
      </c>
      <c r="AT114" s="37">
        <v>19.111382155167899</v>
      </c>
      <c r="AU114" s="34">
        <v>18.912609999999997</v>
      </c>
      <c r="AV114" s="35">
        <v>18.598099999999999</v>
      </c>
      <c r="AW114" s="71">
        <v>19.107199999999999</v>
      </c>
      <c r="AX114" s="67">
        <v>18.326422999999998</v>
      </c>
      <c r="AY114" s="60">
        <v>20.660582216794101</v>
      </c>
      <c r="AZ114" s="34">
        <v>18.259699999999999</v>
      </c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6"/>
        <v>18.873507643815124</v>
      </c>
    </row>
    <row r="115" spans="1:62">
      <c r="A115" s="38">
        <v>86</v>
      </c>
      <c r="B115" s="31">
        <v>-100.182286</v>
      </c>
      <c r="C115" s="31">
        <v>-100.54259999999999</v>
      </c>
      <c r="D115" s="31">
        <v>-101.211</v>
      </c>
      <c r="E115" s="31">
        <v>-100.25683600000001</v>
      </c>
      <c r="F115" s="31">
        <v>-100.241</v>
      </c>
      <c r="G115" s="58">
        <v>-102.1602</v>
      </c>
      <c r="H115" s="58">
        <v>-100.931386385228</v>
      </c>
      <c r="I115" s="58">
        <v>-100.92400000000001</v>
      </c>
      <c r="J115" s="58">
        <v>-99.863900000000001</v>
      </c>
      <c r="K115" s="58">
        <v>-100.00125921</v>
      </c>
      <c r="L115" s="58">
        <v>-100.371366279</v>
      </c>
      <c r="M115" s="31">
        <v>-103.56308900000001</v>
      </c>
      <c r="N115" s="58">
        <v>-101.71299999999999</v>
      </c>
      <c r="O115" s="31">
        <v>-99.669977166830293</v>
      </c>
      <c r="P115" s="31">
        <v>-100.289582</v>
      </c>
      <c r="Q115" s="31">
        <v>-99.904799999999994</v>
      </c>
      <c r="R115" s="70">
        <v>-101.345</v>
      </c>
      <c r="S115" s="27">
        <v>-101.09479</v>
      </c>
      <c r="T115" s="27">
        <v>-99.861649559386294</v>
      </c>
      <c r="U115" s="31">
        <v>-102.17449999999999</v>
      </c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5"/>
        <v>-100.81511108002225</v>
      </c>
      <c r="AF115" s="2"/>
      <c r="AG115" s="35">
        <v>19.167681999999999</v>
      </c>
      <c r="AH115" s="34">
        <v>20.327200000000001</v>
      </c>
      <c r="AI115" s="35">
        <v>20.041699999999999</v>
      </c>
      <c r="AJ115" s="35">
        <v>20.013182</v>
      </c>
      <c r="AK115" s="62">
        <v>19.932099999999998</v>
      </c>
      <c r="AL115" s="65">
        <v>18.741949999999999</v>
      </c>
      <c r="AM115" s="60">
        <v>15.6994667035147</v>
      </c>
      <c r="AN115" s="36">
        <v>19.785</v>
      </c>
      <c r="AO115" s="34">
        <v>19.945499999999999</v>
      </c>
      <c r="AP115" s="60">
        <v>18.439033940000002</v>
      </c>
      <c r="AQ115" s="60">
        <v>19.030944035000001</v>
      </c>
      <c r="AR115" s="35">
        <v>20.394165999999998</v>
      </c>
      <c r="AS115" s="36">
        <v>18.8596</v>
      </c>
      <c r="AT115" s="37">
        <v>19.267044189287201</v>
      </c>
      <c r="AU115" s="34">
        <v>19.414975999999992</v>
      </c>
      <c r="AV115" s="35">
        <v>19.098299999999998</v>
      </c>
      <c r="AW115" s="71">
        <v>19.689299999999999</v>
      </c>
      <c r="AX115" s="67">
        <v>18.803039999999999</v>
      </c>
      <c r="AY115" s="60">
        <v>21.143140728648302</v>
      </c>
      <c r="AZ115" s="34">
        <v>18.79975</v>
      </c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6"/>
        <v>19.329653779822511</v>
      </c>
    </row>
    <row r="116" spans="1:62">
      <c r="A116" s="38">
        <v>87</v>
      </c>
      <c r="B116" s="31">
        <v>-99.519255999999999</v>
      </c>
      <c r="C116" s="31">
        <v>-99.735900000000001</v>
      </c>
      <c r="D116" s="31">
        <v>-100.598</v>
      </c>
      <c r="E116" s="31">
        <v>-99.622009000000006</v>
      </c>
      <c r="F116" s="31">
        <v>-99.622900000000001</v>
      </c>
      <c r="G116" s="58">
        <v>-100.9988</v>
      </c>
      <c r="H116" s="58">
        <v>-100.045534568599</v>
      </c>
      <c r="I116" s="58">
        <v>-100.35299999999999</v>
      </c>
      <c r="J116" s="58">
        <v>-99.189099999999996</v>
      </c>
      <c r="K116" s="58">
        <v>-99.431479159999995</v>
      </c>
      <c r="L116" s="58">
        <v>-99.789998969999999</v>
      </c>
      <c r="M116" s="31">
        <v>-102.29025900000001</v>
      </c>
      <c r="N116" s="58">
        <v>-100.649</v>
      </c>
      <c r="O116" s="31">
        <v>-99.120004304619698</v>
      </c>
      <c r="P116" s="31">
        <v>-99.635021000000009</v>
      </c>
      <c r="Q116" s="31">
        <v>-99.196100000000001</v>
      </c>
      <c r="R116" s="70">
        <v>-100.538</v>
      </c>
      <c r="S116" s="27">
        <v>-100.45634</v>
      </c>
      <c r="T116" s="27">
        <v>-98.938077445246606</v>
      </c>
      <c r="U116" s="31">
        <v>-101.6914</v>
      </c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5"/>
        <v>-100.07100897242326</v>
      </c>
      <c r="AF116" s="2"/>
      <c r="AG116" s="35">
        <v>19.734569</v>
      </c>
      <c r="AH116" s="34">
        <v>20.674399999999999</v>
      </c>
      <c r="AI116" s="35">
        <v>20.587</v>
      </c>
      <c r="AJ116" s="35">
        <v>20.626249000000001</v>
      </c>
      <c r="AK116" s="62">
        <v>20.5596</v>
      </c>
      <c r="AL116" s="65">
        <v>19.13139</v>
      </c>
      <c r="AM116" s="60">
        <v>16.143879293504799</v>
      </c>
      <c r="AN116" s="36">
        <v>20.061</v>
      </c>
      <c r="AO116" s="34">
        <v>20.3231</v>
      </c>
      <c r="AP116" s="60">
        <v>18.793278350000001</v>
      </c>
      <c r="AQ116" s="60">
        <v>19.570673969000001</v>
      </c>
      <c r="AR116" s="35">
        <v>21.251785999999999</v>
      </c>
      <c r="AS116" s="36">
        <v>19.110900000000001</v>
      </c>
      <c r="AT116" s="37">
        <v>19.854349921520601</v>
      </c>
      <c r="AU116" s="34">
        <v>19.864847999999984</v>
      </c>
      <c r="AV116" s="35">
        <v>19.6111</v>
      </c>
      <c r="AW116" s="71">
        <v>20.200099999999999</v>
      </c>
      <c r="AX116" s="67">
        <v>19.328064000000001</v>
      </c>
      <c r="AY116" s="60">
        <v>21.560790804825999</v>
      </c>
      <c r="AZ116" s="34">
        <v>19.431039999999999</v>
      </c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6"/>
        <v>19.820905916942575</v>
      </c>
    </row>
    <row r="117" spans="1:62">
      <c r="A117" s="38">
        <v>88</v>
      </c>
      <c r="B117" s="31">
        <v>-98.911522000000005</v>
      </c>
      <c r="C117" s="31">
        <v>-99.024900000000002</v>
      </c>
      <c r="D117" s="31">
        <v>-99.84</v>
      </c>
      <c r="E117" s="31">
        <v>-98.871857000000006</v>
      </c>
      <c r="F117" s="31">
        <v>-98.9375</v>
      </c>
      <c r="G117" s="58">
        <v>-100.4153</v>
      </c>
      <c r="H117" s="58">
        <v>-99.384491327455507</v>
      </c>
      <c r="I117" s="58">
        <v>-99.805000000000007</v>
      </c>
      <c r="J117" s="58">
        <v>-98.533600000000007</v>
      </c>
      <c r="K117" s="58">
        <v>-98.864720629999994</v>
      </c>
      <c r="L117" s="58">
        <v>-99.156908727999905</v>
      </c>
      <c r="M117" s="31">
        <v>-101.794645</v>
      </c>
      <c r="N117" s="58">
        <v>-99.4392</v>
      </c>
      <c r="O117" s="31">
        <v>-98.066373157847707</v>
      </c>
      <c r="P117" s="31">
        <v>-98.861291999999992</v>
      </c>
      <c r="Q117" s="31">
        <v>-98.492699999999999</v>
      </c>
      <c r="R117" s="70">
        <v>-99.952100000000002</v>
      </c>
      <c r="S117" s="27">
        <v>-99.792696000000007</v>
      </c>
      <c r="T117" s="27">
        <v>-98.005540088902606</v>
      </c>
      <c r="U117" s="31">
        <v>-100.55759999999999</v>
      </c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5"/>
        <v>-99.335397296610296</v>
      </c>
      <c r="AF117" s="2"/>
      <c r="AG117" s="35">
        <v>20.149421</v>
      </c>
      <c r="AH117" s="34">
        <v>21.334199999999999</v>
      </c>
      <c r="AI117" s="35">
        <v>21.088000000000001</v>
      </c>
      <c r="AJ117" s="35">
        <v>21.106511999999999</v>
      </c>
      <c r="AK117" s="62">
        <v>21.082100000000001</v>
      </c>
      <c r="AL117" s="65">
        <v>19.68252</v>
      </c>
      <c r="AM117" s="60">
        <v>16.680570686287101</v>
      </c>
      <c r="AN117" s="36">
        <v>20.832000000000001</v>
      </c>
      <c r="AO117" s="34">
        <v>20.734500000000001</v>
      </c>
      <c r="AP117" s="60">
        <v>19.417983799999998</v>
      </c>
      <c r="AQ117" s="60">
        <v>20.182365764</v>
      </c>
      <c r="AR117" s="35">
        <v>21.831638000000002</v>
      </c>
      <c r="AS117" s="36">
        <v>20.014800000000001</v>
      </c>
      <c r="AT117" s="37">
        <v>20.345478951776901</v>
      </c>
      <c r="AU117" s="34">
        <v>20.309868000000009</v>
      </c>
      <c r="AV117" s="35">
        <v>20.174399999999999</v>
      </c>
      <c r="AW117" s="71">
        <v>20.864899999999999</v>
      </c>
      <c r="AX117" s="67">
        <v>19.622226000000001</v>
      </c>
      <c r="AY117" s="60">
        <v>22.060736247503701</v>
      </c>
      <c r="AZ117" s="34">
        <v>20.02215</v>
      </c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6"/>
        <v>20.376818522478384</v>
      </c>
    </row>
    <row r="118" spans="1:62">
      <c r="A118" s="38">
        <v>89</v>
      </c>
      <c r="B118" s="31">
        <v>-98.255871999999997</v>
      </c>
      <c r="C118" s="31">
        <v>-97.910600000000002</v>
      </c>
      <c r="D118" s="31">
        <v>-99.107299999999995</v>
      </c>
      <c r="E118" s="31">
        <v>-98.211348999999998</v>
      </c>
      <c r="F118" s="31">
        <v>-98.068799999999996</v>
      </c>
      <c r="G118" s="58">
        <v>-99.454509999999999</v>
      </c>
      <c r="H118" s="58">
        <v>-98.7975889514248</v>
      </c>
      <c r="I118" s="58">
        <v>-98.954999999999998</v>
      </c>
      <c r="J118" s="58">
        <v>-97.975200000000001</v>
      </c>
      <c r="K118" s="58">
        <v>-97.570537700000003</v>
      </c>
      <c r="L118" s="58">
        <v>-98.398301848000003</v>
      </c>
      <c r="M118" s="31">
        <v>-101.033056</v>
      </c>
      <c r="N118" s="58">
        <v>-98.580399999999997</v>
      </c>
      <c r="O118" s="31">
        <v>-97.490413563057302</v>
      </c>
      <c r="P118" s="31">
        <v>-98.168334000000002</v>
      </c>
      <c r="Q118" s="31">
        <v>-97.645200000000003</v>
      </c>
      <c r="R118" s="70">
        <v>-99.244600000000005</v>
      </c>
      <c r="S118" s="27">
        <v>-98.927436</v>
      </c>
      <c r="T118" s="27">
        <v>-97.020014139057196</v>
      </c>
      <c r="U118" s="31">
        <v>-99.900999999999996</v>
      </c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5"/>
        <v>-98.535775660076951</v>
      </c>
      <c r="AF118" s="2"/>
      <c r="AG118" s="35">
        <v>20.771778999999999</v>
      </c>
      <c r="AH118" s="34">
        <v>21.983899999999998</v>
      </c>
      <c r="AI118" s="35">
        <v>21.533000000000001</v>
      </c>
      <c r="AJ118" s="35">
        <v>21.290355999999999</v>
      </c>
      <c r="AK118" s="62">
        <v>21.635999999999999</v>
      </c>
      <c r="AL118" s="65">
        <v>20.057980000000001</v>
      </c>
      <c r="AM118" s="60">
        <v>17.1357606417358</v>
      </c>
      <c r="AN118" s="36">
        <v>21.21</v>
      </c>
      <c r="AO118" s="34">
        <v>21.3462</v>
      </c>
      <c r="AP118" s="60">
        <v>20.160896010000002</v>
      </c>
      <c r="AQ118" s="60">
        <v>20.737795796</v>
      </c>
      <c r="AR118" s="35">
        <v>22.230201000000001</v>
      </c>
      <c r="AS118" s="36">
        <v>20.659700000000001</v>
      </c>
      <c r="AT118" s="37">
        <v>20.893364488611599</v>
      </c>
      <c r="AU118" s="34">
        <v>20.818124000000005</v>
      </c>
      <c r="AV118" s="35">
        <v>20.7256</v>
      </c>
      <c r="AW118" s="71">
        <v>21.422799999999999</v>
      </c>
      <c r="AX118" s="67">
        <v>20.072779000000001</v>
      </c>
      <c r="AY118" s="60">
        <v>22.551444681890299</v>
      </c>
      <c r="AZ118" s="34">
        <v>20.40868</v>
      </c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6"/>
        <v>20.88231803091189</v>
      </c>
    </row>
    <row r="119" spans="1:62">
      <c r="A119" s="38">
        <v>90</v>
      </c>
      <c r="B119" s="31">
        <v>-97.526735000000002</v>
      </c>
      <c r="C119" s="31">
        <v>-96.916600000000003</v>
      </c>
      <c r="D119" s="31">
        <v>-98.112899999999996</v>
      </c>
      <c r="E119" s="31">
        <v>-97.392548000000005</v>
      </c>
      <c r="F119" s="31">
        <v>-97.125200000000007</v>
      </c>
      <c r="G119" s="58">
        <v>-98.341610000000003</v>
      </c>
      <c r="H119" s="58">
        <v>-98.111691010421694</v>
      </c>
      <c r="I119" s="58">
        <v>-98.108999999999995</v>
      </c>
      <c r="J119" s="58">
        <v>-97.059299999999993</v>
      </c>
      <c r="K119" s="58">
        <v>-96.907803009999995</v>
      </c>
      <c r="L119" s="58">
        <v>-97.484516111999895</v>
      </c>
      <c r="M119" s="31">
        <v>-100.234692</v>
      </c>
      <c r="N119" s="58">
        <v>-97.571299999999994</v>
      </c>
      <c r="O119" s="31">
        <v>-96.801330655494993</v>
      </c>
      <c r="P119" s="31">
        <v>-97.365880000000004</v>
      </c>
      <c r="Q119" s="31">
        <v>-96.860299999999995</v>
      </c>
      <c r="R119" s="70">
        <v>-98.347700000000003</v>
      </c>
      <c r="S119" s="27">
        <v>-98.070576000000003</v>
      </c>
      <c r="T119" s="27">
        <v>-96.1879889634059</v>
      </c>
      <c r="U119" s="31">
        <v>-99.069599999999994</v>
      </c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5"/>
        <v>-97.679863537566135</v>
      </c>
      <c r="AF119" s="2"/>
      <c r="AG119" s="35">
        <v>21.305232</v>
      </c>
      <c r="AH119" s="34">
        <v>22.727499999999999</v>
      </c>
      <c r="AI119" s="35">
        <v>21.969899999999999</v>
      </c>
      <c r="AJ119" s="35">
        <v>21.91741</v>
      </c>
      <c r="AK119" s="62">
        <v>22.090800000000002</v>
      </c>
      <c r="AL119" s="65">
        <v>20.73387</v>
      </c>
      <c r="AM119" s="60">
        <v>17.810650639518698</v>
      </c>
      <c r="AN119" s="36">
        <v>21.972999999999999</v>
      </c>
      <c r="AO119" s="34">
        <v>21.770299999999999</v>
      </c>
      <c r="AP119" s="60">
        <v>20.686942200000001</v>
      </c>
      <c r="AQ119" s="60">
        <v>21.214632974000001</v>
      </c>
      <c r="AR119" s="35">
        <v>22.514137000000002</v>
      </c>
      <c r="AS119" s="36">
        <v>21.316600000000001</v>
      </c>
      <c r="AT119" s="37">
        <v>21.806157005551999</v>
      </c>
      <c r="AU119" s="34">
        <v>21.430240000000001</v>
      </c>
      <c r="AV119" s="35">
        <v>21.284300000000002</v>
      </c>
      <c r="AW119" s="71">
        <v>22.123100000000001</v>
      </c>
      <c r="AX119" s="67">
        <v>20.743022</v>
      </c>
      <c r="AY119" s="60">
        <v>22.913580260696399</v>
      </c>
      <c r="AZ119" s="34">
        <v>20.830649999999999</v>
      </c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6"/>
        <v>21.458101203988356</v>
      </c>
    </row>
    <row r="120" spans="1:62">
      <c r="A120" s="38">
        <v>91</v>
      </c>
      <c r="B120" s="31">
        <v>-96.764032</v>
      </c>
      <c r="C120" s="31">
        <v>-96.040700000000001</v>
      </c>
      <c r="D120" s="31">
        <v>-97.208299999999994</v>
      </c>
      <c r="E120" s="31">
        <v>-96.849959999999996</v>
      </c>
      <c r="F120" s="31">
        <v>-96.346699999999998</v>
      </c>
      <c r="G120" s="58">
        <v>-97.207840000000004</v>
      </c>
      <c r="H120" s="58">
        <v>-97.4962399621011</v>
      </c>
      <c r="I120" s="58">
        <v>-96.584999999999994</v>
      </c>
      <c r="J120" s="58">
        <v>-96.2119</v>
      </c>
      <c r="K120" s="58">
        <v>-95.011761239999998</v>
      </c>
      <c r="L120" s="58">
        <v>-96.591951703999996</v>
      </c>
      <c r="M120" s="31">
        <v>-99.356627000000003</v>
      </c>
      <c r="N120" s="58">
        <v>-96.428899999999999</v>
      </c>
      <c r="O120" s="31">
        <v>-95.962476781369901</v>
      </c>
      <c r="P120" s="31">
        <v>-96.41246799999999</v>
      </c>
      <c r="Q120" s="31">
        <v>-96.029399999999995</v>
      </c>
      <c r="R120" s="70">
        <v>-97.412499999999994</v>
      </c>
      <c r="S120" s="27">
        <v>-97.54974</v>
      </c>
      <c r="T120" s="27">
        <v>-95.576535934912599</v>
      </c>
      <c r="U120" s="31">
        <v>-98.149379999999994</v>
      </c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5"/>
        <v>-96.759620631119162</v>
      </c>
      <c r="AF120" s="2"/>
      <c r="AG120" s="35">
        <v>21.838198999999999</v>
      </c>
      <c r="AH120" s="34">
        <v>23.186599999999999</v>
      </c>
      <c r="AI120" s="35">
        <v>22.422599999999999</v>
      </c>
      <c r="AJ120" s="35">
        <v>22.298462000000001</v>
      </c>
      <c r="AK120" s="62">
        <v>22.463100000000001</v>
      </c>
      <c r="AL120" s="65">
        <v>21.24043</v>
      </c>
      <c r="AM120" s="60">
        <v>18.528164214889699</v>
      </c>
      <c r="AN120" s="36">
        <v>22.382000000000001</v>
      </c>
      <c r="AO120" s="34">
        <v>22.2498</v>
      </c>
      <c r="AP120" s="60">
        <v>20.88694388</v>
      </c>
      <c r="AQ120" s="60">
        <v>21.805366509999999</v>
      </c>
      <c r="AR120" s="35">
        <v>22.841025999999999</v>
      </c>
      <c r="AS120" s="36">
        <v>22.147300000000001</v>
      </c>
      <c r="AT120" s="37">
        <v>22.5590879404904</v>
      </c>
      <c r="AU120" s="34">
        <v>22.014151999999999</v>
      </c>
      <c r="AV120" s="35">
        <v>21.792100000000001</v>
      </c>
      <c r="AW120" s="71">
        <v>22.642900000000001</v>
      </c>
      <c r="AX120" s="67">
        <v>21.331347000000001</v>
      </c>
      <c r="AY120" s="60">
        <v>23.4187943093096</v>
      </c>
      <c r="AZ120" s="34">
        <v>21.367280000000001</v>
      </c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6"/>
        <v>21.970782642734484</v>
      </c>
    </row>
    <row r="121" spans="1:62">
      <c r="A121" s="38">
        <v>92</v>
      </c>
      <c r="B121" s="31">
        <v>-95.832570000000004</v>
      </c>
      <c r="C121" s="31">
        <v>-95.280600000000007</v>
      </c>
      <c r="D121" s="31">
        <v>-96.313299999999998</v>
      </c>
      <c r="E121" s="31">
        <v>-96.040122999999994</v>
      </c>
      <c r="F121" s="31">
        <v>-95.3947</v>
      </c>
      <c r="G121" s="58">
        <v>-96.304199999999994</v>
      </c>
      <c r="H121" s="58">
        <v>-96.6531355840213</v>
      </c>
      <c r="I121" s="58">
        <v>-95.957999999999998</v>
      </c>
      <c r="J121" s="58">
        <v>-95.270399999999995</v>
      </c>
      <c r="K121" s="58">
        <v>-94.371589</v>
      </c>
      <c r="L121" s="58">
        <v>-95.720902878999894</v>
      </c>
      <c r="M121" s="31">
        <v>-98.701650000000001</v>
      </c>
      <c r="N121" s="58">
        <v>-95.449100000000001</v>
      </c>
      <c r="O121" s="31">
        <v>-95.477617710004793</v>
      </c>
      <c r="P121" s="31">
        <v>-95.295736000000005</v>
      </c>
      <c r="Q121" s="31">
        <v>-95.069900000000004</v>
      </c>
      <c r="R121" s="70">
        <v>-96.581500000000005</v>
      </c>
      <c r="S121" s="27">
        <v>-96.718081999999995</v>
      </c>
      <c r="T121" s="27">
        <v>-94.529174667987306</v>
      </c>
      <c r="U121" s="31">
        <v>-97.343490000000003</v>
      </c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5"/>
        <v>-95.915288542050661</v>
      </c>
      <c r="AF121" s="2"/>
      <c r="AG121" s="35">
        <v>22.525880000000001</v>
      </c>
      <c r="AH121" s="34">
        <v>23.7103</v>
      </c>
      <c r="AI121" s="35">
        <v>22.942599999999999</v>
      </c>
      <c r="AJ121" s="35">
        <v>22.878466</v>
      </c>
      <c r="AK121" s="62">
        <v>23.139199999999999</v>
      </c>
      <c r="AL121" s="65">
        <v>22.194289999999999</v>
      </c>
      <c r="AM121" s="60">
        <v>19.315678829515399</v>
      </c>
      <c r="AN121" s="36">
        <v>23.047999999999998</v>
      </c>
      <c r="AO121" s="34">
        <v>22.792300000000001</v>
      </c>
      <c r="AP121" s="60">
        <v>21.332263040000001</v>
      </c>
      <c r="AQ121" s="60">
        <v>22.474126078000001</v>
      </c>
      <c r="AR121" s="35">
        <v>23.201675999999999</v>
      </c>
      <c r="AS121" s="36">
        <v>22.642800000000001</v>
      </c>
      <c r="AT121" s="37">
        <v>22.8721998796001</v>
      </c>
      <c r="AU121" s="34">
        <v>22.594272</v>
      </c>
      <c r="AV121" s="35">
        <v>22.388100000000001</v>
      </c>
      <c r="AW121" s="71">
        <v>23.170400000000001</v>
      </c>
      <c r="AX121" s="67">
        <v>21.696256999999999</v>
      </c>
      <c r="AY121" s="60">
        <v>23.844999656788701</v>
      </c>
      <c r="AZ121" s="34">
        <v>21.865649999999999</v>
      </c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6"/>
        <v>22.531472924195217</v>
      </c>
    </row>
    <row r="122" spans="1:62">
      <c r="A122" s="38">
        <v>93</v>
      </c>
      <c r="B122" s="31">
        <v>-95.087742000000006</v>
      </c>
      <c r="C122" s="31">
        <v>-93.980999999999995</v>
      </c>
      <c r="D122" s="31">
        <v>-95.441000000000003</v>
      </c>
      <c r="E122" s="31">
        <v>-94.971146000000005</v>
      </c>
      <c r="F122" s="31">
        <v>-93.900499999999994</v>
      </c>
      <c r="G122" s="58">
        <v>-95.140659999999997</v>
      </c>
      <c r="H122" s="58">
        <v>-95.576520747618702</v>
      </c>
      <c r="I122" s="58">
        <v>-93.971000000000004</v>
      </c>
      <c r="J122" s="58">
        <v>-94.192499999999995</v>
      </c>
      <c r="K122" s="58">
        <v>-93.940572759999995</v>
      </c>
      <c r="L122" s="58">
        <v>-94.810937644000006</v>
      </c>
      <c r="M122" s="31">
        <v>-97.234769</v>
      </c>
      <c r="N122" s="58">
        <v>-94.851200000000006</v>
      </c>
      <c r="O122" s="31">
        <v>-94.476486208358295</v>
      </c>
      <c r="P122" s="31">
        <v>-94.365410999999995</v>
      </c>
      <c r="Q122" s="31">
        <v>-94.037499999999994</v>
      </c>
      <c r="R122" s="70">
        <v>-95.854699999999994</v>
      </c>
      <c r="S122" s="27">
        <v>-95.424391999999997</v>
      </c>
      <c r="T122" s="27">
        <v>-93.709398000825303</v>
      </c>
      <c r="U122" s="31">
        <v>-96.657920000000004</v>
      </c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5"/>
        <v>-94.881267768040104</v>
      </c>
      <c r="AF122" s="2"/>
      <c r="AG122" s="35">
        <v>23.000408</v>
      </c>
      <c r="AH122" s="34">
        <v>24.1022</v>
      </c>
      <c r="AI122" s="35">
        <v>23.452300000000001</v>
      </c>
      <c r="AJ122" s="35">
        <v>23.489635</v>
      </c>
      <c r="AK122" s="62">
        <v>23.7332</v>
      </c>
      <c r="AL122" s="65">
        <v>22.822900000000001</v>
      </c>
      <c r="AM122" s="60">
        <v>19.795233007028902</v>
      </c>
      <c r="AN122" s="36">
        <v>23.597000000000001</v>
      </c>
      <c r="AO122" s="34">
        <v>23.491</v>
      </c>
      <c r="AP122" s="60">
        <v>21.772591500000004</v>
      </c>
      <c r="AQ122" s="60">
        <v>23.002048171999999</v>
      </c>
      <c r="AR122" s="35">
        <v>23.528514000000001</v>
      </c>
      <c r="AS122" s="36">
        <v>23.085000000000001</v>
      </c>
      <c r="AT122" s="37">
        <v>23.260977174756899</v>
      </c>
      <c r="AU122" s="34">
        <v>23.150316999999998</v>
      </c>
      <c r="AV122" s="35">
        <v>23.0593</v>
      </c>
      <c r="AW122" s="71">
        <v>23.676100000000002</v>
      </c>
      <c r="AX122" s="67">
        <v>22.169150999999999</v>
      </c>
      <c r="AY122" s="60">
        <v>24.2227480719522</v>
      </c>
      <c r="AZ122" s="34">
        <v>22.509460000000001</v>
      </c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6"/>
        <v>23.046004146286897</v>
      </c>
    </row>
    <row r="123" spans="1:62">
      <c r="A123" s="38">
        <v>94</v>
      </c>
      <c r="B123" s="31">
        <v>-93.853572</v>
      </c>
      <c r="C123" s="31">
        <v>-93.063199999999995</v>
      </c>
      <c r="D123" s="31">
        <v>-94.156800000000004</v>
      </c>
      <c r="E123" s="31">
        <v>-93.525604000000001</v>
      </c>
      <c r="F123" s="31">
        <v>-92.905199999999994</v>
      </c>
      <c r="G123" s="58">
        <v>-94.324839999999995</v>
      </c>
      <c r="H123" s="58">
        <v>-94.470449216928401</v>
      </c>
      <c r="I123" s="58">
        <v>-93.591999999999999</v>
      </c>
      <c r="J123" s="58">
        <v>-92.756</v>
      </c>
      <c r="K123" s="58">
        <v>-93.136713499999999</v>
      </c>
      <c r="L123" s="58">
        <v>-93.711188254000007</v>
      </c>
      <c r="M123" s="31">
        <v>-96.233733999999998</v>
      </c>
      <c r="N123" s="58">
        <v>-93.722999999999999</v>
      </c>
      <c r="O123" s="31">
        <v>-93.863885217304798</v>
      </c>
      <c r="P123" s="31">
        <v>-93.328254000000001</v>
      </c>
      <c r="Q123" s="31">
        <v>-92.936700000000002</v>
      </c>
      <c r="R123" s="70">
        <v>-94.930599999999998</v>
      </c>
      <c r="S123" s="27">
        <v>-94.668340000000001</v>
      </c>
      <c r="T123" s="27">
        <v>-92.384140950505895</v>
      </c>
      <c r="U123" s="31">
        <v>-95.683430000000001</v>
      </c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5"/>
        <v>-93.86238255693695</v>
      </c>
      <c r="AF123" s="2"/>
      <c r="AG123" s="35">
        <v>23.613616</v>
      </c>
      <c r="AH123" s="34">
        <v>24.5611</v>
      </c>
      <c r="AI123" s="35">
        <v>23.9407</v>
      </c>
      <c r="AJ123" s="35">
        <v>24.219408000000001</v>
      </c>
      <c r="AK123" s="62">
        <v>24.087800000000001</v>
      </c>
      <c r="AL123" s="65">
        <v>23.378520000000002</v>
      </c>
      <c r="AM123" s="60">
        <v>20.024932585523999</v>
      </c>
      <c r="AN123" s="36">
        <v>24.198</v>
      </c>
      <c r="AO123" s="34">
        <v>24.1676</v>
      </c>
      <c r="AP123" s="60">
        <v>22.254674719999997</v>
      </c>
      <c r="AQ123" s="60">
        <v>23.774446308000002</v>
      </c>
      <c r="AR123" s="35">
        <v>24.098942999999998</v>
      </c>
      <c r="AS123" s="36">
        <v>23.871700000000001</v>
      </c>
      <c r="AT123" s="37">
        <v>24.148388775489298</v>
      </c>
      <c r="AU123" s="34">
        <v>23.773541999999999</v>
      </c>
      <c r="AV123" s="35">
        <v>23.595199999999998</v>
      </c>
      <c r="AW123" s="71">
        <v>24.247199999999999</v>
      </c>
      <c r="AX123" s="67">
        <v>22.761199000000001</v>
      </c>
      <c r="AY123" s="60">
        <v>24.635479763184801</v>
      </c>
      <c r="AZ123" s="34">
        <v>23.02272</v>
      </c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6"/>
        <v>23.618758507609904</v>
      </c>
    </row>
    <row r="124" spans="1:62">
      <c r="A124" s="38">
        <v>95</v>
      </c>
      <c r="B124" s="31">
        <v>-92.524187999999995</v>
      </c>
      <c r="C124" s="31">
        <v>-91.953199999999995</v>
      </c>
      <c r="D124" s="31">
        <v>-92.731099999999998</v>
      </c>
      <c r="E124" s="31">
        <v>-92.515029999999996</v>
      </c>
      <c r="F124" s="31">
        <v>-91.828599999999994</v>
      </c>
      <c r="G124" s="58">
        <v>-93.329260000000005</v>
      </c>
      <c r="H124" s="58">
        <v>-92.815977670792705</v>
      </c>
      <c r="I124" s="58">
        <v>-92.590999999999994</v>
      </c>
      <c r="J124" s="58">
        <v>-91.235399999999998</v>
      </c>
      <c r="K124" s="58">
        <v>-92.725723360000003</v>
      </c>
      <c r="L124" s="58">
        <v>-92.313509377999907</v>
      </c>
      <c r="M124" s="31">
        <v>-95.175409999999999</v>
      </c>
      <c r="N124" s="58">
        <v>-93.126400000000004</v>
      </c>
      <c r="O124" s="31">
        <v>-93.354599368828104</v>
      </c>
      <c r="P124" s="31">
        <v>-92.006135</v>
      </c>
      <c r="Q124" s="31">
        <v>-91.519199999999998</v>
      </c>
      <c r="R124" s="70">
        <v>-93.921300000000002</v>
      </c>
      <c r="S124" s="27">
        <v>-92.912617999999995</v>
      </c>
      <c r="T124" s="27">
        <v>-91.294482762995301</v>
      </c>
      <c r="U124" s="31">
        <v>-94.346800000000002</v>
      </c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5"/>
        <v>-92.710996677030806</v>
      </c>
      <c r="AF124" s="2"/>
      <c r="AG124" s="35">
        <v>24.202527</v>
      </c>
      <c r="AH124" s="34">
        <v>24.985399999999998</v>
      </c>
      <c r="AI124" s="35">
        <v>24.382400000000001</v>
      </c>
      <c r="AJ124" s="35">
        <v>24.617107000000001</v>
      </c>
      <c r="AK124" s="62">
        <v>24.590800000000002</v>
      </c>
      <c r="AL124" s="65">
        <v>24.329450000000001</v>
      </c>
      <c r="AM124" s="60">
        <v>20.731423984872301</v>
      </c>
      <c r="AN124" s="36">
        <v>25.122</v>
      </c>
      <c r="AO124" s="34">
        <v>24.7011</v>
      </c>
      <c r="AP124" s="60">
        <v>23.009480499999999</v>
      </c>
      <c r="AQ124" s="60">
        <v>24.277507294999999</v>
      </c>
      <c r="AR124" s="35">
        <v>24.875191000000001</v>
      </c>
      <c r="AS124" s="36">
        <v>24.305800000000001</v>
      </c>
      <c r="AT124" s="37">
        <v>24.734802280491799</v>
      </c>
      <c r="AU124" s="34">
        <v>24.464684999999989</v>
      </c>
      <c r="AV124" s="35">
        <v>24.248200000000001</v>
      </c>
      <c r="AW124" s="71">
        <v>24.736499999999999</v>
      </c>
      <c r="AX124" s="67">
        <v>23.278776000000001</v>
      </c>
      <c r="AY124" s="60">
        <v>24.974452674477099</v>
      </c>
      <c r="AZ124" s="34">
        <v>23.442399999999999</v>
      </c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6"/>
        <v>24.200500136742058</v>
      </c>
    </row>
    <row r="125" spans="1:62">
      <c r="A125" s="38">
        <v>96</v>
      </c>
      <c r="B125" s="31">
        <v>-91.342916000000002</v>
      </c>
      <c r="C125" s="31">
        <v>-90.496399999999994</v>
      </c>
      <c r="D125" s="31">
        <v>-91.343699999999998</v>
      </c>
      <c r="E125" s="31">
        <v>-90.319655999999995</v>
      </c>
      <c r="F125" s="31">
        <v>-89.943200000000004</v>
      </c>
      <c r="G125" s="58">
        <v>-92.570040000000006</v>
      </c>
      <c r="H125" s="58">
        <v>-90.676346687360095</v>
      </c>
      <c r="I125" s="58">
        <v>-90.581999999999994</v>
      </c>
      <c r="J125" s="58">
        <v>-89.920599999999993</v>
      </c>
      <c r="K125" s="58">
        <v>-91.16644531</v>
      </c>
      <c r="L125" s="58">
        <v>-90.625962649999906</v>
      </c>
      <c r="M125" s="31">
        <v>-93.514930000000007</v>
      </c>
      <c r="N125" s="58">
        <v>-91.980900000000005</v>
      </c>
      <c r="O125" s="31">
        <v>-92.512815392368907</v>
      </c>
      <c r="P125" s="31">
        <v>-90.767212000000001</v>
      </c>
      <c r="Q125" s="31">
        <v>-90.109399999999994</v>
      </c>
      <c r="R125" s="70">
        <v>-92.618600000000001</v>
      </c>
      <c r="S125" s="27">
        <v>-91.257703000000006</v>
      </c>
      <c r="T125" s="27">
        <v>-89.874729671466199</v>
      </c>
      <c r="U125" s="31">
        <v>-92.966999999999999</v>
      </c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5"/>
        <v>-91.229527835559765</v>
      </c>
      <c r="AF125" s="2"/>
      <c r="AG125" s="35">
        <v>24.801784999999999</v>
      </c>
      <c r="AH125" s="34">
        <v>25.386399999999998</v>
      </c>
      <c r="AI125" s="35">
        <v>24.749099999999999</v>
      </c>
      <c r="AJ125" s="35">
        <v>25.177927</v>
      </c>
      <c r="AK125" s="62">
        <v>25.177600000000002</v>
      </c>
      <c r="AL125" s="65">
        <v>25.168800000000001</v>
      </c>
      <c r="AM125" s="60">
        <v>21.449324610627901</v>
      </c>
      <c r="AN125" s="36">
        <v>25.593</v>
      </c>
      <c r="AO125" s="34">
        <v>25.191199999999998</v>
      </c>
      <c r="AP125" s="60">
        <v>23.481232599999998</v>
      </c>
      <c r="AQ125" s="60">
        <v>24.907863884000001</v>
      </c>
      <c r="AR125" s="35">
        <v>25.039349999999999</v>
      </c>
      <c r="AS125" s="36">
        <v>24.7822</v>
      </c>
      <c r="AT125" s="37">
        <v>25.449005215511399</v>
      </c>
      <c r="AU125" s="34">
        <v>25.194583999999992</v>
      </c>
      <c r="AV125" s="35">
        <v>24.7913</v>
      </c>
      <c r="AW125" s="71">
        <v>25.208600000000001</v>
      </c>
      <c r="AX125" s="67">
        <v>24.034661</v>
      </c>
      <c r="AY125" s="60">
        <v>25.311998380694899</v>
      </c>
      <c r="AZ125" s="34">
        <v>23.993189999999998</v>
      </c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6"/>
        <v>24.744456084541707</v>
      </c>
    </row>
    <row r="126" spans="1:62">
      <c r="A126" s="38">
        <v>97</v>
      </c>
      <c r="B126" s="31">
        <v>-89.508302999999998</v>
      </c>
      <c r="C126" s="31">
        <v>-88.994799999999998</v>
      </c>
      <c r="D126" s="31">
        <v>-89.583799999999997</v>
      </c>
      <c r="E126" s="31">
        <v>-88.741005000000001</v>
      </c>
      <c r="F126" s="31">
        <v>-88.120199999999997</v>
      </c>
      <c r="G126" s="58">
        <v>-91.150509999999997</v>
      </c>
      <c r="H126" s="58">
        <v>-89.636278287322398</v>
      </c>
      <c r="I126" s="58">
        <v>-89.436000000000007</v>
      </c>
      <c r="J126" s="58">
        <v>-88.225899999999996</v>
      </c>
      <c r="K126" s="58">
        <v>-89.737908540000006</v>
      </c>
      <c r="L126" s="58">
        <v>-88.834267534999995</v>
      </c>
      <c r="M126" s="31">
        <v>-91.206999999999994</v>
      </c>
      <c r="N126" s="58">
        <v>-90.688400000000001</v>
      </c>
      <c r="O126" s="31">
        <v>-91.321985337794601</v>
      </c>
      <c r="P126" s="31">
        <v>-88.987592000000006</v>
      </c>
      <c r="Q126" s="31">
        <v>-88.398799999999994</v>
      </c>
      <c r="R126" s="70">
        <v>-91.024500000000003</v>
      </c>
      <c r="S126" s="27">
        <v>-89.191158999999999</v>
      </c>
      <c r="T126" s="27">
        <v>-87.670307791139194</v>
      </c>
      <c r="U126" s="31">
        <v>-90.806160000000006</v>
      </c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5"/>
        <v>-89.563243824562818</v>
      </c>
      <c r="AF126" s="2"/>
      <c r="AG126" s="35">
        <v>25.422611</v>
      </c>
      <c r="AH126" s="34">
        <v>25.847200000000001</v>
      </c>
      <c r="AI126" s="35">
        <v>25.1356</v>
      </c>
      <c r="AJ126" s="35">
        <v>25.628563</v>
      </c>
      <c r="AK126" s="62">
        <v>25.602699999999999</v>
      </c>
      <c r="AL126" s="65">
        <v>26.07949</v>
      </c>
      <c r="AM126" s="60">
        <v>22.488261089193699</v>
      </c>
      <c r="AN126" s="36">
        <v>25.751000000000001</v>
      </c>
      <c r="AO126" s="34">
        <v>25.700800000000001</v>
      </c>
      <c r="AP126" s="60">
        <v>24.40847638</v>
      </c>
      <c r="AQ126" s="60">
        <v>25.682475818</v>
      </c>
      <c r="AR126" s="35">
        <v>25.590229999999998</v>
      </c>
      <c r="AS126" s="36">
        <v>25.3476</v>
      </c>
      <c r="AT126" s="37">
        <v>25.834035787385201</v>
      </c>
      <c r="AU126" s="34">
        <v>25.885814999999987</v>
      </c>
      <c r="AV126" s="35">
        <v>25.3504</v>
      </c>
      <c r="AW126" s="71">
        <v>25.620100000000001</v>
      </c>
      <c r="AX126" s="67">
        <v>24.503831999999999</v>
      </c>
      <c r="AY126" s="60">
        <v>25.713089120339301</v>
      </c>
      <c r="AZ126" s="34">
        <v>24.796099999999999</v>
      </c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6"/>
        <v>25.31941895974591</v>
      </c>
    </row>
    <row r="127" spans="1:62">
      <c r="A127" s="38">
        <v>98</v>
      </c>
      <c r="B127" s="31">
        <v>-87.109682000000006</v>
      </c>
      <c r="C127" s="31">
        <v>-87.238200000000006</v>
      </c>
      <c r="D127" s="31">
        <v>-87.429000000000002</v>
      </c>
      <c r="E127" s="31">
        <v>-87.419051999999994</v>
      </c>
      <c r="F127" s="31">
        <v>-85.151799999999994</v>
      </c>
      <c r="G127" s="58">
        <v>-87.756680000000003</v>
      </c>
      <c r="H127" s="58">
        <v>-87.741939553185901</v>
      </c>
      <c r="I127" s="58">
        <v>-87.438000000000002</v>
      </c>
      <c r="J127" s="58">
        <v>-86.377799999999993</v>
      </c>
      <c r="K127" s="58">
        <v>-88.772445739999995</v>
      </c>
      <c r="L127" s="58">
        <v>-86.447314562000003</v>
      </c>
      <c r="M127" s="31">
        <v>-88.444203000000002</v>
      </c>
      <c r="N127" s="58">
        <v>-87.075199999999995</v>
      </c>
      <c r="O127" s="31">
        <v>-89.309777260131298</v>
      </c>
      <c r="P127" s="31">
        <v>-87.076638000000003</v>
      </c>
      <c r="Q127" s="31">
        <v>-86.024000000000001</v>
      </c>
      <c r="R127" s="70">
        <v>-89.167699999999996</v>
      </c>
      <c r="S127" s="27">
        <v>-87.637051</v>
      </c>
      <c r="T127" s="27">
        <v>-85.801183412560903</v>
      </c>
      <c r="U127" s="31">
        <v>-88.227469999999997</v>
      </c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5"/>
        <v>-87.382256826393899</v>
      </c>
      <c r="AF127" s="2"/>
      <c r="AG127" s="35">
        <v>25.899850000000001</v>
      </c>
      <c r="AH127" s="34">
        <v>26.222000000000001</v>
      </c>
      <c r="AI127" s="35">
        <v>25.5974</v>
      </c>
      <c r="AJ127" s="35">
        <v>25.882376000000001</v>
      </c>
      <c r="AK127" s="62">
        <v>25.951799999999999</v>
      </c>
      <c r="AL127" s="65">
        <v>26.687740000000002</v>
      </c>
      <c r="AM127" s="60">
        <v>24.119774339985199</v>
      </c>
      <c r="AN127" s="36">
        <v>26.36</v>
      </c>
      <c r="AO127" s="34">
        <v>26.163599999999999</v>
      </c>
      <c r="AP127" s="60">
        <v>24.804586199999999</v>
      </c>
      <c r="AQ127" s="60">
        <v>26.033340218999999</v>
      </c>
      <c r="AR127" s="35">
        <v>25.993876</v>
      </c>
      <c r="AS127" s="36">
        <v>25.814900000000002</v>
      </c>
      <c r="AT127" s="37">
        <v>26.271143869526</v>
      </c>
      <c r="AU127" s="34">
        <v>26.467660000000002</v>
      </c>
      <c r="AV127" s="35">
        <v>25.854099999999999</v>
      </c>
      <c r="AW127" s="71">
        <v>26.021899999999999</v>
      </c>
      <c r="AX127" s="67">
        <v>25.527815</v>
      </c>
      <c r="AY127" s="60">
        <v>26.038042772489199</v>
      </c>
      <c r="AZ127" s="34">
        <v>25.544550000000001</v>
      </c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6"/>
        <v>25.862822720050019</v>
      </c>
    </row>
    <row r="128" spans="1:62">
      <c r="A128" s="38">
        <v>99</v>
      </c>
      <c r="B128" s="31">
        <v>-83.734757000000002</v>
      </c>
      <c r="C128" s="31">
        <v>-84.548199999999994</v>
      </c>
      <c r="D128" s="31">
        <v>-84.3001</v>
      </c>
      <c r="E128" s="31">
        <v>-85.155181999999996</v>
      </c>
      <c r="F128" s="31">
        <v>-71.014499999999998</v>
      </c>
      <c r="G128" s="58">
        <v>-84.396349999999998</v>
      </c>
      <c r="H128" s="58">
        <v>-85.794684898276998</v>
      </c>
      <c r="I128" s="58">
        <v>-85.978999999999999</v>
      </c>
      <c r="J128" s="58">
        <v>-82.236699999999999</v>
      </c>
      <c r="K128" s="58">
        <v>-85.792404000000005</v>
      </c>
      <c r="L128" s="58">
        <v>-82.815180546999997</v>
      </c>
      <c r="M128" s="31">
        <v>-86.525486999999998</v>
      </c>
      <c r="N128" s="58">
        <v>-84.579599999999999</v>
      </c>
      <c r="O128" s="31">
        <v>-87.275909338464203</v>
      </c>
      <c r="P128" s="31">
        <v>-83.329872999999992</v>
      </c>
      <c r="Q128" s="31">
        <v>-82.604299999999995</v>
      </c>
      <c r="R128" s="70">
        <v>-86.603499999999997</v>
      </c>
      <c r="S128" s="27">
        <v>-85.494901999999996</v>
      </c>
      <c r="T128" s="27">
        <v>-83.141782242105407</v>
      </c>
      <c r="U128" s="31">
        <v>-85.538420000000002</v>
      </c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5"/>
        <v>-84.04304160129233</v>
      </c>
      <c r="AF128" s="2"/>
      <c r="AG128" s="35">
        <v>26.370878000000001</v>
      </c>
      <c r="AH128" s="34">
        <v>26.648299999999999</v>
      </c>
      <c r="AI128" s="35">
        <v>25.945499999999999</v>
      </c>
      <c r="AJ128" s="35">
        <v>26.243717</v>
      </c>
      <c r="AK128" s="62">
        <v>27.382400000000001</v>
      </c>
      <c r="AL128" s="65">
        <v>29.529520000000002</v>
      </c>
      <c r="AM128" s="60">
        <v>25.587403204309801</v>
      </c>
      <c r="AN128" s="36">
        <v>26.904</v>
      </c>
      <c r="AO128" s="34">
        <v>26.685600000000001</v>
      </c>
      <c r="AP128" s="60">
        <v>25.604771239999998</v>
      </c>
      <c r="AQ128" s="60">
        <v>26.561692909000001</v>
      </c>
      <c r="AR128" s="35">
        <v>26.191728000000001</v>
      </c>
      <c r="AS128" s="36">
        <v>26.357500000000002</v>
      </c>
      <c r="AT128" s="37">
        <v>26.415846297021002</v>
      </c>
      <c r="AU128" s="34">
        <v>27.860179000000009</v>
      </c>
      <c r="AV128" s="35">
        <v>26.301200000000001</v>
      </c>
      <c r="AW128" s="71">
        <v>26.368200000000002</v>
      </c>
      <c r="AX128" s="67">
        <v>26.108692000000001</v>
      </c>
      <c r="AY128" s="60">
        <v>26.306972605070101</v>
      </c>
      <c r="AZ128" s="34">
        <v>26.251239999999999</v>
      </c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6"/>
        <v>26.581267012770049</v>
      </c>
    </row>
    <row r="129" spans="1:62">
      <c r="A129" s="38">
        <v>100</v>
      </c>
      <c r="B129" s="31">
        <v>-62.610723</v>
      </c>
      <c r="C129" s="31">
        <v>-70.697100000000006</v>
      </c>
      <c r="D129" s="31">
        <v>-65.277000000000001</v>
      </c>
      <c r="E129" s="31">
        <v>-76.301056000000003</v>
      </c>
      <c r="F129" s="31">
        <v>-66.650700000000001</v>
      </c>
      <c r="G129" s="58">
        <v>-70.433210000000003</v>
      </c>
      <c r="H129" s="58">
        <v>-75.354242820333198</v>
      </c>
      <c r="I129" s="58">
        <v>-80.444999999999993</v>
      </c>
      <c r="J129" s="58">
        <v>-70.096299999999999</v>
      </c>
      <c r="K129" s="58">
        <v>-71.586403009999998</v>
      </c>
      <c r="L129" s="58">
        <v>-71.570481336</v>
      </c>
      <c r="M129" s="31">
        <v>-76.774564999999996</v>
      </c>
      <c r="N129" s="58">
        <v>-74.274100000000004</v>
      </c>
      <c r="O129" s="31">
        <v>-77.699930840048097</v>
      </c>
      <c r="P129" s="31">
        <v>-66.445300000000003</v>
      </c>
      <c r="Q129" s="31">
        <v>-67.090500000000006</v>
      </c>
      <c r="R129" s="70">
        <v>-76.911500000000004</v>
      </c>
      <c r="S129" s="27">
        <v>-69.794211000000004</v>
      </c>
      <c r="T129" s="27">
        <v>-71.955759458694104</v>
      </c>
      <c r="U129" s="31">
        <v>-74.400000000000006</v>
      </c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-71.818404123253771</v>
      </c>
      <c r="AF129" s="2"/>
      <c r="AG129" s="35">
        <v>26.869375000000002</v>
      </c>
      <c r="AH129" s="34">
        <v>28.803599999999999</v>
      </c>
      <c r="AI129" s="35">
        <v>38.467500000000001</v>
      </c>
      <c r="AJ129" s="35">
        <v>26.705756999999998</v>
      </c>
      <c r="AK129" s="62">
        <v>28.789200000000001</v>
      </c>
      <c r="AL129" s="65">
        <v>34.683169999999997</v>
      </c>
      <c r="AM129" s="60">
        <v>26.4987393163508</v>
      </c>
      <c r="AN129" s="36">
        <v>31.891999999999999</v>
      </c>
      <c r="AO129" s="34">
        <v>30.920500000000001</v>
      </c>
      <c r="AP129" s="60">
        <v>26.677969000000001</v>
      </c>
      <c r="AQ129" s="60">
        <v>29.792564959</v>
      </c>
      <c r="AR129" s="35">
        <v>26.468184000000001</v>
      </c>
      <c r="AS129" s="36">
        <v>27.320599999999999</v>
      </c>
      <c r="AT129" s="37">
        <v>26.729393847697001</v>
      </c>
      <c r="AU129" s="34">
        <v>40.771000000000001</v>
      </c>
      <c r="AV129" s="35">
        <v>26.886199999999999</v>
      </c>
      <c r="AW129" s="71">
        <v>26.781099999999999</v>
      </c>
      <c r="AX129" s="67">
        <v>26.70074</v>
      </c>
      <c r="AY129" s="60">
        <v>27.007674571876901</v>
      </c>
      <c r="AZ129" s="34">
        <v>28.071899999999999</v>
      </c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29.341858384746239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  <row r="259" spans="9:15">
      <c r="I259" s="24"/>
      <c r="O259" s="24"/>
    </row>
    <row r="260" spans="9:15">
      <c r="I260" s="24"/>
      <c r="O260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3"/>
    <pageSetUpPr fitToPage="1"/>
  </sheetPr>
  <dimension ref="A1:BJ258"/>
  <sheetViews>
    <sheetView topLeftCell="AB1" zoomScale="85" zoomScaleNormal="85" zoomScalePageLayoutView="80" workbookViewId="0">
      <selection activeCell="AS27" sqref="AS27"/>
    </sheetView>
  </sheetViews>
  <sheetFormatPr baseColWidth="10" defaultColWidth="9.1640625" defaultRowHeight="13"/>
  <cols>
    <col min="1" max="6" width="9.33203125" style="24" customWidth="1"/>
    <col min="7" max="7" width="9.33203125" style="61" customWidth="1"/>
    <col min="8" max="8" width="9.33203125" style="24" customWidth="1"/>
    <col min="9" max="9" width="9.1640625" style="15" customWidth="1"/>
    <col min="10" max="10" width="9.33203125" style="24" customWidth="1"/>
    <col min="11" max="11" width="9.33203125" style="61" customWidth="1"/>
    <col min="12" max="14" width="9.33203125" style="24" customWidth="1"/>
    <col min="15" max="15" width="9.33203125" style="2" customWidth="1"/>
    <col min="16" max="17" width="9.33203125" style="24" customWidth="1"/>
    <col min="18" max="18" width="15.33203125" style="24" customWidth="1"/>
    <col min="19" max="37" width="9.33203125" style="24" customWidth="1"/>
    <col min="38" max="39" width="9.33203125" style="61" customWidth="1"/>
    <col min="40" max="48" width="9.33203125" style="24" customWidth="1"/>
    <col min="49" max="49" width="15.6640625" style="24" customWidth="1"/>
    <col min="50" max="62" width="9.33203125" style="24" customWidth="1"/>
    <col min="63" max="16384" width="9.16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111</v>
      </c>
      <c r="E25" s="6" t="s">
        <v>112</v>
      </c>
      <c r="F25" s="7" t="s">
        <v>115</v>
      </c>
      <c r="G25" s="6" t="s">
        <v>118</v>
      </c>
      <c r="H25" s="7" t="s">
        <v>120</v>
      </c>
      <c r="I25" s="7" t="s">
        <v>121</v>
      </c>
      <c r="J25" s="8" t="s">
        <v>124</v>
      </c>
      <c r="K25" s="6" t="s">
        <v>158</v>
      </c>
      <c r="L25" s="6" t="s">
        <v>137</v>
      </c>
      <c r="M25" s="6" t="s">
        <v>139</v>
      </c>
      <c r="N25" s="6" t="s">
        <v>149</v>
      </c>
      <c r="O25" s="22" t="s">
        <v>152</v>
      </c>
      <c r="P25" s="6" t="s">
        <v>166</v>
      </c>
      <c r="Q25" s="6" t="s">
        <v>171</v>
      </c>
      <c r="R25" s="8" t="s">
        <v>179</v>
      </c>
      <c r="S25" s="6" t="s">
        <v>187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61" t="str">
        <f t="shared" ref="AH25:AW25" si="0">C25</f>
        <v>CATT</v>
      </c>
      <c r="AI25" s="61" t="str">
        <f t="shared" si="0"/>
        <v>CATR</v>
      </c>
      <c r="AJ25" s="61" t="str">
        <f t="shared" si="0"/>
        <v>China Telecom</v>
      </c>
      <c r="AK25" s="61" t="str">
        <f t="shared" si="0"/>
        <v>OPPO</v>
      </c>
      <c r="AL25" s="61" t="s">
        <v>158</v>
      </c>
      <c r="AM25" s="61" t="s">
        <v>118</v>
      </c>
      <c r="AN25" s="61" t="s">
        <v>120</v>
      </c>
      <c r="AO25" s="61" t="s">
        <v>121</v>
      </c>
      <c r="AP25" s="61" t="s">
        <v>124</v>
      </c>
      <c r="AQ25" s="61" t="str">
        <f t="shared" si="0"/>
        <v>CMCC</v>
      </c>
      <c r="AR25" s="61" t="str">
        <f t="shared" si="0"/>
        <v>ITRI</v>
      </c>
      <c r="AS25" s="61" t="str">
        <f t="shared" si="0"/>
        <v>LG</v>
      </c>
      <c r="AT25" s="61" t="str">
        <f t="shared" si="0"/>
        <v>Sharp</v>
      </c>
      <c r="AU25" s="61" t="str">
        <f t="shared" si="0"/>
        <v>Nokia</v>
      </c>
      <c r="AV25" s="61" t="str">
        <f t="shared" si="0"/>
        <v>NEC</v>
      </c>
      <c r="AW25" s="61" t="str">
        <f t="shared" si="0"/>
        <v>Motorola/Lenovo</v>
      </c>
      <c r="AX25" s="61" t="str">
        <f t="shared" ref="AX25" si="1">S25</f>
        <v>CEWiT</v>
      </c>
      <c r="AY25" s="61">
        <f t="shared" ref="AY25" si="2">T25</f>
        <v>0</v>
      </c>
      <c r="AZ25" s="61">
        <f t="shared" ref="AZ25" si="3">U25</f>
        <v>0</v>
      </c>
      <c r="BA25" s="61">
        <f t="shared" ref="BA25" si="4">V25</f>
        <v>0</v>
      </c>
      <c r="BB25" s="61">
        <f t="shared" ref="BB25" si="5">W25</f>
        <v>0</v>
      </c>
      <c r="BC25" s="24">
        <f t="shared" ref="BC25:BJ25" si="6">X25</f>
        <v>0</v>
      </c>
      <c r="BD25" s="24">
        <f t="shared" si="6"/>
        <v>0</v>
      </c>
      <c r="BE25" s="24">
        <f t="shared" si="6"/>
        <v>0</v>
      </c>
      <c r="BF25" s="24">
        <f t="shared" si="6"/>
        <v>0</v>
      </c>
      <c r="BG25" s="24">
        <f t="shared" si="6"/>
        <v>0</v>
      </c>
      <c r="BH25" s="24">
        <f t="shared" si="6"/>
        <v>0</v>
      </c>
      <c r="BI25" s="24">
        <f t="shared" si="6"/>
        <v>0</v>
      </c>
      <c r="BJ25" s="5" t="str">
        <f t="shared" si="6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0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0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L28" s="1"/>
      <c r="AM28" s="1"/>
      <c r="AN28" s="1"/>
      <c r="AO28" s="1"/>
      <c r="AS28" s="1"/>
      <c r="AX28" s="1"/>
      <c r="BJ28" s="5"/>
    </row>
    <row r="29" spans="1:62">
      <c r="A29" s="38">
        <v>0</v>
      </c>
      <c r="B29" s="31">
        <v>-139.43442200000001</v>
      </c>
      <c r="C29" s="31">
        <v>-139.92619999999999</v>
      </c>
      <c r="D29" s="27">
        <v>-142.68</v>
      </c>
      <c r="E29" s="31">
        <v>-136.56210300000001</v>
      </c>
      <c r="F29" s="31">
        <v>-130.547</v>
      </c>
      <c r="G29" s="58">
        <v>-140.06678326693401</v>
      </c>
      <c r="H29" s="27">
        <v>-137.066</v>
      </c>
      <c r="I29" s="58">
        <v>-140.06989999999999</v>
      </c>
      <c r="J29" s="58">
        <v>-139.956772</v>
      </c>
      <c r="K29" s="58">
        <v>-140.25129999999999</v>
      </c>
      <c r="L29" s="27">
        <v>-139.316</v>
      </c>
      <c r="M29" s="31">
        <v>-134.979596964515</v>
      </c>
      <c r="N29" s="31">
        <v>-139.714</v>
      </c>
      <c r="O29" s="32">
        <v>-146.042</v>
      </c>
      <c r="P29" s="27">
        <v>-141.01763</v>
      </c>
      <c r="Q29" s="72">
        <v>-131.69800000000001</v>
      </c>
      <c r="R29" s="27">
        <v>-136.826398420288</v>
      </c>
      <c r="S29" s="27">
        <v>-136.86099999999999</v>
      </c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-138.50083920287426</v>
      </c>
      <c r="AF29" s="2"/>
      <c r="AG29" s="35">
        <v>-5.8158279999999998</v>
      </c>
      <c r="AH29" s="35">
        <v>-6.1071999999999997</v>
      </c>
      <c r="AI29" s="34">
        <v>-5.1522399999999999</v>
      </c>
      <c r="AJ29" s="35">
        <v>-4.0407190000000002</v>
      </c>
      <c r="AK29" s="59">
        <v>-3.2244999999999999</v>
      </c>
      <c r="AL29" s="62">
        <v>-8.0709379999999999</v>
      </c>
      <c r="AM29" s="62">
        <v>-5.4750060170944401</v>
      </c>
      <c r="AN29" s="60">
        <v>-5.0140000000000002</v>
      </c>
      <c r="AO29" s="60">
        <v>-6.7755999999999998</v>
      </c>
      <c r="AP29" s="60">
        <v>-5.0398649999999998</v>
      </c>
      <c r="AQ29" s="60">
        <v>-5.7573699999999999</v>
      </c>
      <c r="AR29" s="35">
        <v>-4.5178902682380198</v>
      </c>
      <c r="AS29" s="35">
        <v>-6.2742000000000004</v>
      </c>
      <c r="AT29" s="37">
        <v>-8.5704799999999999</v>
      </c>
      <c r="AU29" s="67">
        <v>-4.1854054999999999</v>
      </c>
      <c r="AV29" s="73">
        <v>-5.6581400000000004</v>
      </c>
      <c r="AW29" s="60">
        <v>-5.10676573949159</v>
      </c>
      <c r="AX29" s="34">
        <v>-6.3011100000000004</v>
      </c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-5.6159587513791145</v>
      </c>
    </row>
    <row r="30" spans="1:62">
      <c r="A30" s="38">
        <v>1</v>
      </c>
      <c r="B30" s="31">
        <v>-130.59810999999999</v>
      </c>
      <c r="C30" s="31">
        <v>-130.6199</v>
      </c>
      <c r="D30" s="27">
        <v>-131.136</v>
      </c>
      <c r="E30" s="31">
        <v>-129.11793499999999</v>
      </c>
      <c r="F30" s="31">
        <v>-128.929</v>
      </c>
      <c r="G30" s="58">
        <v>-131.61900064472499</v>
      </c>
      <c r="H30" s="27">
        <v>-126.931</v>
      </c>
      <c r="I30" s="58">
        <v>-128.95670000000001</v>
      </c>
      <c r="J30" s="58">
        <v>-132.99158971</v>
      </c>
      <c r="K30" s="58">
        <v>-133.06819999999999</v>
      </c>
      <c r="L30" s="27">
        <v>-133.197</v>
      </c>
      <c r="M30" s="31">
        <v>-129.184910475023</v>
      </c>
      <c r="N30" s="31">
        <v>-128.05334500000001</v>
      </c>
      <c r="O30" s="32">
        <v>-130</v>
      </c>
      <c r="P30" s="27">
        <v>-128.62935999999999</v>
      </c>
      <c r="Q30" s="72">
        <v>-127.426</v>
      </c>
      <c r="R30" s="27">
        <v>-129.21751649574699</v>
      </c>
      <c r="S30" s="27">
        <v>-130.22399999999999</v>
      </c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7">AVERAGE(B30:AD30)</f>
        <v>-129.99442040697195</v>
      </c>
      <c r="AF30" s="2"/>
      <c r="AG30" s="35">
        <v>-3.2037070000000001</v>
      </c>
      <c r="AH30" s="35">
        <v>-2.9885999999999999</v>
      </c>
      <c r="AI30" s="34">
        <v>-2.5917300000000001</v>
      </c>
      <c r="AJ30" s="35">
        <v>-2.7905340000000001</v>
      </c>
      <c r="AK30" s="59">
        <v>-2.3944299999999998</v>
      </c>
      <c r="AL30" s="62">
        <v>-2.9692630000000002</v>
      </c>
      <c r="AM30" s="62">
        <v>-3.4239507068485699</v>
      </c>
      <c r="AN30" s="60">
        <v>-3.5680000000000001</v>
      </c>
      <c r="AO30" s="60">
        <v>-2.9472999999999998</v>
      </c>
      <c r="AP30" s="60">
        <v>-3.00725869</v>
      </c>
      <c r="AQ30" s="60">
        <v>-3.5303</v>
      </c>
      <c r="AR30" s="35">
        <v>-3.06314950845809</v>
      </c>
      <c r="AS30" s="35">
        <v>-3.1518030000000001</v>
      </c>
      <c r="AT30" s="37">
        <v>-3.5199799999999999</v>
      </c>
      <c r="AU30" s="67">
        <v>-2.3388002999999999</v>
      </c>
      <c r="AV30" s="73">
        <v>-2.8253699999999999</v>
      </c>
      <c r="AW30" s="60">
        <v>-3.16674203374142</v>
      </c>
      <c r="AX30" s="34">
        <v>-3.556305</v>
      </c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8">AVERAGE(AG30:BI30)</f>
        <v>-3.0576235132804488</v>
      </c>
    </row>
    <row r="31" spans="1:62">
      <c r="A31" s="38">
        <v>2</v>
      </c>
      <c r="B31" s="31">
        <v>-127.49972699999999</v>
      </c>
      <c r="C31" s="31">
        <v>-127.613</v>
      </c>
      <c r="D31" s="27">
        <v>-128.423</v>
      </c>
      <c r="E31" s="31">
        <v>-127.111435</v>
      </c>
      <c r="F31" s="31">
        <v>-126.992</v>
      </c>
      <c r="G31" s="58">
        <v>-128.83539393136601</v>
      </c>
      <c r="H31" s="27">
        <v>-125.742</v>
      </c>
      <c r="I31" s="58">
        <v>-126.8052</v>
      </c>
      <c r="J31" s="58">
        <v>-129.3337717</v>
      </c>
      <c r="K31" s="58">
        <v>-129.83189999999999</v>
      </c>
      <c r="L31" s="27">
        <v>-130.13900000000001</v>
      </c>
      <c r="M31" s="31">
        <v>-127.766505058261</v>
      </c>
      <c r="N31" s="31">
        <v>-125.803496</v>
      </c>
      <c r="O31" s="32">
        <v>-127.404</v>
      </c>
      <c r="P31" s="27">
        <v>-125.73690000000001</v>
      </c>
      <c r="Q31" s="72">
        <v>-125.839</v>
      </c>
      <c r="R31" s="27">
        <v>-127.218031865417</v>
      </c>
      <c r="S31" s="27">
        <v>-127.42700000000001</v>
      </c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7"/>
        <v>-127.52896447528022</v>
      </c>
      <c r="AF31" s="2"/>
      <c r="AG31" s="35">
        <v>-2.4521250000000001</v>
      </c>
      <c r="AH31" s="35">
        <v>-2.1606999999999998</v>
      </c>
      <c r="AI31" s="34">
        <v>-1.98739</v>
      </c>
      <c r="AJ31" s="35">
        <v>-2.3237230000000002</v>
      </c>
      <c r="AK31" s="59">
        <v>-1.8907</v>
      </c>
      <c r="AL31" s="62">
        <v>-2.4152459999999998</v>
      </c>
      <c r="AM31" s="62">
        <v>-2.6860392705153902</v>
      </c>
      <c r="AN31" s="60">
        <v>-2.8090000000000002</v>
      </c>
      <c r="AO31" s="60">
        <v>-2.1175999999999999</v>
      </c>
      <c r="AP31" s="60">
        <v>-2.3080471199999999</v>
      </c>
      <c r="AQ31" s="60">
        <v>-2.7543500000000001</v>
      </c>
      <c r="AR31" s="35">
        <v>-2.7861358945471002</v>
      </c>
      <c r="AS31" s="35">
        <v>-2.48285</v>
      </c>
      <c r="AT31" s="37">
        <v>-2.8128700000000002</v>
      </c>
      <c r="AU31" s="67">
        <v>-1.8511959</v>
      </c>
      <c r="AV31" s="73">
        <v>-2.1715399999999998</v>
      </c>
      <c r="AW31" s="60">
        <v>-2.51191398059487</v>
      </c>
      <c r="AX31" s="34">
        <v>-2.7778299999999998</v>
      </c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8"/>
        <v>-2.4055142314254088</v>
      </c>
    </row>
    <row r="32" spans="1:62">
      <c r="A32" s="38">
        <v>3</v>
      </c>
      <c r="B32" s="31">
        <v>-125.695579</v>
      </c>
      <c r="C32" s="31">
        <v>-125.76</v>
      </c>
      <c r="D32" s="27">
        <v>-126.699</v>
      </c>
      <c r="E32" s="31">
        <v>-125.762466</v>
      </c>
      <c r="F32" s="31">
        <v>-125.82</v>
      </c>
      <c r="G32" s="58">
        <v>-127.687885850938</v>
      </c>
      <c r="H32" s="27">
        <v>-125.31100000000001</v>
      </c>
      <c r="I32" s="58">
        <v>-125.3125</v>
      </c>
      <c r="J32" s="58">
        <v>-128.21607334000001</v>
      </c>
      <c r="K32" s="58">
        <v>-127.5018</v>
      </c>
      <c r="L32" s="27">
        <v>-127.965</v>
      </c>
      <c r="M32" s="31">
        <v>-124.882788569428</v>
      </c>
      <c r="N32" s="31">
        <v>-124.23549</v>
      </c>
      <c r="O32" s="32">
        <v>-125.53100000000001</v>
      </c>
      <c r="P32" s="27">
        <v>-124.39398</v>
      </c>
      <c r="Q32" s="72">
        <v>-124.495</v>
      </c>
      <c r="R32" s="27">
        <v>-125.45155186208</v>
      </c>
      <c r="S32" s="27">
        <v>-125.84</v>
      </c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7"/>
        <v>-125.92006192346925</v>
      </c>
      <c r="AF32" s="2"/>
      <c r="AG32" s="35">
        <v>-1.8563970000000001</v>
      </c>
      <c r="AH32" s="35">
        <v>-1.6293</v>
      </c>
      <c r="AI32" s="34">
        <v>-1.51925</v>
      </c>
      <c r="AJ32" s="35">
        <v>-1.433454</v>
      </c>
      <c r="AK32" s="59">
        <v>-1.5041</v>
      </c>
      <c r="AL32" s="62">
        <v>-1.9544010000000001</v>
      </c>
      <c r="AM32" s="62">
        <v>-2.3058508128010899</v>
      </c>
      <c r="AN32" s="60">
        <v>-2.21</v>
      </c>
      <c r="AO32" s="60">
        <v>-1.7156</v>
      </c>
      <c r="AP32" s="60">
        <v>-2.0206657699999999</v>
      </c>
      <c r="AQ32" s="60">
        <v>-2.0308600000000001</v>
      </c>
      <c r="AR32" s="35">
        <v>-1.8278065930168601</v>
      </c>
      <c r="AS32" s="35">
        <v>-1.9765580000000005</v>
      </c>
      <c r="AT32" s="37">
        <v>-2.3256800000000002</v>
      </c>
      <c r="AU32" s="67">
        <v>-1.5020081999999999</v>
      </c>
      <c r="AV32" s="73">
        <v>-1.8064800000000001</v>
      </c>
      <c r="AW32" s="60">
        <v>-1.97114339335223</v>
      </c>
      <c r="AX32" s="34">
        <v>-2.27101</v>
      </c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8"/>
        <v>-1.8811424871761209</v>
      </c>
    </row>
    <row r="33" spans="1:62">
      <c r="A33" s="38">
        <v>4</v>
      </c>
      <c r="B33" s="31">
        <v>-124.27231999999999</v>
      </c>
      <c r="C33" s="31">
        <v>-124.2959</v>
      </c>
      <c r="D33" s="27">
        <v>-125.193</v>
      </c>
      <c r="E33" s="31">
        <v>-124.667816</v>
      </c>
      <c r="F33" s="31">
        <v>-123.911</v>
      </c>
      <c r="G33" s="58">
        <v>-125.38911156983799</v>
      </c>
      <c r="H33" s="27">
        <v>-124.339</v>
      </c>
      <c r="I33" s="58">
        <v>-124.2653</v>
      </c>
      <c r="J33" s="58">
        <v>-126.72054851999999</v>
      </c>
      <c r="K33" s="58">
        <v>-126.3403</v>
      </c>
      <c r="L33" s="27">
        <v>-126.372</v>
      </c>
      <c r="M33" s="31">
        <v>-124.019277185495</v>
      </c>
      <c r="N33" s="31">
        <v>-122.975804</v>
      </c>
      <c r="O33" s="32">
        <v>-124.191</v>
      </c>
      <c r="P33" s="27">
        <v>-122.82062000000001</v>
      </c>
      <c r="Q33" s="72">
        <v>-123.492</v>
      </c>
      <c r="R33" s="27">
        <v>-124.02250988745401</v>
      </c>
      <c r="S33" s="27">
        <v>-124.5945</v>
      </c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7"/>
        <v>-124.54900039793262</v>
      </c>
      <c r="AF33" s="2"/>
      <c r="AG33" s="35">
        <v>-1.465052</v>
      </c>
      <c r="AH33" s="35">
        <v>-1.175</v>
      </c>
      <c r="AI33" s="34">
        <v>-1.1763300000000001</v>
      </c>
      <c r="AJ33" s="35">
        <v>-1.1496139999999999</v>
      </c>
      <c r="AK33" s="59">
        <v>-1.2522500000000001</v>
      </c>
      <c r="AL33" s="62">
        <v>-1.48454</v>
      </c>
      <c r="AM33" s="62">
        <v>-1.89457779193503</v>
      </c>
      <c r="AN33" s="60">
        <v>-2.036</v>
      </c>
      <c r="AO33" s="60">
        <v>-1.4435</v>
      </c>
      <c r="AP33" s="60">
        <v>-1.5951136400000001</v>
      </c>
      <c r="AQ33" s="60">
        <v>-1.5223899999999999</v>
      </c>
      <c r="AR33" s="35">
        <v>-1.4940305991981699</v>
      </c>
      <c r="AS33" s="35">
        <v>-1.5670119999999998</v>
      </c>
      <c r="AT33" s="37">
        <v>-1.9073</v>
      </c>
      <c r="AU33" s="67">
        <v>-1.1685497</v>
      </c>
      <c r="AV33" s="73">
        <v>-1.4729399999999999</v>
      </c>
      <c r="AW33" s="60">
        <v>-1.7200331495603201</v>
      </c>
      <c r="AX33" s="34">
        <v>-1.7918400000000001</v>
      </c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8"/>
        <v>-1.5175596044829733</v>
      </c>
    </row>
    <row r="34" spans="1:62">
      <c r="A34" s="38">
        <v>5</v>
      </c>
      <c r="B34" s="31">
        <v>-122.968493</v>
      </c>
      <c r="C34" s="31">
        <v>-123.24930000000001</v>
      </c>
      <c r="D34" s="27">
        <v>-123.831</v>
      </c>
      <c r="E34" s="31">
        <v>-123.13357499999999</v>
      </c>
      <c r="F34" s="31">
        <v>-123.008</v>
      </c>
      <c r="G34" s="58">
        <v>-124.672057949156</v>
      </c>
      <c r="H34" s="27">
        <v>-122.97</v>
      </c>
      <c r="I34" s="58">
        <v>-123.0864</v>
      </c>
      <c r="J34" s="58">
        <v>-125.53743715</v>
      </c>
      <c r="K34" s="58">
        <v>-125.1347</v>
      </c>
      <c r="L34" s="27">
        <v>-125.23</v>
      </c>
      <c r="M34" s="31">
        <v>-122.80234021125</v>
      </c>
      <c r="N34" s="31">
        <v>-121.765435</v>
      </c>
      <c r="O34" s="32">
        <v>-122.97799999999999</v>
      </c>
      <c r="P34" s="27">
        <v>-121.64456</v>
      </c>
      <c r="Q34" s="72">
        <v>-122.551</v>
      </c>
      <c r="R34" s="27">
        <v>-122.700553574664</v>
      </c>
      <c r="S34" s="27">
        <v>-123.43049999999999</v>
      </c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7"/>
        <v>-123.3718528825039</v>
      </c>
      <c r="AF34" s="2"/>
      <c r="AG34" s="35">
        <v>-1.085974</v>
      </c>
      <c r="AH34" s="35">
        <v>-0.86560000000000004</v>
      </c>
      <c r="AI34" s="34">
        <v>-0.86631599999999997</v>
      </c>
      <c r="AJ34" s="35">
        <v>-0.79515100000000005</v>
      </c>
      <c r="AK34" s="59">
        <v>-0.86384000000000005</v>
      </c>
      <c r="AL34" s="62">
        <v>-1.0567660000000001</v>
      </c>
      <c r="AM34" s="62">
        <v>-1.7264308487390401</v>
      </c>
      <c r="AN34" s="60">
        <v>-1.5680000000000001</v>
      </c>
      <c r="AO34" s="60">
        <v>-1.1497999999999999</v>
      </c>
      <c r="AP34" s="60">
        <v>-1.1643796</v>
      </c>
      <c r="AQ34" s="60">
        <v>-1.18469</v>
      </c>
      <c r="AR34" s="35">
        <v>-0.85881295385657197</v>
      </c>
      <c r="AS34" s="35">
        <v>-1.236105</v>
      </c>
      <c r="AT34" s="37">
        <v>-1.5457399999999999</v>
      </c>
      <c r="AU34" s="67">
        <v>-0.85396616999999997</v>
      </c>
      <c r="AV34" s="73">
        <v>-1.13415</v>
      </c>
      <c r="AW34" s="60">
        <v>-1.36885707401098</v>
      </c>
      <c r="AX34" s="34">
        <v>-1.4217649999999999</v>
      </c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8"/>
        <v>-1.1525746470336997</v>
      </c>
    </row>
    <row r="35" spans="1:62">
      <c r="A35" s="38">
        <v>6</v>
      </c>
      <c r="B35" s="31">
        <v>-122.11524900000001</v>
      </c>
      <c r="C35" s="31">
        <v>-122.50879999999999</v>
      </c>
      <c r="D35" s="27">
        <v>-122.935</v>
      </c>
      <c r="E35" s="31">
        <v>-122.013947</v>
      </c>
      <c r="F35" s="31">
        <v>-122.054</v>
      </c>
      <c r="G35" s="58">
        <v>-123.748034054721</v>
      </c>
      <c r="H35" s="27">
        <v>-121.718</v>
      </c>
      <c r="I35" s="58">
        <v>-122.1332</v>
      </c>
      <c r="J35" s="58">
        <v>-124.49930996000001</v>
      </c>
      <c r="K35" s="58">
        <v>-123.9616</v>
      </c>
      <c r="L35" s="27">
        <v>-124.508</v>
      </c>
      <c r="M35" s="31">
        <v>-121.620409254661</v>
      </c>
      <c r="N35" s="31">
        <v>-120.793948</v>
      </c>
      <c r="O35" s="32">
        <v>-121.929</v>
      </c>
      <c r="P35" s="27">
        <v>-120.77842</v>
      </c>
      <c r="Q35" s="72">
        <v>-121.65300000000001</v>
      </c>
      <c r="R35" s="27">
        <v>-121.65176013127299</v>
      </c>
      <c r="S35" s="27">
        <v>-122.30249999999999</v>
      </c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7"/>
        <v>-122.38467652225862</v>
      </c>
      <c r="AF35" s="2"/>
      <c r="AG35" s="35">
        <v>-0.68359700000000001</v>
      </c>
      <c r="AH35" s="35">
        <v>-0.628</v>
      </c>
      <c r="AI35" s="34">
        <v>-0.58682000000000001</v>
      </c>
      <c r="AJ35" s="35">
        <v>-0.53530299999999997</v>
      </c>
      <c r="AK35" s="59">
        <v>-0.60028999999999999</v>
      </c>
      <c r="AL35" s="62">
        <v>-0.69182860000000002</v>
      </c>
      <c r="AM35" s="62">
        <v>-1.4492785349112201</v>
      </c>
      <c r="AN35" s="60">
        <v>-1.05</v>
      </c>
      <c r="AO35" s="60">
        <v>-0.93779999999999997</v>
      </c>
      <c r="AP35" s="60">
        <v>-0.89320569999999999</v>
      </c>
      <c r="AQ35" s="60">
        <v>-0.87497199999999997</v>
      </c>
      <c r="AR35" s="35">
        <v>-0.61107101472563796</v>
      </c>
      <c r="AS35" s="35">
        <v>-0.92112400000000005</v>
      </c>
      <c r="AT35" s="37">
        <v>-1.2176499999999999</v>
      </c>
      <c r="AU35" s="67">
        <v>-0.58342435000000004</v>
      </c>
      <c r="AV35" s="73">
        <v>-0.80422099999999996</v>
      </c>
      <c r="AW35" s="60">
        <v>-1.11913612124186</v>
      </c>
      <c r="AX35" s="34">
        <v>-1.1369199999999999</v>
      </c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8"/>
        <v>-0.85136896227103986</v>
      </c>
    </row>
    <row r="36" spans="1:62">
      <c r="A36" s="38">
        <v>7</v>
      </c>
      <c r="B36" s="31">
        <v>-121.158237</v>
      </c>
      <c r="C36" s="31">
        <v>-121.6962</v>
      </c>
      <c r="D36" s="27">
        <v>-122.134</v>
      </c>
      <c r="E36" s="31">
        <v>-121.242935</v>
      </c>
      <c r="F36" s="31">
        <v>-120.842</v>
      </c>
      <c r="G36" s="58">
        <v>-123.004652508736</v>
      </c>
      <c r="H36" s="27">
        <v>-121.08799999999999</v>
      </c>
      <c r="I36" s="58">
        <v>-121.46680000000001</v>
      </c>
      <c r="J36" s="58">
        <v>-123.86234730999999</v>
      </c>
      <c r="K36" s="58">
        <v>-122.9939</v>
      </c>
      <c r="L36" s="27">
        <v>-123.377</v>
      </c>
      <c r="M36" s="31">
        <v>-120.766848980368</v>
      </c>
      <c r="N36" s="31">
        <v>-119.905756</v>
      </c>
      <c r="O36" s="32">
        <v>-120.96599999999999</v>
      </c>
      <c r="P36" s="27">
        <v>-119.66594000000001</v>
      </c>
      <c r="Q36" s="72">
        <v>-120.73</v>
      </c>
      <c r="R36" s="27">
        <v>-121.06238852064401</v>
      </c>
      <c r="S36" s="27">
        <v>-121.352</v>
      </c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7"/>
        <v>-121.51750029554154</v>
      </c>
      <c r="AF36" s="2"/>
      <c r="AG36" s="35">
        <v>-0.463088</v>
      </c>
      <c r="AH36" s="35">
        <v>-0.35610000000000003</v>
      </c>
      <c r="AI36" s="34">
        <v>-0.31940000000000002</v>
      </c>
      <c r="AJ36" s="35">
        <v>-0.233575</v>
      </c>
      <c r="AK36" s="59">
        <v>-0.28489999999999999</v>
      </c>
      <c r="AL36" s="62">
        <v>-0.49749130000000003</v>
      </c>
      <c r="AM36" s="62">
        <v>-1.2699497066935801</v>
      </c>
      <c r="AN36" s="60">
        <v>-0.81299999999999994</v>
      </c>
      <c r="AO36" s="60">
        <v>-0.626</v>
      </c>
      <c r="AP36" s="60">
        <v>-0.56084451999999896</v>
      </c>
      <c r="AQ36" s="60">
        <v>-0.65932500000000005</v>
      </c>
      <c r="AR36" s="35">
        <v>-0.22769857400346899</v>
      </c>
      <c r="AS36" s="35">
        <v>-0.67140699999999998</v>
      </c>
      <c r="AT36" s="37">
        <v>-0.873417</v>
      </c>
      <c r="AU36" s="67">
        <v>-0.34434089000000001</v>
      </c>
      <c r="AV36" s="73">
        <v>-0.53935</v>
      </c>
      <c r="AW36" s="60">
        <v>-0.86190545267918095</v>
      </c>
      <c r="AX36" s="34">
        <v>-0.82453449999999995</v>
      </c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8"/>
        <v>-0.57924038574312398</v>
      </c>
    </row>
    <row r="37" spans="1:62">
      <c r="A37" s="38">
        <v>8</v>
      </c>
      <c r="B37" s="31">
        <v>-120.22555199999999</v>
      </c>
      <c r="C37" s="31">
        <v>-120.878</v>
      </c>
      <c r="D37" s="27">
        <v>-121.203</v>
      </c>
      <c r="E37" s="31">
        <v>-120.473495</v>
      </c>
      <c r="F37" s="31">
        <v>-120.229</v>
      </c>
      <c r="G37" s="58">
        <v>-122.47318536212001</v>
      </c>
      <c r="H37" s="27">
        <v>-119.864</v>
      </c>
      <c r="I37" s="58">
        <v>-120.8085</v>
      </c>
      <c r="J37" s="58">
        <v>-123.15381379999999</v>
      </c>
      <c r="K37" s="58">
        <v>-122.2872</v>
      </c>
      <c r="L37" s="27">
        <v>-122.58</v>
      </c>
      <c r="M37" s="31">
        <v>-119.582565547689</v>
      </c>
      <c r="N37" s="31">
        <v>-119.109572</v>
      </c>
      <c r="O37" s="32">
        <v>-120.16</v>
      </c>
      <c r="P37" s="27">
        <v>-118.75211</v>
      </c>
      <c r="Q37" s="72">
        <v>-120.182</v>
      </c>
      <c r="R37" s="27">
        <v>-120.256190833191</v>
      </c>
      <c r="S37" s="27">
        <v>-120.265</v>
      </c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7"/>
        <v>-120.69351025238888</v>
      </c>
      <c r="AF37" s="2"/>
      <c r="AG37" s="35">
        <v>-0.23887900000000001</v>
      </c>
      <c r="AH37" s="35">
        <v>-0.13739999999999999</v>
      </c>
      <c r="AI37" s="34">
        <v>-6.9973199999999999E-2</v>
      </c>
      <c r="AJ37" s="35">
        <v>-3.1304999999999999E-2</v>
      </c>
      <c r="AK37" s="59">
        <v>-0.15928999999999999</v>
      </c>
      <c r="AL37" s="62">
        <v>-0.23103580000000001</v>
      </c>
      <c r="AM37" s="62">
        <v>-0.87431906394254899</v>
      </c>
      <c r="AN37" s="60">
        <v>-0.437</v>
      </c>
      <c r="AO37" s="60">
        <v>-0.32750000000000001</v>
      </c>
      <c r="AP37" s="60">
        <v>-0.35356228000000001</v>
      </c>
      <c r="AQ37" s="60">
        <v>-0.47630800000000001</v>
      </c>
      <c r="AR37" s="35">
        <v>-2.3039264636156801E-2</v>
      </c>
      <c r="AS37" s="35">
        <v>-0.38615999999999984</v>
      </c>
      <c r="AT37" s="37">
        <v>-0.60280800000000001</v>
      </c>
      <c r="AU37" s="67">
        <v>-0.10840326</v>
      </c>
      <c r="AV37" s="73">
        <v>-0.30658600000000003</v>
      </c>
      <c r="AW37" s="60">
        <v>-0.51917094414414</v>
      </c>
      <c r="AX37" s="34">
        <v>-0.562388</v>
      </c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8"/>
        <v>-0.32472932292904699</v>
      </c>
    </row>
    <row r="38" spans="1:62">
      <c r="A38" s="38">
        <v>9</v>
      </c>
      <c r="B38" s="31">
        <v>-119.4135</v>
      </c>
      <c r="C38" s="31">
        <v>-120.02</v>
      </c>
      <c r="D38" s="27">
        <v>-120.423</v>
      </c>
      <c r="E38" s="31">
        <v>-119.152435</v>
      </c>
      <c r="F38" s="31">
        <v>-119.626</v>
      </c>
      <c r="G38" s="58">
        <v>-121.70504739819</v>
      </c>
      <c r="H38" s="27">
        <v>-118.729</v>
      </c>
      <c r="I38" s="58">
        <v>-119.9832</v>
      </c>
      <c r="J38" s="58">
        <v>-122.32789053</v>
      </c>
      <c r="K38" s="58">
        <v>-121.14319999999999</v>
      </c>
      <c r="L38" s="27">
        <v>-121.45399999999999</v>
      </c>
      <c r="M38" s="31">
        <v>-119.039253886285</v>
      </c>
      <c r="N38" s="31">
        <v>-118.460241</v>
      </c>
      <c r="O38" s="32">
        <v>-119.346</v>
      </c>
      <c r="P38" s="27">
        <v>-117.98927</v>
      </c>
      <c r="Q38" s="72">
        <v>-119.40600000000001</v>
      </c>
      <c r="R38" s="27">
        <v>-119.319482503315</v>
      </c>
      <c r="S38" s="27">
        <v>-119.5305</v>
      </c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7"/>
        <v>-119.83711223987721</v>
      </c>
      <c r="AF38" s="2"/>
      <c r="AG38" s="35">
        <v>-2.2672999999999999E-2</v>
      </c>
      <c r="AH38" s="35">
        <v>8.9200000000000002E-2</v>
      </c>
      <c r="AI38" s="34">
        <v>9.1253000000000001E-2</v>
      </c>
      <c r="AJ38" s="35">
        <v>6.0796999999999997E-2</v>
      </c>
      <c r="AK38" s="59">
        <v>-6.6360000000000002E-2</v>
      </c>
      <c r="AL38" s="62">
        <v>-4.6286460000000001E-2</v>
      </c>
      <c r="AM38" s="62">
        <v>-0.71028370293221998</v>
      </c>
      <c r="AN38" s="60">
        <v>-0.222</v>
      </c>
      <c r="AO38" s="60">
        <v>-0.13039999999999999</v>
      </c>
      <c r="AP38" s="60">
        <v>-0.25632635000000026</v>
      </c>
      <c r="AQ38" s="60">
        <v>-0.22986300000000001</v>
      </c>
      <c r="AR38" s="35">
        <v>0.1141045607378</v>
      </c>
      <c r="AS38" s="35">
        <v>-0.14892400000000053</v>
      </c>
      <c r="AT38" s="37">
        <v>-0.372616</v>
      </c>
      <c r="AU38" s="67">
        <v>4.2596821999999999E-2</v>
      </c>
      <c r="AV38" s="73">
        <v>-9.7571000000000005E-2</v>
      </c>
      <c r="AW38" s="60">
        <v>-0.237902201276978</v>
      </c>
      <c r="AX38" s="34">
        <v>-0.34924500000000003</v>
      </c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8"/>
        <v>-0.13847218508174441</v>
      </c>
    </row>
    <row r="39" spans="1:62">
      <c r="A39" s="38">
        <v>10</v>
      </c>
      <c r="B39" s="31">
        <v>-118.579121</v>
      </c>
      <c r="C39" s="31">
        <v>-119.52809999999999</v>
      </c>
      <c r="D39" s="27">
        <v>-119.63</v>
      </c>
      <c r="E39" s="31">
        <v>-118.614182</v>
      </c>
      <c r="F39" s="31">
        <v>-118.91800000000001</v>
      </c>
      <c r="G39" s="58">
        <v>-121.106525853107</v>
      </c>
      <c r="H39" s="27">
        <v>-118.181</v>
      </c>
      <c r="I39" s="58">
        <v>-119.30200000000001</v>
      </c>
      <c r="J39" s="58">
        <v>-121.7378286</v>
      </c>
      <c r="K39" s="58">
        <v>-120.3211</v>
      </c>
      <c r="L39" s="27">
        <v>-120.75</v>
      </c>
      <c r="M39" s="31">
        <v>-118.483946553398</v>
      </c>
      <c r="N39" s="31">
        <v>-117.75248999999999</v>
      </c>
      <c r="O39" s="32">
        <v>-118.64400000000001</v>
      </c>
      <c r="P39" s="27">
        <v>-117.12312</v>
      </c>
      <c r="Q39" s="72">
        <v>-118.69199999999999</v>
      </c>
      <c r="R39" s="27">
        <v>-118.601380095069</v>
      </c>
      <c r="S39" s="27">
        <v>-118.89100000000001</v>
      </c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7"/>
        <v>-119.15865522786524</v>
      </c>
      <c r="AF39" s="2"/>
      <c r="AG39" s="35">
        <v>0.13936499999999999</v>
      </c>
      <c r="AH39" s="35">
        <v>0.30199999999999999</v>
      </c>
      <c r="AI39" s="34">
        <v>0.275368</v>
      </c>
      <c r="AJ39" s="35">
        <v>0.18876699999999999</v>
      </c>
      <c r="AK39" s="59">
        <v>0.122894</v>
      </c>
      <c r="AL39" s="62">
        <v>0.1165693</v>
      </c>
      <c r="AM39" s="62">
        <v>-0.41519301558844601</v>
      </c>
      <c r="AN39" s="60">
        <v>3.3000000000000002E-2</v>
      </c>
      <c r="AO39" s="60">
        <v>9.7199999999999995E-2</v>
      </c>
      <c r="AP39" s="60">
        <v>-1.9359899999999916E-2</v>
      </c>
      <c r="AQ39" s="60">
        <v>-9.2470499999999997E-2</v>
      </c>
      <c r="AR39" s="35">
        <v>0.29514085140764401</v>
      </c>
      <c r="AS39" s="35">
        <v>5.1720000000000252E-2</v>
      </c>
      <c r="AT39" s="37">
        <v>-0.16821</v>
      </c>
      <c r="AU39" s="67">
        <v>0.17786773</v>
      </c>
      <c r="AV39" s="73">
        <v>4.2050499999999998E-2</v>
      </c>
      <c r="AW39" s="60">
        <v>-4.5199225208982598E-2</v>
      </c>
      <c r="AX39" s="34">
        <v>-0.12915550000000001</v>
      </c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8"/>
        <v>5.4019680033900883E-2</v>
      </c>
    </row>
    <row r="40" spans="1:62">
      <c r="A40" s="38">
        <v>11</v>
      </c>
      <c r="B40" s="31">
        <v>-117.814122</v>
      </c>
      <c r="C40" s="31">
        <v>-118.7041</v>
      </c>
      <c r="D40" s="27">
        <v>-118.974</v>
      </c>
      <c r="E40" s="31">
        <v>-117.686386</v>
      </c>
      <c r="F40" s="31">
        <v>-118.34699999999999</v>
      </c>
      <c r="G40" s="58">
        <v>-120.47027960657999</v>
      </c>
      <c r="H40" s="27">
        <v>-117.05200000000001</v>
      </c>
      <c r="I40" s="58">
        <v>-118.8419</v>
      </c>
      <c r="J40" s="58">
        <v>-121.19844333</v>
      </c>
      <c r="K40" s="58">
        <v>-119.4439</v>
      </c>
      <c r="L40" s="27">
        <v>-119.565</v>
      </c>
      <c r="M40" s="31">
        <v>-118.030605762024</v>
      </c>
      <c r="N40" s="31">
        <v>-117.129229</v>
      </c>
      <c r="O40" s="32">
        <v>-117.922</v>
      </c>
      <c r="P40" s="27">
        <v>-116.63045</v>
      </c>
      <c r="Q40" s="72">
        <v>-118.117</v>
      </c>
      <c r="R40" s="27">
        <v>-118.093779549427</v>
      </c>
      <c r="S40" s="27">
        <v>-118.342</v>
      </c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7"/>
        <v>-118.46456640266837</v>
      </c>
      <c r="AF40" s="2"/>
      <c r="AG40" s="35">
        <v>0.33503300000000003</v>
      </c>
      <c r="AH40" s="35">
        <v>0.43880000000000002</v>
      </c>
      <c r="AI40" s="34">
        <v>0.442276</v>
      </c>
      <c r="AJ40" s="35">
        <v>0.317193</v>
      </c>
      <c r="AK40" s="59">
        <v>0.30310999999999999</v>
      </c>
      <c r="AL40" s="62">
        <v>0.3109036</v>
      </c>
      <c r="AM40" s="62">
        <v>-0.115691733166974</v>
      </c>
      <c r="AN40" s="60">
        <v>0.20399999999999999</v>
      </c>
      <c r="AO40" s="60">
        <v>0.35089999999999999</v>
      </c>
      <c r="AP40" s="60">
        <v>6.209858E-2</v>
      </c>
      <c r="AQ40" s="60">
        <v>9.2544399999999999E-2</v>
      </c>
      <c r="AR40" s="35">
        <v>0.41453342896975998</v>
      </c>
      <c r="AS40" s="35">
        <v>0.22312600000000035</v>
      </c>
      <c r="AT40" s="37">
        <v>1.4591099999999999E-2</v>
      </c>
      <c r="AU40" s="67">
        <v>0.36032616000000001</v>
      </c>
      <c r="AV40" s="73">
        <v>0.22940199999999999</v>
      </c>
      <c r="AW40" s="60">
        <v>0.138145709863531</v>
      </c>
      <c r="AX40" s="34">
        <v>6.507695E-3</v>
      </c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8"/>
        <v>0.22932216337035097</v>
      </c>
    </row>
    <row r="41" spans="1:62">
      <c r="A41" s="38">
        <v>12</v>
      </c>
      <c r="B41" s="31">
        <v>-117.249685</v>
      </c>
      <c r="C41" s="31">
        <v>-118.0394</v>
      </c>
      <c r="D41" s="27">
        <v>-118.44</v>
      </c>
      <c r="E41" s="31">
        <v>-117.24494900000001</v>
      </c>
      <c r="F41" s="31">
        <v>-117.64400000000001</v>
      </c>
      <c r="G41" s="58">
        <v>-119.78959898767</v>
      </c>
      <c r="H41" s="27">
        <v>-116.61</v>
      </c>
      <c r="I41" s="58">
        <v>-118.268</v>
      </c>
      <c r="J41" s="58">
        <v>-120.37545824</v>
      </c>
      <c r="K41" s="58">
        <v>-118.8599</v>
      </c>
      <c r="L41" s="27">
        <v>-118.586</v>
      </c>
      <c r="M41" s="31">
        <v>-117.68084307239199</v>
      </c>
      <c r="N41" s="31">
        <v>-116.42155200000001</v>
      </c>
      <c r="O41" s="32">
        <v>-117.31100000000001</v>
      </c>
      <c r="P41" s="27">
        <v>-116.22519</v>
      </c>
      <c r="Q41" s="72">
        <v>-117.45</v>
      </c>
      <c r="R41" s="27">
        <v>-117.64090054275199</v>
      </c>
      <c r="S41" s="27">
        <v>-117.5865</v>
      </c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7"/>
        <v>-117.856832046823</v>
      </c>
      <c r="AF41" s="2"/>
      <c r="AG41" s="35">
        <v>0.48853000000000002</v>
      </c>
      <c r="AH41" s="35">
        <v>0.72040000000000004</v>
      </c>
      <c r="AI41" s="34">
        <v>0.63238300000000003</v>
      </c>
      <c r="AJ41" s="35">
        <v>0.51916799999999996</v>
      </c>
      <c r="AK41" s="59">
        <v>0.48947400000000002</v>
      </c>
      <c r="AL41" s="62">
        <v>0.48450189999999999</v>
      </c>
      <c r="AM41" s="62">
        <v>0.104608654971243</v>
      </c>
      <c r="AN41" s="60">
        <v>0.317</v>
      </c>
      <c r="AO41" s="60">
        <v>0.55079999999999996</v>
      </c>
      <c r="AP41" s="60">
        <v>0.37283327999999982</v>
      </c>
      <c r="AQ41" s="60">
        <v>0.21358199999999999</v>
      </c>
      <c r="AR41" s="35">
        <v>0.51628654461214596</v>
      </c>
      <c r="AS41" s="35">
        <v>0.37980799999999981</v>
      </c>
      <c r="AT41" s="37">
        <v>0.16547500000000001</v>
      </c>
      <c r="AU41" s="67">
        <v>0.51132624999999998</v>
      </c>
      <c r="AV41" s="73">
        <v>0.40285300000000002</v>
      </c>
      <c r="AW41" s="60">
        <v>0.31087475974116402</v>
      </c>
      <c r="AX41" s="34">
        <v>0.161998</v>
      </c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8"/>
        <v>0.40788346607358622</v>
      </c>
    </row>
    <row r="42" spans="1:62">
      <c r="A42" s="38">
        <v>13</v>
      </c>
      <c r="B42" s="31">
        <v>-116.580804</v>
      </c>
      <c r="C42" s="31">
        <v>-117.5398</v>
      </c>
      <c r="D42" s="27">
        <v>-117.68300000000001</v>
      </c>
      <c r="E42" s="31">
        <v>-116.571106</v>
      </c>
      <c r="F42" s="31">
        <v>-117.075</v>
      </c>
      <c r="G42" s="58">
        <v>-119.241868428947</v>
      </c>
      <c r="H42" s="27">
        <v>-116.387</v>
      </c>
      <c r="I42" s="58">
        <v>-117.6562</v>
      </c>
      <c r="J42" s="58">
        <v>-119.66552057</v>
      </c>
      <c r="K42" s="58">
        <v>-117.79900000000001</v>
      </c>
      <c r="L42" s="27">
        <v>-117.792</v>
      </c>
      <c r="M42" s="31">
        <v>-116.85425504621</v>
      </c>
      <c r="N42" s="31">
        <v>-115.730717</v>
      </c>
      <c r="O42" s="32">
        <v>-116.70399999999999</v>
      </c>
      <c r="P42" s="27">
        <v>-115.59743</v>
      </c>
      <c r="Q42" s="72">
        <v>-116.904</v>
      </c>
      <c r="R42" s="27">
        <v>-116.95118324971401</v>
      </c>
      <c r="S42" s="27">
        <v>-117.045</v>
      </c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7"/>
        <v>-117.20988246082614</v>
      </c>
      <c r="AF42" s="2"/>
      <c r="AG42" s="35">
        <v>0.670018</v>
      </c>
      <c r="AH42" s="35">
        <v>0.99850000000000005</v>
      </c>
      <c r="AI42" s="34">
        <v>0.78973400000000005</v>
      </c>
      <c r="AJ42" s="35">
        <v>0.68165600000000004</v>
      </c>
      <c r="AK42" s="59">
        <v>0.67479500000000003</v>
      </c>
      <c r="AL42" s="62">
        <v>0.63558000000000003</v>
      </c>
      <c r="AM42" s="62">
        <v>0.23288045855876499</v>
      </c>
      <c r="AN42" s="60">
        <v>0.58299999999999996</v>
      </c>
      <c r="AO42" s="60">
        <v>0.72819999999999996</v>
      </c>
      <c r="AP42" s="60">
        <v>0.60687379000000041</v>
      </c>
      <c r="AQ42" s="60">
        <v>0.402582</v>
      </c>
      <c r="AR42" s="35">
        <v>0.65804120020916201</v>
      </c>
      <c r="AS42" s="35">
        <v>0.54148699999999994</v>
      </c>
      <c r="AT42" s="37">
        <v>0.32530700000000001</v>
      </c>
      <c r="AU42" s="67">
        <v>0.63715964999999997</v>
      </c>
      <c r="AV42" s="73">
        <v>0.58130099999999996</v>
      </c>
      <c r="AW42" s="60">
        <v>0.51525717411151895</v>
      </c>
      <c r="AX42" s="34">
        <v>0.34744649999999999</v>
      </c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8"/>
        <v>0.58943437627108031</v>
      </c>
    </row>
    <row r="43" spans="1:62">
      <c r="A43" s="38">
        <v>14</v>
      </c>
      <c r="B43" s="31">
        <v>-115.905811</v>
      </c>
      <c r="C43" s="31">
        <v>-117.0728</v>
      </c>
      <c r="D43" s="27">
        <v>-117.006</v>
      </c>
      <c r="E43" s="31">
        <v>-116.011017</v>
      </c>
      <c r="F43" s="31">
        <v>-116.52</v>
      </c>
      <c r="G43" s="58">
        <v>-118.4232217209</v>
      </c>
      <c r="H43" s="27">
        <v>-115.52200000000001</v>
      </c>
      <c r="I43" s="58">
        <v>-117.0848</v>
      </c>
      <c r="J43" s="58">
        <v>-118.96188258000001</v>
      </c>
      <c r="K43" s="58">
        <v>-117.128</v>
      </c>
      <c r="L43" s="27">
        <v>-117.411</v>
      </c>
      <c r="M43" s="31">
        <v>-116.46693847515</v>
      </c>
      <c r="N43" s="31">
        <v>-115.147982</v>
      </c>
      <c r="O43" s="32">
        <v>-116.10299999999999</v>
      </c>
      <c r="P43" s="27">
        <v>-114.89021</v>
      </c>
      <c r="Q43" s="72">
        <v>-116.17700000000001</v>
      </c>
      <c r="R43" s="27">
        <v>-116.478018320281</v>
      </c>
      <c r="S43" s="27">
        <v>-116.3905</v>
      </c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7"/>
        <v>-116.59445450535173</v>
      </c>
      <c r="AF43" s="2"/>
      <c r="AG43" s="35">
        <v>0.85680800000000001</v>
      </c>
      <c r="AH43" s="35">
        <v>1.1254999999999999</v>
      </c>
      <c r="AI43" s="34">
        <v>0.97014200000000095</v>
      </c>
      <c r="AJ43" s="35">
        <v>0.94738</v>
      </c>
      <c r="AK43" s="59">
        <v>0.81644499999999998</v>
      </c>
      <c r="AL43" s="62">
        <v>0.8288951</v>
      </c>
      <c r="AM43" s="62">
        <v>0.39231327020171503</v>
      </c>
      <c r="AN43" s="60">
        <v>0.71599999999999997</v>
      </c>
      <c r="AO43" s="60">
        <v>0.9123</v>
      </c>
      <c r="AP43" s="60">
        <v>0.78381456000000005</v>
      </c>
      <c r="AQ43" s="60">
        <v>0.67791999999999997</v>
      </c>
      <c r="AR43" s="35">
        <v>0.90590605271703895</v>
      </c>
      <c r="AS43" s="35">
        <v>0.71221600000000007</v>
      </c>
      <c r="AT43" s="37">
        <v>0.48829099999999998</v>
      </c>
      <c r="AU43" s="67">
        <v>0.79759723000000005</v>
      </c>
      <c r="AV43" s="73">
        <v>0.78050699999999995</v>
      </c>
      <c r="AW43" s="60">
        <v>0.63788937667782297</v>
      </c>
      <c r="AX43" s="34">
        <v>0.50285750000000295</v>
      </c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8"/>
        <v>0.76959900497758793</v>
      </c>
    </row>
    <row r="44" spans="1:62">
      <c r="A44" s="38">
        <v>15</v>
      </c>
      <c r="B44" s="31">
        <v>-115.286721</v>
      </c>
      <c r="C44" s="31">
        <v>-116.57259999999999</v>
      </c>
      <c r="D44" s="27">
        <v>-116.435</v>
      </c>
      <c r="E44" s="31">
        <v>-115.529633</v>
      </c>
      <c r="F44" s="31">
        <v>-115.92</v>
      </c>
      <c r="G44" s="58">
        <v>-117.69959440319001</v>
      </c>
      <c r="H44" s="27">
        <v>-114.798</v>
      </c>
      <c r="I44" s="58">
        <v>-116.5155</v>
      </c>
      <c r="J44" s="58">
        <v>-118.19132880000001</v>
      </c>
      <c r="K44" s="58">
        <v>-116.6806</v>
      </c>
      <c r="L44" s="27">
        <v>-116.985</v>
      </c>
      <c r="M44" s="31">
        <v>-115.605103696667</v>
      </c>
      <c r="N44" s="31">
        <v>-114.536045</v>
      </c>
      <c r="O44" s="32">
        <v>-115.529</v>
      </c>
      <c r="P44" s="27">
        <v>-114.47701000000001</v>
      </c>
      <c r="Q44" s="72">
        <v>-115.735</v>
      </c>
      <c r="R44" s="27">
        <v>-115.82929058542</v>
      </c>
      <c r="S44" s="27">
        <v>-115.75749999999999</v>
      </c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7"/>
        <v>-116.00460702695983</v>
      </c>
      <c r="AF44" s="2"/>
      <c r="AG44" s="35">
        <v>1.0335460000000001</v>
      </c>
      <c r="AH44" s="35">
        <v>1.2713000000000001</v>
      </c>
      <c r="AI44" s="34">
        <v>1.1761200000000001</v>
      </c>
      <c r="AJ44" s="35">
        <v>1.1579740000000001</v>
      </c>
      <c r="AK44" s="59">
        <v>0.97740199999999999</v>
      </c>
      <c r="AL44" s="62">
        <v>0.96799590000000002</v>
      </c>
      <c r="AM44" s="62">
        <v>0.61297254196854001</v>
      </c>
      <c r="AN44" s="60">
        <v>0.89900000000000002</v>
      </c>
      <c r="AO44" s="60">
        <v>1.099</v>
      </c>
      <c r="AP44" s="60">
        <v>0.89912819999999982</v>
      </c>
      <c r="AQ44" s="60">
        <v>0.91422499999999995</v>
      </c>
      <c r="AR44" s="35">
        <v>1.0352972792300701</v>
      </c>
      <c r="AS44" s="35">
        <v>0.91065499999999988</v>
      </c>
      <c r="AT44" s="37">
        <v>0.65421200000000002</v>
      </c>
      <c r="AU44" s="67">
        <v>1.0083682</v>
      </c>
      <c r="AV44" s="73">
        <v>0.97664200000000001</v>
      </c>
      <c r="AW44" s="60">
        <v>0.75553077287438397</v>
      </c>
      <c r="AX44" s="34">
        <v>0.69682750000000004</v>
      </c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8"/>
        <v>0.94701091078183319</v>
      </c>
    </row>
    <row r="45" spans="1:62">
      <c r="A45" s="38">
        <v>16</v>
      </c>
      <c r="B45" s="31">
        <v>-114.806408</v>
      </c>
      <c r="C45" s="31">
        <v>-115.9308</v>
      </c>
      <c r="D45" s="27">
        <v>-115.791</v>
      </c>
      <c r="E45" s="31">
        <v>-115.03154000000001</v>
      </c>
      <c r="F45" s="31">
        <v>-115.38200000000001</v>
      </c>
      <c r="G45" s="58">
        <v>-117.284836885742</v>
      </c>
      <c r="H45" s="27">
        <v>-113.988</v>
      </c>
      <c r="I45" s="58">
        <v>-116.0791</v>
      </c>
      <c r="J45" s="58">
        <v>-117.65090067999999</v>
      </c>
      <c r="K45" s="58">
        <v>-116.0167</v>
      </c>
      <c r="L45" s="27">
        <v>-116.188</v>
      </c>
      <c r="M45" s="31">
        <v>-115.10319457950401</v>
      </c>
      <c r="N45" s="31">
        <v>-114.04516799999999</v>
      </c>
      <c r="O45" s="32">
        <v>-114.93300000000001</v>
      </c>
      <c r="P45" s="27">
        <v>-113.92871</v>
      </c>
      <c r="Q45" s="72">
        <v>-115.16</v>
      </c>
      <c r="R45" s="27">
        <v>-115.36204288377201</v>
      </c>
      <c r="S45" s="27">
        <v>-115.1845</v>
      </c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7"/>
        <v>-115.43699450161211</v>
      </c>
      <c r="AF45" s="2"/>
      <c r="AG45" s="35">
        <v>1.172693</v>
      </c>
      <c r="AH45" s="35">
        <v>1.5055000000000001</v>
      </c>
      <c r="AI45" s="34">
        <v>1.37761</v>
      </c>
      <c r="AJ45" s="35">
        <v>1.3752359999999999</v>
      </c>
      <c r="AK45" s="59">
        <v>1.20404</v>
      </c>
      <c r="AL45" s="62">
        <v>1.0850489999999999</v>
      </c>
      <c r="AM45" s="62">
        <v>0.71745002121542201</v>
      </c>
      <c r="AN45" s="60">
        <v>1.0680000000000001</v>
      </c>
      <c r="AO45" s="60">
        <v>1.2039</v>
      </c>
      <c r="AP45" s="60">
        <v>1.1800312800000001</v>
      </c>
      <c r="AQ45" s="60">
        <v>1.0716699999999999</v>
      </c>
      <c r="AR45" s="35">
        <v>1.2641304716841</v>
      </c>
      <c r="AS45" s="35">
        <v>1.1218240000000002</v>
      </c>
      <c r="AT45" s="37">
        <v>0.82553900000000002</v>
      </c>
      <c r="AU45" s="67">
        <v>1.1342015999999999</v>
      </c>
      <c r="AV45" s="73">
        <v>1.1331</v>
      </c>
      <c r="AW45" s="60">
        <v>0.92067800979163505</v>
      </c>
      <c r="AX45" s="34">
        <v>0.89918799999999999</v>
      </c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8"/>
        <v>1.1255466879272864</v>
      </c>
    </row>
    <row r="46" spans="1:62">
      <c r="A46" s="38">
        <v>17</v>
      </c>
      <c r="B46" s="31">
        <v>-114.266589</v>
      </c>
      <c r="C46" s="31">
        <v>-115.3466</v>
      </c>
      <c r="D46" s="27">
        <v>-115.22199999999999</v>
      </c>
      <c r="E46" s="31">
        <v>-114.709152</v>
      </c>
      <c r="F46" s="31">
        <v>-114.873</v>
      </c>
      <c r="G46" s="58">
        <v>-116.70152036659999</v>
      </c>
      <c r="H46" s="27">
        <v>-113.509</v>
      </c>
      <c r="I46" s="58">
        <v>-115.4686</v>
      </c>
      <c r="J46" s="58">
        <v>-116.79484192</v>
      </c>
      <c r="K46" s="58">
        <v>-115.5309</v>
      </c>
      <c r="L46" s="27">
        <v>-115.58</v>
      </c>
      <c r="M46" s="31">
        <v>-114.28543772131</v>
      </c>
      <c r="N46" s="31">
        <v>-113.525817</v>
      </c>
      <c r="O46" s="32">
        <v>-114.34399999999999</v>
      </c>
      <c r="P46" s="27">
        <v>-113.32478999999999</v>
      </c>
      <c r="Q46" s="72">
        <v>-114.608</v>
      </c>
      <c r="R46" s="27">
        <v>-114.83323827877101</v>
      </c>
      <c r="S46" s="27">
        <v>-114.711</v>
      </c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7"/>
        <v>-114.86858257148226</v>
      </c>
      <c r="AF46" s="2"/>
      <c r="AG46" s="35">
        <v>1.3388100000000001</v>
      </c>
      <c r="AH46" s="35">
        <v>1.7072000000000001</v>
      </c>
      <c r="AI46" s="34">
        <v>1.56237</v>
      </c>
      <c r="AJ46" s="35">
        <v>1.5458719999999999</v>
      </c>
      <c r="AK46" s="59">
        <v>1.4565999999999999</v>
      </c>
      <c r="AL46" s="62">
        <v>1.2861499999999999</v>
      </c>
      <c r="AM46" s="62">
        <v>0.91655810356065404</v>
      </c>
      <c r="AN46" s="60">
        <v>1.2030000000000001</v>
      </c>
      <c r="AO46" s="60">
        <v>1.4172</v>
      </c>
      <c r="AP46" s="60">
        <v>1.438864630000001</v>
      </c>
      <c r="AQ46" s="60">
        <v>1.23783</v>
      </c>
      <c r="AR46" s="35">
        <v>1.45809629478786</v>
      </c>
      <c r="AS46" s="35">
        <v>1.2875280000000002</v>
      </c>
      <c r="AT46" s="37">
        <v>0.99902599999999997</v>
      </c>
      <c r="AU46" s="67">
        <v>1.2820558</v>
      </c>
      <c r="AV46" s="73">
        <v>1.3198300000000001</v>
      </c>
      <c r="AW46" s="60">
        <v>1.0951667555370701</v>
      </c>
      <c r="AX46" s="34">
        <v>1.070025</v>
      </c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8"/>
        <v>1.3123434768825328</v>
      </c>
    </row>
    <row r="47" spans="1:62">
      <c r="A47" s="38">
        <v>18</v>
      </c>
      <c r="B47" s="31">
        <v>-113.711853</v>
      </c>
      <c r="C47" s="31">
        <v>-114.99939999999999</v>
      </c>
      <c r="D47" s="27">
        <v>-114.816</v>
      </c>
      <c r="E47" s="31">
        <v>-114.15506000000001</v>
      </c>
      <c r="F47" s="31">
        <v>-114.26</v>
      </c>
      <c r="G47" s="58">
        <v>-116.321798764508</v>
      </c>
      <c r="H47" s="27">
        <v>-113.032</v>
      </c>
      <c r="I47" s="58">
        <v>-114.93089999999999</v>
      </c>
      <c r="J47" s="58">
        <v>-115.77190660000001</v>
      </c>
      <c r="K47" s="58">
        <v>-114.9195</v>
      </c>
      <c r="L47" s="27">
        <v>-115.128</v>
      </c>
      <c r="M47" s="31">
        <v>-113.947045426963</v>
      </c>
      <c r="N47" s="31">
        <v>-112.88041200000001</v>
      </c>
      <c r="O47" s="32">
        <v>-113.788</v>
      </c>
      <c r="P47" s="27">
        <v>-112.82418</v>
      </c>
      <c r="Q47" s="72">
        <v>-114.133</v>
      </c>
      <c r="R47" s="27">
        <v>-114.076312232166</v>
      </c>
      <c r="S47" s="27">
        <v>-114.1465</v>
      </c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7"/>
        <v>-114.32454822353537</v>
      </c>
      <c r="AF47" s="2"/>
      <c r="AG47" s="35">
        <v>1.557707</v>
      </c>
      <c r="AH47" s="35">
        <v>1.9444999999999999</v>
      </c>
      <c r="AI47" s="34">
        <v>1.72932</v>
      </c>
      <c r="AJ47" s="35">
        <v>1.6966079999999999</v>
      </c>
      <c r="AK47" s="59">
        <v>1.6192</v>
      </c>
      <c r="AL47" s="62">
        <v>1.498402</v>
      </c>
      <c r="AM47" s="62">
        <v>1.11025270483131</v>
      </c>
      <c r="AN47" s="60">
        <v>1.3839999999999999</v>
      </c>
      <c r="AO47" s="60">
        <v>1.6201000000000001</v>
      </c>
      <c r="AP47" s="60">
        <v>1.7412376599999995</v>
      </c>
      <c r="AQ47" s="60">
        <v>1.4420999999999999</v>
      </c>
      <c r="AR47" s="35">
        <v>1.5997748855824701</v>
      </c>
      <c r="AS47" s="35">
        <v>1.4425019999999997</v>
      </c>
      <c r="AT47" s="37">
        <v>1.1487799999999999</v>
      </c>
      <c r="AU47" s="67">
        <v>1.4991185</v>
      </c>
      <c r="AV47" s="73">
        <v>1.5035700000000001</v>
      </c>
      <c r="AW47" s="60">
        <v>1.2537640069387599</v>
      </c>
      <c r="AX47" s="34">
        <v>1.2842899999999999</v>
      </c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8"/>
        <v>1.5041792642973633</v>
      </c>
    </row>
    <row r="48" spans="1:62">
      <c r="A48" s="38">
        <v>19</v>
      </c>
      <c r="B48" s="31">
        <v>-113.247056</v>
      </c>
      <c r="C48" s="31">
        <v>-114.4782</v>
      </c>
      <c r="D48" s="27">
        <v>-114.13500000000001</v>
      </c>
      <c r="E48" s="31">
        <v>-113.847748</v>
      </c>
      <c r="F48" s="31">
        <v>-113.79</v>
      </c>
      <c r="G48" s="58">
        <v>-115.17515607397701</v>
      </c>
      <c r="H48" s="27">
        <v>-112.629</v>
      </c>
      <c r="I48" s="58">
        <v>-114.4049</v>
      </c>
      <c r="J48" s="58">
        <v>-115.36364603</v>
      </c>
      <c r="K48" s="58">
        <v>-114.3965</v>
      </c>
      <c r="L48" s="27">
        <v>-114.874</v>
      </c>
      <c r="M48" s="31">
        <v>-113.41838561171301</v>
      </c>
      <c r="N48" s="31">
        <v>-112.38598</v>
      </c>
      <c r="O48" s="32">
        <v>-113.239</v>
      </c>
      <c r="P48" s="27">
        <v>-112.47454</v>
      </c>
      <c r="Q48" s="72">
        <v>-113.544</v>
      </c>
      <c r="R48" s="27">
        <v>-113.75047891607799</v>
      </c>
      <c r="S48" s="27">
        <v>-113.63549999999999</v>
      </c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7"/>
        <v>-113.82161614620934</v>
      </c>
      <c r="AF48" s="2"/>
      <c r="AG48" s="35">
        <v>1.7741260000000001</v>
      </c>
      <c r="AH48" s="35">
        <v>2.1543999999999999</v>
      </c>
      <c r="AI48" s="34">
        <v>1.8871899999999999</v>
      </c>
      <c r="AJ48" s="35">
        <v>1.9272659999999999</v>
      </c>
      <c r="AK48" s="59">
        <v>1.83632</v>
      </c>
      <c r="AL48" s="62">
        <v>1.6640060000000001</v>
      </c>
      <c r="AM48" s="62">
        <v>1.3215450085012199</v>
      </c>
      <c r="AN48" s="60">
        <v>1.6240000000000001</v>
      </c>
      <c r="AO48" s="60">
        <v>1.7948999999999999</v>
      </c>
      <c r="AP48" s="60">
        <v>2.0984089900000003</v>
      </c>
      <c r="AQ48" s="60">
        <v>1.8094399999999999</v>
      </c>
      <c r="AR48" s="35">
        <v>1.69562800312324</v>
      </c>
      <c r="AS48" s="35">
        <v>1.6103479999999999</v>
      </c>
      <c r="AT48" s="37">
        <v>1.34118</v>
      </c>
      <c r="AU48" s="67">
        <v>1.6910144</v>
      </c>
      <c r="AV48" s="73">
        <v>1.6870400000000001</v>
      </c>
      <c r="AW48" s="60">
        <v>1.4191992849891699</v>
      </c>
      <c r="AX48" s="34">
        <v>1.4509749999999999</v>
      </c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8"/>
        <v>1.7103881492563127</v>
      </c>
    </row>
    <row r="49" spans="1:62">
      <c r="A49" s="38">
        <v>20</v>
      </c>
      <c r="B49" s="31">
        <v>-112.76445</v>
      </c>
      <c r="C49" s="31">
        <v>-114.0701</v>
      </c>
      <c r="D49" s="27">
        <v>-113.66</v>
      </c>
      <c r="E49" s="31">
        <v>-113.000702</v>
      </c>
      <c r="F49" s="31">
        <v>-113.27200000000001</v>
      </c>
      <c r="G49" s="58">
        <v>-114.670028889554</v>
      </c>
      <c r="H49" s="27">
        <v>-112.575</v>
      </c>
      <c r="I49" s="58">
        <v>-113.9936</v>
      </c>
      <c r="J49" s="58">
        <v>-114.9904952</v>
      </c>
      <c r="K49" s="58">
        <v>-113.8691</v>
      </c>
      <c r="L49" s="27">
        <v>-114.56699999999999</v>
      </c>
      <c r="M49" s="31">
        <v>-112.715735095319</v>
      </c>
      <c r="N49" s="31">
        <v>-111.94696</v>
      </c>
      <c r="O49" s="32">
        <v>-112.76</v>
      </c>
      <c r="P49" s="27">
        <v>-111.93419</v>
      </c>
      <c r="Q49" s="72">
        <v>-113.01</v>
      </c>
      <c r="R49" s="27">
        <v>-113.40970566612</v>
      </c>
      <c r="S49" s="27">
        <v>-113.137</v>
      </c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7"/>
        <v>-113.35255926949962</v>
      </c>
      <c r="AF49" s="2"/>
      <c r="AG49" s="35">
        <v>1.9544159999999999</v>
      </c>
      <c r="AH49" s="35">
        <v>2.2955000000000001</v>
      </c>
      <c r="AI49" s="34">
        <v>2.1259899999999998</v>
      </c>
      <c r="AJ49" s="35">
        <v>2.1649310000000002</v>
      </c>
      <c r="AK49" s="59">
        <v>2.0167600000000001</v>
      </c>
      <c r="AL49" s="62">
        <v>1.8703019999999999</v>
      </c>
      <c r="AM49" s="62">
        <v>1.4560137265450901</v>
      </c>
      <c r="AN49" s="60">
        <v>1.8120000000000001</v>
      </c>
      <c r="AO49" s="60">
        <v>1.9843</v>
      </c>
      <c r="AP49" s="60">
        <v>2.1631872000000003</v>
      </c>
      <c r="AQ49" s="60">
        <v>1.92</v>
      </c>
      <c r="AR49" s="35">
        <v>1.90000249559212</v>
      </c>
      <c r="AS49" s="35">
        <v>1.7925000000000004</v>
      </c>
      <c r="AT49" s="37">
        <v>1.5263800000000001</v>
      </c>
      <c r="AU49" s="67">
        <v>1.7885352999999999</v>
      </c>
      <c r="AV49" s="73">
        <v>1.8531599999999999</v>
      </c>
      <c r="AW49" s="60">
        <v>1.5225530162380201</v>
      </c>
      <c r="AX49" s="34">
        <v>1.6738500000000001</v>
      </c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8"/>
        <v>1.8789100410208459</v>
      </c>
    </row>
    <row r="50" spans="1:62">
      <c r="A50" s="38">
        <v>21</v>
      </c>
      <c r="B50" s="31">
        <v>-112.27087899999999</v>
      </c>
      <c r="C50" s="31">
        <v>-113.43770000000001</v>
      </c>
      <c r="D50" s="27">
        <v>-113.196</v>
      </c>
      <c r="E50" s="31">
        <v>-112.420547</v>
      </c>
      <c r="F50" s="31">
        <v>-112.896</v>
      </c>
      <c r="G50" s="58">
        <v>-113.74770617594901</v>
      </c>
      <c r="H50" s="27">
        <v>-111.76300000000001</v>
      </c>
      <c r="I50" s="58">
        <v>-113.57080000000001</v>
      </c>
      <c r="J50" s="58">
        <v>-114.56004844</v>
      </c>
      <c r="K50" s="58">
        <v>-113.55410000000001</v>
      </c>
      <c r="L50" s="27">
        <v>-113.895</v>
      </c>
      <c r="M50" s="31">
        <v>-112.225420547349</v>
      </c>
      <c r="N50" s="31">
        <v>-111.50147199999999</v>
      </c>
      <c r="O50" s="32">
        <v>-112.28400000000001</v>
      </c>
      <c r="P50" s="27">
        <v>-111.65607</v>
      </c>
      <c r="Q50" s="72">
        <v>-112.571</v>
      </c>
      <c r="R50" s="27">
        <v>-112.99330492796901</v>
      </c>
      <c r="S50" s="27">
        <v>-112.6305</v>
      </c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7"/>
        <v>-112.84297489395927</v>
      </c>
      <c r="AF50" s="2"/>
      <c r="AG50" s="35">
        <v>2.141845</v>
      </c>
      <c r="AH50" s="35">
        <v>2.5</v>
      </c>
      <c r="AI50" s="34">
        <v>2.36666</v>
      </c>
      <c r="AJ50" s="35">
        <v>2.3470780000000002</v>
      </c>
      <c r="AK50" s="59">
        <v>2.1853600000000002</v>
      </c>
      <c r="AL50" s="62">
        <v>2.0847989999999998</v>
      </c>
      <c r="AM50" s="62">
        <v>1.59020484824111</v>
      </c>
      <c r="AN50" s="60">
        <v>2.0670000000000002</v>
      </c>
      <c r="AO50" s="60">
        <v>2.1753</v>
      </c>
      <c r="AP50" s="60">
        <v>2.2674156400000003</v>
      </c>
      <c r="AQ50" s="60">
        <v>2.0540699999999998</v>
      </c>
      <c r="AR50" s="35">
        <v>2.0229306610191302</v>
      </c>
      <c r="AS50" s="35">
        <v>1.9666789999999998</v>
      </c>
      <c r="AT50" s="37">
        <v>1.7260800000000001</v>
      </c>
      <c r="AU50" s="67">
        <v>1.9206603</v>
      </c>
      <c r="AV50" s="73">
        <v>2.0252300000000001</v>
      </c>
      <c r="AW50" s="60">
        <v>1.71824938371823</v>
      </c>
      <c r="AX50" s="34">
        <v>1.8684499999999999</v>
      </c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8"/>
        <v>2.0571117684988041</v>
      </c>
    </row>
    <row r="51" spans="1:62">
      <c r="A51" s="38">
        <v>22</v>
      </c>
      <c r="B51" s="31">
        <v>-111.78014</v>
      </c>
      <c r="C51" s="31">
        <v>-112.9045</v>
      </c>
      <c r="D51" s="27">
        <v>-112.63</v>
      </c>
      <c r="E51" s="31">
        <v>-112.090958</v>
      </c>
      <c r="F51" s="31">
        <v>-112.349</v>
      </c>
      <c r="G51" s="58">
        <v>-113.378227231671</v>
      </c>
      <c r="H51" s="27">
        <v>-111.34099999999999</v>
      </c>
      <c r="I51" s="58">
        <v>-113.1349</v>
      </c>
      <c r="J51" s="58">
        <v>-114.03861190000001</v>
      </c>
      <c r="K51" s="58">
        <v>-113.072</v>
      </c>
      <c r="L51" s="27">
        <v>-113.471</v>
      </c>
      <c r="M51" s="31">
        <v>-111.81030857611201</v>
      </c>
      <c r="N51" s="31">
        <v>-110.962954</v>
      </c>
      <c r="O51" s="32">
        <v>-111.843</v>
      </c>
      <c r="P51" s="27">
        <v>-111.23492</v>
      </c>
      <c r="Q51" s="72">
        <v>-112.16800000000001</v>
      </c>
      <c r="R51" s="27">
        <v>-112.492396502632</v>
      </c>
      <c r="S51" s="27">
        <v>-112.15</v>
      </c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7"/>
        <v>-112.38066201168974</v>
      </c>
      <c r="AF51" s="2"/>
      <c r="AG51" s="35">
        <v>2.3187250000000001</v>
      </c>
      <c r="AH51" s="35">
        <v>2.7187000000000001</v>
      </c>
      <c r="AI51" s="34">
        <v>2.5523099999999999</v>
      </c>
      <c r="AJ51" s="35">
        <v>2.4610609999999999</v>
      </c>
      <c r="AK51" s="59">
        <v>2.4248099999999999</v>
      </c>
      <c r="AL51" s="62">
        <v>2.2040150000000001</v>
      </c>
      <c r="AM51" s="62">
        <v>1.7426300490543301</v>
      </c>
      <c r="AN51" s="60">
        <v>2.355</v>
      </c>
      <c r="AO51" s="60">
        <v>2.3831000000000002</v>
      </c>
      <c r="AP51" s="60">
        <v>2.3818683599999999</v>
      </c>
      <c r="AQ51" s="60">
        <v>2.2868499999999998</v>
      </c>
      <c r="AR51" s="35">
        <v>2.12182001852113</v>
      </c>
      <c r="AS51" s="35">
        <v>2.170712</v>
      </c>
      <c r="AT51" s="37">
        <v>1.90713</v>
      </c>
      <c r="AU51" s="67">
        <v>2.1345771</v>
      </c>
      <c r="AV51" s="73">
        <v>2.2157399999999998</v>
      </c>
      <c r="AW51" s="60">
        <v>1.94236386318642</v>
      </c>
      <c r="AX51" s="34">
        <v>2.07192</v>
      </c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8"/>
        <v>2.2440740217089936</v>
      </c>
    </row>
    <row r="52" spans="1:62">
      <c r="A52" s="38">
        <v>23</v>
      </c>
      <c r="B52" s="31">
        <v>-111.409459</v>
      </c>
      <c r="C52" s="31">
        <v>-112.53740000000001</v>
      </c>
      <c r="D52" s="27">
        <v>-111.935</v>
      </c>
      <c r="E52" s="31">
        <v>-111.485062</v>
      </c>
      <c r="F52" s="31">
        <v>-112.117</v>
      </c>
      <c r="G52" s="58">
        <v>-113.008150832461</v>
      </c>
      <c r="H52" s="27">
        <v>-110.752</v>
      </c>
      <c r="I52" s="58">
        <v>-112.66840000000001</v>
      </c>
      <c r="J52" s="58">
        <v>-113.66806203</v>
      </c>
      <c r="K52" s="58">
        <v>-112.7084</v>
      </c>
      <c r="L52" s="27">
        <v>-113.04600000000001</v>
      </c>
      <c r="M52" s="31">
        <v>-110.952443425547</v>
      </c>
      <c r="N52" s="31">
        <v>-110.470022</v>
      </c>
      <c r="O52" s="32">
        <v>-111.393</v>
      </c>
      <c r="P52" s="27">
        <v>-110.67868</v>
      </c>
      <c r="Q52" s="72">
        <v>-111.661</v>
      </c>
      <c r="R52" s="27">
        <v>-111.965149746542</v>
      </c>
      <c r="S52" s="27">
        <v>-111.798</v>
      </c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7"/>
        <v>-111.90295716858611</v>
      </c>
      <c r="AF52" s="2"/>
      <c r="AG52" s="35">
        <v>2.5000870000000002</v>
      </c>
      <c r="AH52" s="35">
        <v>2.9472999999999998</v>
      </c>
      <c r="AI52" s="34">
        <v>2.7703199999999999</v>
      </c>
      <c r="AJ52" s="35">
        <v>2.7410420000000002</v>
      </c>
      <c r="AK52" s="59">
        <v>2.5901399999999999</v>
      </c>
      <c r="AL52" s="62">
        <v>2.3809450000000001</v>
      </c>
      <c r="AM52" s="62">
        <v>1.8850139327284401</v>
      </c>
      <c r="AN52" s="60">
        <v>2.722</v>
      </c>
      <c r="AO52" s="60">
        <v>2.5609999999999999</v>
      </c>
      <c r="AP52" s="60">
        <v>2.4982452000000004</v>
      </c>
      <c r="AQ52" s="60">
        <v>2.5848200000000001</v>
      </c>
      <c r="AR52" s="35">
        <v>2.42113037667727</v>
      </c>
      <c r="AS52" s="35">
        <v>2.3641169999999998</v>
      </c>
      <c r="AT52" s="37">
        <v>2.0640999999999998</v>
      </c>
      <c r="AU52" s="67">
        <v>2.3107438999999999</v>
      </c>
      <c r="AV52" s="73">
        <v>2.4721500000000001</v>
      </c>
      <c r="AW52" s="60">
        <v>2.1734376900401098</v>
      </c>
      <c r="AX52" s="34">
        <v>2.2372999999999998</v>
      </c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8"/>
        <v>2.4568828944136563</v>
      </c>
    </row>
    <row r="53" spans="1:62">
      <c r="A53" s="38">
        <v>24</v>
      </c>
      <c r="B53" s="31">
        <v>-110.987942</v>
      </c>
      <c r="C53" s="31">
        <v>-112.0193</v>
      </c>
      <c r="D53" s="27">
        <v>-111.51600000000001</v>
      </c>
      <c r="E53" s="31">
        <v>-110.7659</v>
      </c>
      <c r="F53" s="31">
        <v>-111.70399999999999</v>
      </c>
      <c r="G53" s="58">
        <v>-112.29313081434201</v>
      </c>
      <c r="H53" s="27">
        <v>-110.51300000000001</v>
      </c>
      <c r="I53" s="58">
        <v>-112.11</v>
      </c>
      <c r="J53" s="58">
        <v>-113.24597272</v>
      </c>
      <c r="K53" s="58">
        <v>-112.26439999999999</v>
      </c>
      <c r="L53" s="27">
        <v>-112.598</v>
      </c>
      <c r="M53" s="31">
        <v>-110.13802503450501</v>
      </c>
      <c r="N53" s="31">
        <v>-110.045348</v>
      </c>
      <c r="O53" s="32">
        <v>-110.919</v>
      </c>
      <c r="P53" s="27">
        <v>-110.27342</v>
      </c>
      <c r="Q53" s="72">
        <v>-111.31100000000001</v>
      </c>
      <c r="R53" s="27">
        <v>-111.43889822434799</v>
      </c>
      <c r="S53" s="27">
        <v>-111.2465</v>
      </c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7"/>
        <v>-111.41054648851085</v>
      </c>
      <c r="AF53" s="2"/>
      <c r="AG53" s="35">
        <v>2.6575730000000002</v>
      </c>
      <c r="AH53" s="35">
        <v>3.1286999999999998</v>
      </c>
      <c r="AI53" s="34">
        <v>3.0237500000000002</v>
      </c>
      <c r="AJ53" s="35">
        <v>2.8883290000000001</v>
      </c>
      <c r="AK53" s="59">
        <v>2.7795399999999999</v>
      </c>
      <c r="AL53" s="62">
        <v>2.5719449999999999</v>
      </c>
      <c r="AM53" s="62">
        <v>2.1135334229237199</v>
      </c>
      <c r="AN53" s="60">
        <v>2.8540000000000001</v>
      </c>
      <c r="AO53" s="60">
        <v>2.7538</v>
      </c>
      <c r="AP53" s="60">
        <v>2.6769859599999997</v>
      </c>
      <c r="AQ53" s="60">
        <v>2.8044799999999999</v>
      </c>
      <c r="AR53" s="35">
        <v>2.6358610167912402</v>
      </c>
      <c r="AS53" s="35">
        <v>2.5328919999999995</v>
      </c>
      <c r="AT53" s="37">
        <v>2.24458</v>
      </c>
      <c r="AU53" s="67">
        <v>2.4523065000000002</v>
      </c>
      <c r="AV53" s="73">
        <v>2.6533699999999998</v>
      </c>
      <c r="AW53" s="60">
        <v>2.3437005669851501</v>
      </c>
      <c r="AX53" s="34">
        <v>2.40727</v>
      </c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8"/>
        <v>2.6401453592611168</v>
      </c>
    </row>
    <row r="54" spans="1:62">
      <c r="A54" s="38">
        <v>25</v>
      </c>
      <c r="B54" s="31">
        <v>-110.43395200000001</v>
      </c>
      <c r="C54" s="31">
        <v>-111.5356</v>
      </c>
      <c r="D54" s="27">
        <v>-111.069</v>
      </c>
      <c r="E54" s="31">
        <v>-110.28479</v>
      </c>
      <c r="F54" s="31">
        <v>-111.13800000000001</v>
      </c>
      <c r="G54" s="58">
        <v>-111.84321348149101</v>
      </c>
      <c r="H54" s="27">
        <v>-110.18</v>
      </c>
      <c r="I54" s="58">
        <v>-111.62949999999999</v>
      </c>
      <c r="J54" s="58">
        <v>-112.69958325</v>
      </c>
      <c r="K54" s="58">
        <v>-111.9187</v>
      </c>
      <c r="L54" s="27">
        <v>-112.206</v>
      </c>
      <c r="M54" s="31">
        <v>-109.795329475306</v>
      </c>
      <c r="N54" s="31">
        <v>-109.64382499999999</v>
      </c>
      <c r="O54" s="32">
        <v>-110.489</v>
      </c>
      <c r="P54" s="27">
        <v>-109.94762</v>
      </c>
      <c r="Q54" s="72">
        <v>-110.89100000000001</v>
      </c>
      <c r="R54" s="27">
        <v>-111.087108394556</v>
      </c>
      <c r="S54" s="27">
        <v>-110.8515</v>
      </c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7"/>
        <v>-110.98020675563073</v>
      </c>
      <c r="AF54" s="2"/>
      <c r="AG54" s="35">
        <v>2.8461910000000001</v>
      </c>
      <c r="AH54" s="35">
        <v>3.3576999999999999</v>
      </c>
      <c r="AI54" s="34">
        <v>3.2429899999999998</v>
      </c>
      <c r="AJ54" s="35">
        <v>3.1162909999999999</v>
      </c>
      <c r="AK54" s="59">
        <v>2.9998399999999998</v>
      </c>
      <c r="AL54" s="62">
        <v>2.7996210000000001</v>
      </c>
      <c r="AM54" s="62">
        <v>2.3385099519116599</v>
      </c>
      <c r="AN54" s="60">
        <v>3.0640000000000001</v>
      </c>
      <c r="AO54" s="60">
        <v>2.9695</v>
      </c>
      <c r="AP54" s="60">
        <v>2.8907354999999999</v>
      </c>
      <c r="AQ54" s="60">
        <v>2.9390399999999999</v>
      </c>
      <c r="AR54" s="35">
        <v>2.7937114469619799</v>
      </c>
      <c r="AS54" s="35">
        <v>2.737975</v>
      </c>
      <c r="AT54" s="37">
        <v>2.4331100000000001</v>
      </c>
      <c r="AU54" s="67">
        <v>2.5498273999999999</v>
      </c>
      <c r="AV54" s="73">
        <v>2.8780999999999999</v>
      </c>
      <c r="AW54" s="60">
        <v>2.57186544118125</v>
      </c>
      <c r="AX54" s="34">
        <v>2.6122450000000002</v>
      </c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8"/>
        <v>2.8411807077808273</v>
      </c>
    </row>
    <row r="55" spans="1:62">
      <c r="A55" s="38">
        <v>26</v>
      </c>
      <c r="B55" s="31">
        <v>-109.91788099999999</v>
      </c>
      <c r="C55" s="31">
        <v>-110.997</v>
      </c>
      <c r="D55" s="27">
        <v>-110.697</v>
      </c>
      <c r="E55" s="31">
        <v>-109.81896999999999</v>
      </c>
      <c r="F55" s="31">
        <v>-110.574</v>
      </c>
      <c r="G55" s="58">
        <v>-111.561557155421</v>
      </c>
      <c r="H55" s="27">
        <v>-109.636</v>
      </c>
      <c r="I55" s="58">
        <v>-111.2042</v>
      </c>
      <c r="J55" s="58">
        <v>-111.96674828</v>
      </c>
      <c r="K55" s="58">
        <v>-111.3638</v>
      </c>
      <c r="L55" s="27">
        <v>-111.836</v>
      </c>
      <c r="M55" s="31">
        <v>-109.51645523747899</v>
      </c>
      <c r="N55" s="31">
        <v>-109.20810399999999</v>
      </c>
      <c r="O55" s="32">
        <v>-110.081</v>
      </c>
      <c r="P55" s="27">
        <v>-109.28013</v>
      </c>
      <c r="Q55" s="72">
        <v>-110.575</v>
      </c>
      <c r="R55" s="27">
        <v>-110.550218666707</v>
      </c>
      <c r="S55" s="27">
        <v>-110.3535</v>
      </c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7"/>
        <v>-110.5076424633115</v>
      </c>
      <c r="AF55" s="2"/>
      <c r="AG55" s="35">
        <v>3.0353210000000002</v>
      </c>
      <c r="AH55" s="35">
        <v>3.5411999999999999</v>
      </c>
      <c r="AI55" s="34">
        <v>3.4110999999999998</v>
      </c>
      <c r="AJ55" s="35">
        <v>3.2343139999999999</v>
      </c>
      <c r="AK55" s="59">
        <v>3.2698999999999998</v>
      </c>
      <c r="AL55" s="62">
        <v>2.9652780000000001</v>
      </c>
      <c r="AM55" s="62">
        <v>2.6953112618739201</v>
      </c>
      <c r="AN55" s="60">
        <v>3.3769999999999998</v>
      </c>
      <c r="AO55" s="60">
        <v>3.1415000000000002</v>
      </c>
      <c r="AP55" s="60">
        <v>3.0570781600000001</v>
      </c>
      <c r="AQ55" s="60">
        <v>3.2073999999999998</v>
      </c>
      <c r="AR55" s="35">
        <v>3.1116367219029901</v>
      </c>
      <c r="AS55" s="35">
        <v>2.9159900000000007</v>
      </c>
      <c r="AT55" s="37">
        <v>2.6201599999999998</v>
      </c>
      <c r="AU55" s="67">
        <v>2.7511608000000001</v>
      </c>
      <c r="AV55" s="73">
        <v>3.0763400000000001</v>
      </c>
      <c r="AW55" s="60">
        <v>2.8331303203204601</v>
      </c>
      <c r="AX55" s="34">
        <v>2.7866499999999998</v>
      </c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8"/>
        <v>3.0572483480054093</v>
      </c>
    </row>
    <row r="56" spans="1:62">
      <c r="A56" s="38">
        <v>27</v>
      </c>
      <c r="B56" s="31">
        <v>-109.609881</v>
      </c>
      <c r="C56" s="31">
        <v>-110.5639</v>
      </c>
      <c r="D56" s="27">
        <v>-110.297</v>
      </c>
      <c r="E56" s="31">
        <v>-109.39329499999999</v>
      </c>
      <c r="F56" s="31">
        <v>-110.184</v>
      </c>
      <c r="G56" s="58">
        <v>-111.232538267777</v>
      </c>
      <c r="H56" s="27">
        <v>-109.277</v>
      </c>
      <c r="I56" s="58">
        <v>-110.80110000000001</v>
      </c>
      <c r="J56" s="58">
        <v>-111.5132131</v>
      </c>
      <c r="K56" s="58">
        <v>-110.899</v>
      </c>
      <c r="L56" s="27">
        <v>-111.398</v>
      </c>
      <c r="M56" s="31">
        <v>-109.084254224817</v>
      </c>
      <c r="N56" s="31">
        <v>-108.855689</v>
      </c>
      <c r="O56" s="32">
        <v>-109.66</v>
      </c>
      <c r="P56" s="27">
        <v>-109.06558</v>
      </c>
      <c r="Q56" s="72">
        <v>-110.072</v>
      </c>
      <c r="R56" s="27">
        <v>-110.23053095689301</v>
      </c>
      <c r="S56" s="27">
        <v>-109.861</v>
      </c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7"/>
        <v>-110.11099897497151</v>
      </c>
      <c r="AF56" s="2"/>
      <c r="AG56" s="35">
        <v>3.1844160000000001</v>
      </c>
      <c r="AH56" s="35">
        <v>3.7679999999999998</v>
      </c>
      <c r="AI56" s="34">
        <v>3.6457299999999999</v>
      </c>
      <c r="AJ56" s="35">
        <v>3.4307629999999998</v>
      </c>
      <c r="AK56" s="59">
        <v>3.4455200000000001</v>
      </c>
      <c r="AL56" s="62">
        <v>3.1000830000000001</v>
      </c>
      <c r="AM56" s="62">
        <v>2.9956244787789998</v>
      </c>
      <c r="AN56" s="60">
        <v>3.544</v>
      </c>
      <c r="AO56" s="60">
        <v>3.3592</v>
      </c>
      <c r="AP56" s="60">
        <v>3.1972198500000011</v>
      </c>
      <c r="AQ56" s="60">
        <v>3.3864200000000002</v>
      </c>
      <c r="AR56" s="35">
        <v>3.2432829078504302</v>
      </c>
      <c r="AS56" s="35">
        <v>3.1340070000000004</v>
      </c>
      <c r="AT56" s="37">
        <v>2.8245499999999999</v>
      </c>
      <c r="AU56" s="67">
        <v>2.9053067000000001</v>
      </c>
      <c r="AV56" s="73">
        <v>3.2689400000000002</v>
      </c>
      <c r="AW56" s="60">
        <v>3.01524500357529</v>
      </c>
      <c r="AX56" s="34">
        <v>2.9466549999999998</v>
      </c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8"/>
        <v>3.2441646077891515</v>
      </c>
    </row>
    <row r="57" spans="1:62">
      <c r="A57" s="38">
        <v>28</v>
      </c>
      <c r="B57" s="31">
        <v>-109.163248</v>
      </c>
      <c r="C57" s="31">
        <v>-110.117</v>
      </c>
      <c r="D57" s="27">
        <v>-109.934</v>
      </c>
      <c r="E57" s="31">
        <v>-108.859909</v>
      </c>
      <c r="F57" s="31">
        <v>-109.803</v>
      </c>
      <c r="G57" s="58">
        <v>-110.69152693917</v>
      </c>
      <c r="H57" s="27">
        <v>-108.917</v>
      </c>
      <c r="I57" s="58">
        <v>-110.1848</v>
      </c>
      <c r="J57" s="58">
        <v>-111.0169448</v>
      </c>
      <c r="K57" s="58">
        <v>-110.38330000000001</v>
      </c>
      <c r="L57" s="27">
        <v>-110.867</v>
      </c>
      <c r="M57" s="31">
        <v>-108.553454693687</v>
      </c>
      <c r="N57" s="31">
        <v>-108.456264</v>
      </c>
      <c r="O57" s="32">
        <v>-109.235</v>
      </c>
      <c r="P57" s="27">
        <v>-108.69211</v>
      </c>
      <c r="Q57" s="72">
        <v>-109.605</v>
      </c>
      <c r="R57" s="27">
        <v>-109.712588265984</v>
      </c>
      <c r="S57" s="27">
        <v>-109.441</v>
      </c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7"/>
        <v>-109.64628587215783</v>
      </c>
      <c r="AF57" s="2"/>
      <c r="AG57" s="35">
        <v>3.3538869999999998</v>
      </c>
      <c r="AH57" s="35">
        <v>3.9237000000000002</v>
      </c>
      <c r="AI57" s="34">
        <v>3.85893</v>
      </c>
      <c r="AJ57" s="35">
        <v>3.6186859999999998</v>
      </c>
      <c r="AK57" s="59">
        <v>3.7031399999999999</v>
      </c>
      <c r="AL57" s="62">
        <v>3.3152529999999998</v>
      </c>
      <c r="AM57" s="62">
        <v>3.3725362551433502</v>
      </c>
      <c r="AN57" s="60">
        <v>3.64</v>
      </c>
      <c r="AO57" s="60">
        <v>3.5992000000000002</v>
      </c>
      <c r="AP57" s="60">
        <v>3.3910842400000019</v>
      </c>
      <c r="AQ57" s="60">
        <v>3.53234</v>
      </c>
      <c r="AR57" s="35">
        <v>3.4450731992669001</v>
      </c>
      <c r="AS57" s="35">
        <v>3.3158560000000006</v>
      </c>
      <c r="AT57" s="37">
        <v>2.9943300000000002</v>
      </c>
      <c r="AU57" s="67">
        <v>3.1978694000000001</v>
      </c>
      <c r="AV57" s="73">
        <v>3.5016600000000002</v>
      </c>
      <c r="AW57" s="60">
        <v>3.2075189988487298</v>
      </c>
      <c r="AX57" s="34">
        <v>3.1598999999999999</v>
      </c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8"/>
        <v>3.451720227403277</v>
      </c>
    </row>
    <row r="58" spans="1:62">
      <c r="A58" s="38">
        <v>29</v>
      </c>
      <c r="B58" s="31">
        <v>-108.761392</v>
      </c>
      <c r="C58" s="31">
        <v>-109.7923</v>
      </c>
      <c r="D58" s="27">
        <v>-109.504</v>
      </c>
      <c r="E58" s="31">
        <v>-108.461426</v>
      </c>
      <c r="F58" s="31">
        <v>-109.31699999999999</v>
      </c>
      <c r="G58" s="58">
        <v>-110.096625113486</v>
      </c>
      <c r="H58" s="27">
        <v>-108.452</v>
      </c>
      <c r="I58" s="58">
        <v>-109.7544</v>
      </c>
      <c r="J58" s="58">
        <v>-110.74587928</v>
      </c>
      <c r="K58" s="58">
        <v>-110.1123</v>
      </c>
      <c r="L58" s="27">
        <v>-110.57899999999999</v>
      </c>
      <c r="M58" s="31">
        <v>-108.304745304725</v>
      </c>
      <c r="N58" s="31">
        <v>-108.019687</v>
      </c>
      <c r="O58" s="32">
        <v>-108.836</v>
      </c>
      <c r="P58" s="27">
        <v>-108.26300999999999</v>
      </c>
      <c r="Q58" s="72">
        <v>-109.146</v>
      </c>
      <c r="R58" s="27">
        <v>-109.14980104118401</v>
      </c>
      <c r="S58" s="27">
        <v>-109.038</v>
      </c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7"/>
        <v>-109.2407536521886</v>
      </c>
      <c r="AF58" s="2"/>
      <c r="AG58" s="35">
        <v>3.535987</v>
      </c>
      <c r="AH58" s="35">
        <v>4.0830000000000002</v>
      </c>
      <c r="AI58" s="34">
        <v>4.0601000000000003</v>
      </c>
      <c r="AJ58" s="35">
        <v>3.8609420000000001</v>
      </c>
      <c r="AK58" s="59">
        <v>3.9232200000000002</v>
      </c>
      <c r="AL58" s="62">
        <v>3.4537689999999999</v>
      </c>
      <c r="AM58" s="62">
        <v>3.5646742132952101</v>
      </c>
      <c r="AN58" s="60">
        <v>3.9159999999999999</v>
      </c>
      <c r="AO58" s="60">
        <v>3.82</v>
      </c>
      <c r="AP58" s="60">
        <v>3.5530227199999995</v>
      </c>
      <c r="AQ58" s="60">
        <v>3.6626500000000002</v>
      </c>
      <c r="AR58" s="35">
        <v>3.5953059968635501</v>
      </c>
      <c r="AS58" s="35">
        <v>3.5340139999999987</v>
      </c>
      <c r="AT58" s="37">
        <v>3.1690299999999998</v>
      </c>
      <c r="AU58" s="67">
        <v>3.3457235999999999</v>
      </c>
      <c r="AV58" s="73">
        <v>3.7165499999999998</v>
      </c>
      <c r="AW58" s="60">
        <v>3.37607919249835</v>
      </c>
      <c r="AX58" s="34">
        <v>3.35182</v>
      </c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8"/>
        <v>3.6401048734809507</v>
      </c>
    </row>
    <row r="59" spans="1:62">
      <c r="A59" s="38">
        <v>30</v>
      </c>
      <c r="B59" s="31">
        <v>-108.36992600000001</v>
      </c>
      <c r="C59" s="31">
        <v>-109.372</v>
      </c>
      <c r="D59" s="27">
        <v>-109.09</v>
      </c>
      <c r="E59" s="31">
        <v>-107.966492</v>
      </c>
      <c r="F59" s="31">
        <v>-108.84699999999999</v>
      </c>
      <c r="G59" s="58">
        <v>-109.644142802704</v>
      </c>
      <c r="H59" s="27">
        <v>-108.202</v>
      </c>
      <c r="I59" s="58">
        <v>-109.34699999999999</v>
      </c>
      <c r="J59" s="58">
        <v>-110.10296860000001</v>
      </c>
      <c r="K59" s="58">
        <v>-109.6103</v>
      </c>
      <c r="L59" s="27">
        <v>-110.378</v>
      </c>
      <c r="M59" s="31">
        <v>-107.698105016369</v>
      </c>
      <c r="N59" s="31">
        <v>-107.59014999999999</v>
      </c>
      <c r="O59" s="32">
        <v>-108.37</v>
      </c>
      <c r="P59" s="27">
        <v>-107.92131999999999</v>
      </c>
      <c r="Q59" s="72">
        <v>-108.717</v>
      </c>
      <c r="R59" s="27">
        <v>-108.79896513537599</v>
      </c>
      <c r="S59" s="27">
        <v>-108.67449999999999</v>
      </c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7"/>
        <v>-108.8166594196916</v>
      </c>
      <c r="AF59" s="2"/>
      <c r="AG59" s="35">
        <v>3.7602799999999998</v>
      </c>
      <c r="AH59" s="35">
        <v>4.2984999999999998</v>
      </c>
      <c r="AI59" s="34">
        <v>4.2507900000000003</v>
      </c>
      <c r="AJ59" s="35">
        <v>4.0815910000000004</v>
      </c>
      <c r="AK59" s="59">
        <v>4.1573000000000002</v>
      </c>
      <c r="AL59" s="62">
        <v>3.583097</v>
      </c>
      <c r="AM59" s="62">
        <v>3.7106046705195501</v>
      </c>
      <c r="AN59" s="60">
        <v>4.1219999999999999</v>
      </c>
      <c r="AO59" s="60">
        <v>4.0331000000000001</v>
      </c>
      <c r="AP59" s="60">
        <v>3.6849346999999999</v>
      </c>
      <c r="AQ59" s="60">
        <v>3.8587400000000001</v>
      </c>
      <c r="AR59" s="35">
        <v>3.74835455609059</v>
      </c>
      <c r="AS59" s="35">
        <v>3.7401599999999995</v>
      </c>
      <c r="AT59" s="37">
        <v>3.3542399999999999</v>
      </c>
      <c r="AU59" s="67">
        <v>3.5816612999999999</v>
      </c>
      <c r="AV59" s="73">
        <v>3.9668600000000001</v>
      </c>
      <c r="AW59" s="60">
        <v>3.6335498407301499</v>
      </c>
      <c r="AX59" s="34">
        <v>3.5289649999999999</v>
      </c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8"/>
        <v>3.8385960037411269</v>
      </c>
    </row>
    <row r="60" spans="1:62">
      <c r="A60" s="38">
        <v>31</v>
      </c>
      <c r="B60" s="31">
        <v>-107.879081</v>
      </c>
      <c r="C60" s="31">
        <v>-108.7903</v>
      </c>
      <c r="D60" s="27">
        <v>-108.575</v>
      </c>
      <c r="E60" s="31">
        <v>-107.47673</v>
      </c>
      <c r="F60" s="31">
        <v>-108.444</v>
      </c>
      <c r="G60" s="58">
        <v>-109.089652032636</v>
      </c>
      <c r="H60" s="27">
        <v>-107.849</v>
      </c>
      <c r="I60" s="58">
        <v>-108.90940000000001</v>
      </c>
      <c r="J60" s="58">
        <v>-109.71884941</v>
      </c>
      <c r="K60" s="58">
        <v>-109.2638</v>
      </c>
      <c r="L60" s="27">
        <v>-109.98399999999999</v>
      </c>
      <c r="M60" s="31">
        <v>-107.15788166812401</v>
      </c>
      <c r="N60" s="31">
        <v>-107.171744</v>
      </c>
      <c r="O60" s="32">
        <v>-107.958</v>
      </c>
      <c r="P60" s="27">
        <v>-107.65114</v>
      </c>
      <c r="Q60" s="72">
        <v>-108.279</v>
      </c>
      <c r="R60" s="27">
        <v>-108.337489744308</v>
      </c>
      <c r="S60" s="27">
        <v>-108.33150000000001</v>
      </c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7"/>
        <v>-108.38147599194821</v>
      </c>
      <c r="AF60" s="2"/>
      <c r="AG60" s="35">
        <v>3.9695740000000002</v>
      </c>
      <c r="AH60" s="35">
        <v>4.4904999999999999</v>
      </c>
      <c r="AI60" s="34">
        <v>4.4378700000000002</v>
      </c>
      <c r="AJ60" s="35">
        <v>4.2141669999999998</v>
      </c>
      <c r="AK60" s="59">
        <v>4.4047700000000001</v>
      </c>
      <c r="AL60" s="62">
        <v>3.8244050000000001</v>
      </c>
      <c r="AM60" s="62">
        <v>3.97132090366649</v>
      </c>
      <c r="AN60" s="60">
        <v>4.26</v>
      </c>
      <c r="AO60" s="60">
        <v>4.2691999999999997</v>
      </c>
      <c r="AP60" s="60">
        <v>4.2230078500000001</v>
      </c>
      <c r="AQ60" s="60">
        <v>4.11693</v>
      </c>
      <c r="AR60" s="35">
        <v>3.9557212119268401</v>
      </c>
      <c r="AS60" s="35">
        <v>3.9454290000000003</v>
      </c>
      <c r="AT60" s="37">
        <v>3.5582500000000001</v>
      </c>
      <c r="AU60" s="67">
        <v>3.8270363999999999</v>
      </c>
      <c r="AV60" s="73">
        <v>4.1185799999999997</v>
      </c>
      <c r="AW60" s="60">
        <v>3.8565454839667401</v>
      </c>
      <c r="AX60" s="34">
        <v>3.7592449999999999</v>
      </c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8"/>
        <v>4.0668084360866708</v>
      </c>
    </row>
    <row r="61" spans="1:62">
      <c r="A61" s="38">
        <v>32</v>
      </c>
      <c r="B61" s="31">
        <v>-107.447639</v>
      </c>
      <c r="C61" s="31">
        <v>-108.3524</v>
      </c>
      <c r="D61" s="27">
        <v>-108.19</v>
      </c>
      <c r="E61" s="31">
        <v>-107.173187</v>
      </c>
      <c r="F61" s="31">
        <v>-108.004</v>
      </c>
      <c r="G61" s="58">
        <v>-108.770407153449</v>
      </c>
      <c r="H61" s="27">
        <v>-107.408</v>
      </c>
      <c r="I61" s="58">
        <v>-108.4479</v>
      </c>
      <c r="J61" s="58">
        <v>-109.36510412</v>
      </c>
      <c r="K61" s="58">
        <v>-108.8777</v>
      </c>
      <c r="L61" s="27">
        <v>-109.718</v>
      </c>
      <c r="M61" s="31">
        <v>-106.90164845882499</v>
      </c>
      <c r="N61" s="31">
        <v>-106.762924</v>
      </c>
      <c r="O61" s="32">
        <v>-107.57299999999999</v>
      </c>
      <c r="P61" s="27">
        <v>-107.38097</v>
      </c>
      <c r="Q61" s="72">
        <v>-107.81100000000001</v>
      </c>
      <c r="R61" s="27">
        <v>-107.86714163434399</v>
      </c>
      <c r="S61" s="27">
        <v>-107.94450000000001</v>
      </c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7"/>
        <v>-107.99975118703435</v>
      </c>
      <c r="AF61" s="2"/>
      <c r="AG61" s="35">
        <v>4.2317910000000003</v>
      </c>
      <c r="AH61" s="35">
        <v>4.7667000000000002</v>
      </c>
      <c r="AI61" s="34">
        <v>4.6524900000000002</v>
      </c>
      <c r="AJ61" s="35">
        <v>4.4201119999999996</v>
      </c>
      <c r="AK61" s="59">
        <v>4.6115599999999999</v>
      </c>
      <c r="AL61" s="62">
        <v>4.0477309999999997</v>
      </c>
      <c r="AM61" s="62">
        <v>4.13363219052047</v>
      </c>
      <c r="AN61" s="60">
        <v>4.4889999999999999</v>
      </c>
      <c r="AO61" s="60">
        <v>4.5038</v>
      </c>
      <c r="AP61" s="60">
        <v>4.5176652000000006</v>
      </c>
      <c r="AQ61" s="60">
        <v>4.2946099999999996</v>
      </c>
      <c r="AR61" s="35">
        <v>4.0348423109656304</v>
      </c>
      <c r="AS61" s="35">
        <v>4.2045160000000008</v>
      </c>
      <c r="AT61" s="37">
        <v>3.76471</v>
      </c>
      <c r="AU61" s="67">
        <v>4.0220782000000002</v>
      </c>
      <c r="AV61" s="73">
        <v>4.3258599999999996</v>
      </c>
      <c r="AW61" s="60">
        <v>4.0523785500041098</v>
      </c>
      <c r="AX61" s="34">
        <v>3.9307249999999998</v>
      </c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8"/>
        <v>4.2780111917494557</v>
      </c>
    </row>
    <row r="62" spans="1:62">
      <c r="A62" s="38">
        <v>33</v>
      </c>
      <c r="B62" s="31">
        <v>-106.991322</v>
      </c>
      <c r="C62" s="31">
        <v>-107.9629</v>
      </c>
      <c r="D62" s="27">
        <v>-107.782</v>
      </c>
      <c r="E62" s="31">
        <v>-106.332245</v>
      </c>
      <c r="F62" s="31">
        <v>-107.437</v>
      </c>
      <c r="G62" s="58">
        <v>-108.090531877698</v>
      </c>
      <c r="H62" s="27">
        <v>-107.09699999999999</v>
      </c>
      <c r="I62" s="58">
        <v>-108.0911</v>
      </c>
      <c r="J62" s="58">
        <v>-108.97300024</v>
      </c>
      <c r="K62" s="58">
        <v>-108.43210000000001</v>
      </c>
      <c r="L62" s="27">
        <v>-109.283</v>
      </c>
      <c r="M62" s="31">
        <v>-106.263027707622</v>
      </c>
      <c r="N62" s="31">
        <v>-106.302729</v>
      </c>
      <c r="O62" s="32">
        <v>-107.199</v>
      </c>
      <c r="P62" s="27">
        <v>-106.76909999999999</v>
      </c>
      <c r="Q62" s="72">
        <v>-107.477</v>
      </c>
      <c r="R62" s="27">
        <v>-107.511267002216</v>
      </c>
      <c r="S62" s="27">
        <v>-107.4885</v>
      </c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7"/>
        <v>-107.52682349041868</v>
      </c>
      <c r="AF62" s="2"/>
      <c r="AG62" s="35">
        <v>4.4349030000000003</v>
      </c>
      <c r="AH62" s="35">
        <v>4.9995000000000003</v>
      </c>
      <c r="AI62" s="34">
        <v>4.8352300000000001</v>
      </c>
      <c r="AJ62" s="35">
        <v>4.7196030000000002</v>
      </c>
      <c r="AK62" s="59">
        <v>4.8645300000000002</v>
      </c>
      <c r="AL62" s="62">
        <v>4.2181600000000001</v>
      </c>
      <c r="AM62" s="62">
        <v>4.3093489953029396</v>
      </c>
      <c r="AN62" s="60">
        <v>4.8029999999999999</v>
      </c>
      <c r="AO62" s="60">
        <v>4.6863000000000001</v>
      </c>
      <c r="AP62" s="60">
        <v>4.7212139799999999</v>
      </c>
      <c r="AQ62" s="60">
        <v>4.4769500000000004</v>
      </c>
      <c r="AR62" s="35">
        <v>4.2725896009873701</v>
      </c>
      <c r="AS62" s="35">
        <v>4.4088019999999997</v>
      </c>
      <c r="AT62" s="37">
        <v>3.9472700000000001</v>
      </c>
      <c r="AU62" s="67">
        <v>4.1793699000000002</v>
      </c>
      <c r="AV62" s="73">
        <v>4.5808200000000001</v>
      </c>
      <c r="AW62" s="60">
        <v>4.2812437407855004</v>
      </c>
      <c r="AX62" s="34">
        <v>4.1680450000000002</v>
      </c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8"/>
        <v>4.4948266231708791</v>
      </c>
    </row>
    <row r="63" spans="1:62">
      <c r="A63" s="38">
        <v>34</v>
      </c>
      <c r="B63" s="31">
        <v>-106.61089800000001</v>
      </c>
      <c r="C63" s="31">
        <v>-107.4671</v>
      </c>
      <c r="D63" s="27">
        <v>-107.327</v>
      </c>
      <c r="E63" s="31">
        <v>-105.727554</v>
      </c>
      <c r="F63" s="31">
        <v>-107.006</v>
      </c>
      <c r="G63" s="58">
        <v>-107.693764400592</v>
      </c>
      <c r="H63" s="27">
        <v>-106.714</v>
      </c>
      <c r="I63" s="58">
        <v>-107.6572</v>
      </c>
      <c r="J63" s="58">
        <v>-108.4197224</v>
      </c>
      <c r="K63" s="58">
        <v>-108.09650000000001</v>
      </c>
      <c r="L63" s="27">
        <v>-108.96899999999999</v>
      </c>
      <c r="M63" s="31">
        <v>-105.84651470754901</v>
      </c>
      <c r="N63" s="31">
        <v>-105.96117</v>
      </c>
      <c r="O63" s="32">
        <v>-106.773</v>
      </c>
      <c r="P63" s="27">
        <v>-106.41152</v>
      </c>
      <c r="Q63" s="72">
        <v>-107.099</v>
      </c>
      <c r="R63" s="27">
        <v>-107.145853527098</v>
      </c>
      <c r="S63" s="27">
        <v>-107.072</v>
      </c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7"/>
        <v>-107.11098872417993</v>
      </c>
      <c r="AF63" s="2"/>
      <c r="AG63" s="35">
        <v>4.672898</v>
      </c>
      <c r="AH63" s="35">
        <v>5.2995000000000001</v>
      </c>
      <c r="AI63" s="34">
        <v>5.0473499999999998</v>
      </c>
      <c r="AJ63" s="35">
        <v>4.8473090000000001</v>
      </c>
      <c r="AK63" s="59">
        <v>5.0831299999999997</v>
      </c>
      <c r="AL63" s="62">
        <v>4.5130559999999997</v>
      </c>
      <c r="AM63" s="62">
        <v>4.4663038383796101</v>
      </c>
      <c r="AN63" s="60">
        <v>5.1340000000000003</v>
      </c>
      <c r="AO63" s="60">
        <v>4.9489999999999998</v>
      </c>
      <c r="AP63" s="60">
        <v>4.8297274000000012</v>
      </c>
      <c r="AQ63" s="60">
        <v>4.61226</v>
      </c>
      <c r="AR63" s="35">
        <v>4.4160234216196397</v>
      </c>
      <c r="AS63" s="35">
        <v>4.6350980000000002</v>
      </c>
      <c r="AT63" s="37">
        <v>4.1645899999999996</v>
      </c>
      <c r="AU63" s="67">
        <v>4.3649741999999998</v>
      </c>
      <c r="AV63" s="73">
        <v>4.8098999999999998</v>
      </c>
      <c r="AW63" s="60">
        <v>4.5801362293068104</v>
      </c>
      <c r="AX63" s="34">
        <v>4.3373350000000004</v>
      </c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8"/>
        <v>4.7090328382947817</v>
      </c>
    </row>
    <row r="64" spans="1:62">
      <c r="A64" s="38">
        <v>35</v>
      </c>
      <c r="B64" s="31">
        <v>-106.24838800000001</v>
      </c>
      <c r="C64" s="31">
        <v>-107.1734</v>
      </c>
      <c r="D64" s="27">
        <v>-106.925</v>
      </c>
      <c r="E64" s="31">
        <v>-105.29589799999999</v>
      </c>
      <c r="F64" s="31">
        <v>-106.70399999999999</v>
      </c>
      <c r="G64" s="58">
        <v>-107.170128788748</v>
      </c>
      <c r="H64" s="27">
        <v>-106.36</v>
      </c>
      <c r="I64" s="58">
        <v>-107.2188</v>
      </c>
      <c r="J64" s="58">
        <v>-108.06613355</v>
      </c>
      <c r="K64" s="58">
        <v>-107.7129</v>
      </c>
      <c r="L64" s="27">
        <v>-108.521</v>
      </c>
      <c r="M64" s="31">
        <v>-105.45606261093801</v>
      </c>
      <c r="N64" s="31">
        <v>-105.60219000000001</v>
      </c>
      <c r="O64" s="32">
        <v>-106.366</v>
      </c>
      <c r="P64" s="27">
        <v>-105.84733</v>
      </c>
      <c r="Q64" s="72">
        <v>-106.69799999999999</v>
      </c>
      <c r="R64" s="27">
        <v>-106.80516651338201</v>
      </c>
      <c r="S64" s="27">
        <v>-106.6925</v>
      </c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7"/>
        <v>-106.71460541461491</v>
      </c>
      <c r="AF64" s="2"/>
      <c r="AG64" s="35">
        <v>4.9048340000000001</v>
      </c>
      <c r="AH64" s="35">
        <v>5.5042</v>
      </c>
      <c r="AI64" s="34">
        <v>5.2823599999999997</v>
      </c>
      <c r="AJ64" s="35">
        <v>5.0879640000000004</v>
      </c>
      <c r="AK64" s="59">
        <v>5.3415100000000004</v>
      </c>
      <c r="AL64" s="62">
        <v>4.6819350000000002</v>
      </c>
      <c r="AM64" s="62">
        <v>4.5992373070934596</v>
      </c>
      <c r="AN64" s="60">
        <v>5.2939999999999996</v>
      </c>
      <c r="AO64" s="60">
        <v>5.2073999999999998</v>
      </c>
      <c r="AP64" s="60">
        <v>5.1480509999999988</v>
      </c>
      <c r="AQ64" s="60">
        <v>4.7533700000000003</v>
      </c>
      <c r="AR64" s="35">
        <v>4.6458035698694804</v>
      </c>
      <c r="AS64" s="35">
        <v>4.8084549999999995</v>
      </c>
      <c r="AT64" s="37">
        <v>4.3782800000000002</v>
      </c>
      <c r="AU64" s="67">
        <v>4.597766</v>
      </c>
      <c r="AV64" s="73">
        <v>5.1021900000000002</v>
      </c>
      <c r="AW64" s="60">
        <v>4.7851876146638403</v>
      </c>
      <c r="AX64" s="34">
        <v>4.5076200000000002</v>
      </c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8"/>
        <v>4.9238979717570448</v>
      </c>
    </row>
    <row r="65" spans="1:62">
      <c r="A65" s="38">
        <v>36</v>
      </c>
      <c r="B65" s="31">
        <v>-105.75964500000001</v>
      </c>
      <c r="C65" s="31">
        <v>-106.8146</v>
      </c>
      <c r="D65" s="27">
        <v>-106.44199999999999</v>
      </c>
      <c r="E65" s="31">
        <v>-105.00140399999999</v>
      </c>
      <c r="F65" s="31">
        <v>-106.33799999999999</v>
      </c>
      <c r="G65" s="58">
        <v>-106.828535522302</v>
      </c>
      <c r="H65" s="27">
        <v>-106.071</v>
      </c>
      <c r="I65" s="58">
        <v>-106.8994</v>
      </c>
      <c r="J65" s="58">
        <v>-107.5514386</v>
      </c>
      <c r="K65" s="58">
        <v>-107.2149</v>
      </c>
      <c r="L65" s="27">
        <v>-108.178</v>
      </c>
      <c r="M65" s="31">
        <v>-104.980110429616</v>
      </c>
      <c r="N65" s="31">
        <v>-105.18312400000001</v>
      </c>
      <c r="O65" s="32">
        <v>-105.996</v>
      </c>
      <c r="P65" s="27">
        <v>-105.51358999999999</v>
      </c>
      <c r="Q65" s="72">
        <v>-106.295</v>
      </c>
      <c r="R65" s="27">
        <v>-106.43801079524</v>
      </c>
      <c r="S65" s="27">
        <v>-106.2745</v>
      </c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7"/>
        <v>-106.32106990817545</v>
      </c>
      <c r="AF65" s="2"/>
      <c r="AG65" s="35">
        <v>5.085216</v>
      </c>
      <c r="AH65" s="35">
        <v>5.7621000000000002</v>
      </c>
      <c r="AI65" s="34">
        <v>5.5255799999999997</v>
      </c>
      <c r="AJ65" s="35">
        <v>5.2312419999999999</v>
      </c>
      <c r="AK65" s="59">
        <v>5.6225500000000004</v>
      </c>
      <c r="AL65" s="62">
        <v>4.8669159999999998</v>
      </c>
      <c r="AM65" s="62">
        <v>4.7919004607415099</v>
      </c>
      <c r="AN65" s="60">
        <v>5.6920000000000002</v>
      </c>
      <c r="AO65" s="60">
        <v>5.4705000000000004</v>
      </c>
      <c r="AP65" s="60">
        <v>5.5397609599999997</v>
      </c>
      <c r="AQ65" s="60">
        <v>5.0010700000000003</v>
      </c>
      <c r="AR65" s="35">
        <v>4.9458136397793702</v>
      </c>
      <c r="AS65" s="35">
        <v>5.0592519999999981</v>
      </c>
      <c r="AT65" s="37">
        <v>4.5838900000000002</v>
      </c>
      <c r="AU65" s="67">
        <v>4.7330369000000001</v>
      </c>
      <c r="AV65" s="73">
        <v>5.3119399999999999</v>
      </c>
      <c r="AW65" s="60">
        <v>5.1560916996575097</v>
      </c>
      <c r="AX65" s="34">
        <v>4.703125</v>
      </c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8"/>
        <v>5.1712213700099108</v>
      </c>
    </row>
    <row r="66" spans="1:62">
      <c r="A66" s="38">
        <v>37</v>
      </c>
      <c r="B66" s="31">
        <v>-105.34318399999999</v>
      </c>
      <c r="C66" s="31">
        <v>-106.458</v>
      </c>
      <c r="D66" s="27">
        <v>-105.988</v>
      </c>
      <c r="E66" s="31">
        <v>-104.393219</v>
      </c>
      <c r="F66" s="31">
        <v>-105.81699999999999</v>
      </c>
      <c r="G66" s="58">
        <v>-106.160934017264</v>
      </c>
      <c r="H66" s="27">
        <v>-105.703</v>
      </c>
      <c r="I66" s="58">
        <v>-106.53360000000001</v>
      </c>
      <c r="J66" s="58">
        <v>-107.12385981</v>
      </c>
      <c r="K66" s="58">
        <v>-106.7633</v>
      </c>
      <c r="L66" s="27">
        <v>-107.828</v>
      </c>
      <c r="M66" s="31">
        <v>-104.468699614535</v>
      </c>
      <c r="N66" s="31">
        <v>-104.823466</v>
      </c>
      <c r="O66" s="32">
        <v>-105.61799999999999</v>
      </c>
      <c r="P66" s="27">
        <v>-105.04476</v>
      </c>
      <c r="Q66" s="72">
        <v>-105.81</v>
      </c>
      <c r="R66" s="27">
        <v>-106.219357606662</v>
      </c>
      <c r="S66" s="27">
        <v>-105.9515</v>
      </c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7"/>
        <v>-105.89154889158115</v>
      </c>
      <c r="AF66" s="2"/>
      <c r="AG66" s="35">
        <v>5.2894829999999997</v>
      </c>
      <c r="AH66" s="35">
        <v>6.0210999999999997</v>
      </c>
      <c r="AI66" s="34">
        <v>5.7546200000000001</v>
      </c>
      <c r="AJ66" s="35">
        <v>5.4541820000000003</v>
      </c>
      <c r="AK66" s="59">
        <v>5.88849</v>
      </c>
      <c r="AL66" s="62">
        <v>5.028708</v>
      </c>
      <c r="AM66" s="62">
        <v>4.9661895900614796</v>
      </c>
      <c r="AN66" s="60">
        <v>5.7990000000000004</v>
      </c>
      <c r="AO66" s="60">
        <v>5.7887000000000004</v>
      </c>
      <c r="AP66" s="60">
        <v>5.6490993300000003</v>
      </c>
      <c r="AQ66" s="60">
        <v>5.2514500000000002</v>
      </c>
      <c r="AR66" s="35">
        <v>5.24463997969095</v>
      </c>
      <c r="AS66" s="35">
        <v>5.2555190000000005</v>
      </c>
      <c r="AT66" s="37">
        <v>4.7756699999999999</v>
      </c>
      <c r="AU66" s="67">
        <v>4.8966203000000004</v>
      </c>
      <c r="AV66" s="73">
        <v>5.5512699999999997</v>
      </c>
      <c r="AW66" s="60">
        <v>5.3572560381993597</v>
      </c>
      <c r="AX66" s="34">
        <v>4.9446950000000003</v>
      </c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8"/>
        <v>5.3842606798862107</v>
      </c>
    </row>
    <row r="67" spans="1:62">
      <c r="A67" s="38">
        <v>38</v>
      </c>
      <c r="B67" s="31">
        <v>-104.96459</v>
      </c>
      <c r="C67" s="31">
        <v>-106.1087</v>
      </c>
      <c r="D67" s="27">
        <v>-105.604</v>
      </c>
      <c r="E67" s="31">
        <v>-103.937302</v>
      </c>
      <c r="F67" s="31">
        <v>-105.414</v>
      </c>
      <c r="G67" s="58">
        <v>-105.55136554997701</v>
      </c>
      <c r="H67" s="27">
        <v>-105.22</v>
      </c>
      <c r="I67" s="58">
        <v>-106.128</v>
      </c>
      <c r="J67" s="58">
        <v>-106.6434241</v>
      </c>
      <c r="K67" s="58">
        <v>-106.48090000000001</v>
      </c>
      <c r="L67" s="27">
        <v>-107.626</v>
      </c>
      <c r="M67" s="31">
        <v>-103.843507289702</v>
      </c>
      <c r="N67" s="31">
        <v>-104.43831400000001</v>
      </c>
      <c r="O67" s="32">
        <v>-105.21</v>
      </c>
      <c r="P67" s="27">
        <v>-104.75073999999999</v>
      </c>
      <c r="Q67" s="72">
        <v>-105.47</v>
      </c>
      <c r="R67" s="27">
        <v>-105.60244040434</v>
      </c>
      <c r="S67" s="27">
        <v>-105.556</v>
      </c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7"/>
        <v>-105.47496018577885</v>
      </c>
      <c r="AF67" s="2"/>
      <c r="AG67" s="35">
        <v>5.5067060000000003</v>
      </c>
      <c r="AH67" s="35">
        <v>6.2077</v>
      </c>
      <c r="AI67" s="34">
        <v>5.9463299999999997</v>
      </c>
      <c r="AJ67" s="35">
        <v>5.6527859999999999</v>
      </c>
      <c r="AK67" s="59">
        <v>6.1416399999999998</v>
      </c>
      <c r="AL67" s="62">
        <v>5.2795490000000003</v>
      </c>
      <c r="AM67" s="62">
        <v>5.2651354566687898</v>
      </c>
      <c r="AN67" s="60">
        <v>6.0469999999999997</v>
      </c>
      <c r="AO67" s="60">
        <v>6.0553999999999997</v>
      </c>
      <c r="AP67" s="60">
        <v>5.76439068</v>
      </c>
      <c r="AQ67" s="60">
        <v>5.6175800000000002</v>
      </c>
      <c r="AR67" s="35">
        <v>5.4153354761711903</v>
      </c>
      <c r="AS67" s="35">
        <v>5.491142</v>
      </c>
      <c r="AT67" s="37">
        <v>4.9985799999999996</v>
      </c>
      <c r="AU67" s="67">
        <v>5.0539120999999998</v>
      </c>
      <c r="AV67" s="73">
        <v>5.84056</v>
      </c>
      <c r="AW67" s="60">
        <v>5.6575994113146404</v>
      </c>
      <c r="AX67" s="34">
        <v>5.2246800000000002</v>
      </c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8"/>
        <v>5.620334784675256</v>
      </c>
    </row>
    <row r="68" spans="1:62">
      <c r="A68" s="38">
        <v>39</v>
      </c>
      <c r="B68" s="31">
        <v>-104.657915</v>
      </c>
      <c r="C68" s="31">
        <v>-105.6788</v>
      </c>
      <c r="D68" s="27">
        <v>-105.152</v>
      </c>
      <c r="E68" s="31">
        <v>-103.63969400000001</v>
      </c>
      <c r="F68" s="31">
        <v>-104.97499999999999</v>
      </c>
      <c r="G68" s="58">
        <v>-105.092069473123</v>
      </c>
      <c r="H68" s="27">
        <v>-104.795</v>
      </c>
      <c r="I68" s="58">
        <v>-105.5822</v>
      </c>
      <c r="J68" s="58">
        <v>-106.33969952999999</v>
      </c>
      <c r="K68" s="58">
        <v>-106.2512</v>
      </c>
      <c r="L68" s="27">
        <v>-107.358</v>
      </c>
      <c r="M68" s="31">
        <v>-103.542995720281</v>
      </c>
      <c r="N68" s="31">
        <v>-104.06667299999999</v>
      </c>
      <c r="O68" s="32">
        <v>-104.80500000000001</v>
      </c>
      <c r="P68" s="27">
        <v>-104.50440999999999</v>
      </c>
      <c r="Q68" s="72">
        <v>-105.11</v>
      </c>
      <c r="R68" s="27">
        <v>-105.187349981276</v>
      </c>
      <c r="S68" s="27">
        <v>-105.17700000000001</v>
      </c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7"/>
        <v>-105.10638926137109</v>
      </c>
      <c r="AF68" s="2"/>
      <c r="AG68" s="35">
        <v>5.6859640000000002</v>
      </c>
      <c r="AH68" s="35">
        <v>6.4123000000000001</v>
      </c>
      <c r="AI68" s="34">
        <v>6.1975300000000004</v>
      </c>
      <c r="AJ68" s="35">
        <v>5.9091079999999998</v>
      </c>
      <c r="AK68" s="59">
        <v>6.3343299999999996</v>
      </c>
      <c r="AL68" s="62">
        <v>5.5122710000000001</v>
      </c>
      <c r="AM68" s="62">
        <v>5.4780778102253196</v>
      </c>
      <c r="AN68" s="60">
        <v>6.4710000000000001</v>
      </c>
      <c r="AO68" s="60">
        <v>6.2919</v>
      </c>
      <c r="AP68" s="60">
        <v>6.0067249500000015</v>
      </c>
      <c r="AQ68" s="60">
        <v>5.8039899999999998</v>
      </c>
      <c r="AR68" s="35">
        <v>5.6022898943012702</v>
      </c>
      <c r="AS68" s="35">
        <v>5.7463540000000011</v>
      </c>
      <c r="AT68" s="37">
        <v>5.2201599999999999</v>
      </c>
      <c r="AU68" s="67">
        <v>5.2206412999999996</v>
      </c>
      <c r="AV68" s="73">
        <v>6.0512499999999996</v>
      </c>
      <c r="AW68" s="60">
        <v>5.8553558728712698</v>
      </c>
      <c r="AX68" s="34">
        <v>5.3834949999999999</v>
      </c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8"/>
        <v>5.8434856570776583</v>
      </c>
    </row>
    <row r="69" spans="1:62">
      <c r="A69" s="38">
        <v>40</v>
      </c>
      <c r="B69" s="31">
        <v>-104.342946</v>
      </c>
      <c r="C69" s="31">
        <v>-105.2538</v>
      </c>
      <c r="D69" s="27">
        <v>-104.765</v>
      </c>
      <c r="E69" s="31">
        <v>-103.419449</v>
      </c>
      <c r="F69" s="31">
        <v>-104.53700000000001</v>
      </c>
      <c r="G69" s="58">
        <v>-104.72076742377</v>
      </c>
      <c r="H69" s="27">
        <v>-104.33499999999999</v>
      </c>
      <c r="I69" s="58">
        <v>-105.3028</v>
      </c>
      <c r="J69" s="58">
        <v>-105.9092576</v>
      </c>
      <c r="K69" s="58">
        <v>-105.928</v>
      </c>
      <c r="L69" s="27">
        <v>-107.102</v>
      </c>
      <c r="M69" s="31">
        <v>-103.07545195757</v>
      </c>
      <c r="N69" s="31">
        <v>-103.73358</v>
      </c>
      <c r="O69" s="32">
        <v>-104.40300000000001</v>
      </c>
      <c r="P69" s="27">
        <v>-104.00379</v>
      </c>
      <c r="Q69" s="72">
        <v>-104.73699999999999</v>
      </c>
      <c r="R69" s="27">
        <v>-104.827877825173</v>
      </c>
      <c r="S69" s="27">
        <v>-104.8875</v>
      </c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7"/>
        <v>-104.73801221147296</v>
      </c>
      <c r="AF69" s="2"/>
      <c r="AG69" s="35">
        <v>5.9690260000000004</v>
      </c>
      <c r="AH69" s="35">
        <v>6.6755000000000004</v>
      </c>
      <c r="AI69" s="34">
        <v>6.4975899999999998</v>
      </c>
      <c r="AJ69" s="35">
        <v>6.1226890000000003</v>
      </c>
      <c r="AK69" s="59">
        <v>6.4952399999999999</v>
      </c>
      <c r="AL69" s="62">
        <v>5.6944720000000002</v>
      </c>
      <c r="AM69" s="62">
        <v>5.70021181642133</v>
      </c>
      <c r="AN69" s="60">
        <v>6.5510000000000002</v>
      </c>
      <c r="AO69" s="60">
        <v>6.5631000000000004</v>
      </c>
      <c r="AP69" s="60">
        <v>6.3116106000000034</v>
      </c>
      <c r="AQ69" s="60">
        <v>5.9784499999999996</v>
      </c>
      <c r="AR69" s="35">
        <v>5.73658783454872</v>
      </c>
      <c r="AS69" s="35">
        <v>5.9533200000000006</v>
      </c>
      <c r="AT69" s="37">
        <v>5.4455099999999996</v>
      </c>
      <c r="AU69" s="67">
        <v>5.4282664</v>
      </c>
      <c r="AV69" s="73">
        <v>6.2963100000000001</v>
      </c>
      <c r="AW69" s="60">
        <v>6.0461528358996199</v>
      </c>
      <c r="AX69" s="34">
        <v>5.6023500000000004</v>
      </c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8"/>
        <v>6.0592992492705378</v>
      </c>
    </row>
    <row r="70" spans="1:62">
      <c r="A70" s="38">
        <v>41</v>
      </c>
      <c r="B70" s="31">
        <v>-103.934758</v>
      </c>
      <c r="C70" s="31">
        <v>-104.8494</v>
      </c>
      <c r="D70" s="27">
        <v>-104.399</v>
      </c>
      <c r="E70" s="31">
        <v>-103.088745</v>
      </c>
      <c r="F70" s="31">
        <v>-104.24299999999999</v>
      </c>
      <c r="G70" s="58">
        <v>-104.401748585058</v>
      </c>
      <c r="H70" s="27">
        <v>-104.021</v>
      </c>
      <c r="I70" s="58">
        <v>-104.9983</v>
      </c>
      <c r="J70" s="58">
        <v>-105.50528564</v>
      </c>
      <c r="K70" s="58">
        <v>-105.5834</v>
      </c>
      <c r="L70" s="27">
        <v>-106.712</v>
      </c>
      <c r="M70" s="31">
        <v>-102.480948909394</v>
      </c>
      <c r="N70" s="31">
        <v>-103.415312</v>
      </c>
      <c r="O70" s="32">
        <v>-104.018</v>
      </c>
      <c r="P70" s="27">
        <v>-103.71773</v>
      </c>
      <c r="Q70" s="72">
        <v>-104.443</v>
      </c>
      <c r="R70" s="27">
        <v>-104.579370453081</v>
      </c>
      <c r="S70" s="27">
        <v>-104.611</v>
      </c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7"/>
        <v>-104.38899992152965</v>
      </c>
      <c r="AF70" s="2"/>
      <c r="AG70" s="35">
        <v>6.1988690000000002</v>
      </c>
      <c r="AH70" s="35">
        <v>6.9057000000000004</v>
      </c>
      <c r="AI70" s="34">
        <v>6.7544000000000004</v>
      </c>
      <c r="AJ70" s="35">
        <v>6.2858450000000001</v>
      </c>
      <c r="AK70" s="59">
        <v>6.7793700000000001</v>
      </c>
      <c r="AL70" s="62">
        <v>5.8862459999999999</v>
      </c>
      <c r="AM70" s="62">
        <v>6.0136873119104797</v>
      </c>
      <c r="AN70" s="60">
        <v>6.7960000000000003</v>
      </c>
      <c r="AO70" s="60">
        <v>6.8177000000000003</v>
      </c>
      <c r="AP70" s="60">
        <v>6.5631288399999956</v>
      </c>
      <c r="AQ70" s="60">
        <v>6.1154000000000002</v>
      </c>
      <c r="AR70" s="35">
        <v>6.0212559553594502</v>
      </c>
      <c r="AS70" s="35">
        <v>6.172949</v>
      </c>
      <c r="AT70" s="37">
        <v>5.6789300000000003</v>
      </c>
      <c r="AU70" s="67">
        <v>5.6767874000000003</v>
      </c>
      <c r="AV70" s="73">
        <v>6.5308700000000002</v>
      </c>
      <c r="AW70" s="60">
        <v>6.4499024052489302</v>
      </c>
      <c r="AX70" s="34">
        <v>5.8600750000000001</v>
      </c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8"/>
        <v>6.3059508840288254</v>
      </c>
    </row>
    <row r="71" spans="1:62">
      <c r="A71" s="38">
        <v>42</v>
      </c>
      <c r="B71" s="31">
        <v>-103.65660200000001</v>
      </c>
      <c r="C71" s="31">
        <v>-104.5806</v>
      </c>
      <c r="D71" s="27">
        <v>-104.074</v>
      </c>
      <c r="E71" s="31">
        <v>-102.802734</v>
      </c>
      <c r="F71" s="31">
        <v>-103.76900000000001</v>
      </c>
      <c r="G71" s="58">
        <v>-104.19862256661401</v>
      </c>
      <c r="H71" s="27">
        <v>-103.477</v>
      </c>
      <c r="I71" s="58">
        <v>-104.6664</v>
      </c>
      <c r="J71" s="58">
        <v>-105.07162274</v>
      </c>
      <c r="K71" s="58">
        <v>-105.0307</v>
      </c>
      <c r="L71" s="27">
        <v>-106.217</v>
      </c>
      <c r="M71" s="31">
        <v>-102.140849449629</v>
      </c>
      <c r="N71" s="31">
        <v>-103.052412</v>
      </c>
      <c r="O71" s="32">
        <v>-103.627</v>
      </c>
      <c r="P71" s="27">
        <v>-103.34425</v>
      </c>
      <c r="Q71" s="72">
        <v>-104.113</v>
      </c>
      <c r="R71" s="27">
        <v>-104.413983577278</v>
      </c>
      <c r="S71" s="27">
        <v>-104.318</v>
      </c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7"/>
        <v>-104.03076535186227</v>
      </c>
      <c r="AF71" s="2"/>
      <c r="AG71" s="35">
        <v>6.4112030000000004</v>
      </c>
      <c r="AH71" s="35">
        <v>7.1380999999999997</v>
      </c>
      <c r="AI71" s="34">
        <v>6.9826499999999996</v>
      </c>
      <c r="AJ71" s="35">
        <v>6.6503730000000001</v>
      </c>
      <c r="AK71" s="59">
        <v>7.0287199999999999</v>
      </c>
      <c r="AL71" s="62">
        <v>6.0919080000000001</v>
      </c>
      <c r="AM71" s="62">
        <v>6.1968573429644804</v>
      </c>
      <c r="AN71" s="60">
        <v>6.8739999999999997</v>
      </c>
      <c r="AO71" s="60">
        <v>7.0723000000000003</v>
      </c>
      <c r="AP71" s="60">
        <v>6.6914344599999991</v>
      </c>
      <c r="AQ71" s="60">
        <v>6.3676700000000004</v>
      </c>
      <c r="AR71" s="35">
        <v>6.2940692559193598</v>
      </c>
      <c r="AS71" s="35">
        <v>6.3852479999999998</v>
      </c>
      <c r="AT71" s="37">
        <v>5.9122199999999996</v>
      </c>
      <c r="AU71" s="67">
        <v>5.9662042</v>
      </c>
      <c r="AV71" s="73">
        <v>6.74139</v>
      </c>
      <c r="AW71" s="60">
        <v>6.6368925526110996</v>
      </c>
      <c r="AX71" s="34">
        <v>6.1029200000000001</v>
      </c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8"/>
        <v>6.5302311006386073</v>
      </c>
    </row>
    <row r="72" spans="1:62">
      <c r="A72" s="38">
        <v>43</v>
      </c>
      <c r="B72" s="31">
        <v>-103.29321400000001</v>
      </c>
      <c r="C72" s="31">
        <v>-104.1289</v>
      </c>
      <c r="D72" s="27">
        <v>-103.68300000000001</v>
      </c>
      <c r="E72" s="31">
        <v>-102.608459</v>
      </c>
      <c r="F72" s="31">
        <v>-103.34699999999999</v>
      </c>
      <c r="G72" s="58">
        <v>-103.83738804005399</v>
      </c>
      <c r="H72" s="27">
        <v>-103.27</v>
      </c>
      <c r="I72" s="58">
        <v>-104.33929999999999</v>
      </c>
      <c r="J72" s="58">
        <v>-104.66087115000001</v>
      </c>
      <c r="K72" s="58">
        <v>-104.54689999999999</v>
      </c>
      <c r="L72" s="27">
        <v>-105.65900000000001</v>
      </c>
      <c r="M72" s="31">
        <v>-101.91849631943801</v>
      </c>
      <c r="N72" s="31">
        <v>-102.697929</v>
      </c>
      <c r="O72" s="32">
        <v>-103.261</v>
      </c>
      <c r="P72" s="27">
        <v>-102.95488</v>
      </c>
      <c r="Q72" s="72">
        <v>-103.742</v>
      </c>
      <c r="R72" s="27">
        <v>-104.01577790010499</v>
      </c>
      <c r="S72" s="27">
        <v>-103.9075</v>
      </c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7"/>
        <v>-103.65953418942205</v>
      </c>
      <c r="AF72" s="2"/>
      <c r="AG72" s="35">
        <v>6.6338080000000001</v>
      </c>
      <c r="AH72" s="35">
        <v>7.3792</v>
      </c>
      <c r="AI72" s="34">
        <v>7.2987200000000003</v>
      </c>
      <c r="AJ72" s="35">
        <v>6.9285410000000001</v>
      </c>
      <c r="AK72" s="59">
        <v>7.2583599999999997</v>
      </c>
      <c r="AL72" s="62">
        <v>6.2934070000000002</v>
      </c>
      <c r="AM72" s="62">
        <v>6.4722391689393497</v>
      </c>
      <c r="AN72" s="60">
        <v>7.069</v>
      </c>
      <c r="AO72" s="60">
        <v>7.3930999999999996</v>
      </c>
      <c r="AP72" s="60">
        <v>6.8512987000000001</v>
      </c>
      <c r="AQ72" s="60">
        <v>6.5408999999999997</v>
      </c>
      <c r="AR72" s="35">
        <v>6.5808963872212898</v>
      </c>
      <c r="AS72" s="35">
        <v>6.6070119999999992</v>
      </c>
      <c r="AT72" s="37">
        <v>6.1531500000000001</v>
      </c>
      <c r="AU72" s="67">
        <v>6.2304544000000002</v>
      </c>
      <c r="AV72" s="73">
        <v>6.95174</v>
      </c>
      <c r="AW72" s="60">
        <v>6.9140576033195504</v>
      </c>
      <c r="AX72" s="34">
        <v>6.3721699999999997</v>
      </c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8"/>
        <v>6.7737807921933424</v>
      </c>
    </row>
    <row r="73" spans="1:62">
      <c r="A73" s="38">
        <v>44</v>
      </c>
      <c r="B73" s="31">
        <v>-102.92888600000001</v>
      </c>
      <c r="C73" s="31">
        <v>-103.6814</v>
      </c>
      <c r="D73" s="27">
        <v>-103.262</v>
      </c>
      <c r="E73" s="31">
        <v>-102.111481</v>
      </c>
      <c r="F73" s="31">
        <v>-102.965</v>
      </c>
      <c r="G73" s="58">
        <v>-103.59509632468399</v>
      </c>
      <c r="H73" s="27">
        <v>-102.613</v>
      </c>
      <c r="I73" s="58">
        <v>-103.96120000000001</v>
      </c>
      <c r="J73" s="58">
        <v>-104.48860136</v>
      </c>
      <c r="K73" s="58">
        <v>-104.2784</v>
      </c>
      <c r="L73" s="27">
        <v>-105.45099999999999</v>
      </c>
      <c r="M73" s="31">
        <v>-101.691478035131</v>
      </c>
      <c r="N73" s="31">
        <v>-102.33721999999999</v>
      </c>
      <c r="O73" s="32">
        <v>-102.922</v>
      </c>
      <c r="P73" s="27">
        <v>-102.72444</v>
      </c>
      <c r="Q73" s="72">
        <v>-103.38500000000001</v>
      </c>
      <c r="R73" s="27">
        <v>-103.508087094624</v>
      </c>
      <c r="S73" s="27">
        <v>-103.5715</v>
      </c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7"/>
        <v>-103.3042105452466</v>
      </c>
      <c r="AF73" s="2"/>
      <c r="AG73" s="35">
        <v>6.8531610000000001</v>
      </c>
      <c r="AH73" s="35">
        <v>7.6181999999999999</v>
      </c>
      <c r="AI73" s="34">
        <v>7.5928000000000004</v>
      </c>
      <c r="AJ73" s="35">
        <v>7.178407</v>
      </c>
      <c r="AK73" s="59">
        <v>7.4780300000000004</v>
      </c>
      <c r="AL73" s="62">
        <v>6.6644569999999996</v>
      </c>
      <c r="AM73" s="62">
        <v>6.7209520365519699</v>
      </c>
      <c r="AN73" s="60">
        <v>7.1879999999999997</v>
      </c>
      <c r="AO73" s="60">
        <v>7.6460999999999997</v>
      </c>
      <c r="AP73" s="60">
        <v>7.0021806000000009</v>
      </c>
      <c r="AQ73" s="60">
        <v>6.7840800000000003</v>
      </c>
      <c r="AR73" s="35">
        <v>6.8357221456422801</v>
      </c>
      <c r="AS73" s="35">
        <v>6.8721760000000014</v>
      </c>
      <c r="AT73" s="37">
        <v>6.3879200000000003</v>
      </c>
      <c r="AU73" s="67">
        <v>6.5230170000000003</v>
      </c>
      <c r="AV73" s="73">
        <v>7.1523399999999997</v>
      </c>
      <c r="AW73" s="60">
        <v>7.0765255501854396</v>
      </c>
      <c r="AX73" s="34">
        <v>6.6257549999999998</v>
      </c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8"/>
        <v>7.0111012962433144</v>
      </c>
    </row>
    <row r="74" spans="1:62">
      <c r="A74" s="38">
        <v>45</v>
      </c>
      <c r="B74" s="31">
        <v>-102.57030399999999</v>
      </c>
      <c r="C74" s="31">
        <v>-103.3592</v>
      </c>
      <c r="D74" s="27">
        <v>-102.91200000000001</v>
      </c>
      <c r="E74" s="31">
        <v>-101.628204</v>
      </c>
      <c r="F74" s="31">
        <v>-102.59399999999999</v>
      </c>
      <c r="G74" s="58">
        <v>-103.337859863134</v>
      </c>
      <c r="H74" s="27">
        <v>-101.917</v>
      </c>
      <c r="I74" s="58">
        <v>-103.52930000000001</v>
      </c>
      <c r="J74" s="58">
        <v>-104.04346035</v>
      </c>
      <c r="K74" s="58">
        <v>-103.88809999999999</v>
      </c>
      <c r="L74" s="27">
        <v>-104.96299999999999</v>
      </c>
      <c r="M74" s="31">
        <v>-101.437040594819</v>
      </c>
      <c r="N74" s="31">
        <v>-102.02164</v>
      </c>
      <c r="O74" s="32">
        <v>-102.503</v>
      </c>
      <c r="P74" s="27">
        <v>-102.42247999999999</v>
      </c>
      <c r="Q74" s="72">
        <v>-103.077</v>
      </c>
      <c r="R74" s="27">
        <v>-103.09754496975999</v>
      </c>
      <c r="S74" s="27">
        <v>-103.2405</v>
      </c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7"/>
        <v>-102.91897965431738</v>
      </c>
      <c r="AF74" s="2"/>
      <c r="AG74" s="35">
        <v>7.1221360000000002</v>
      </c>
      <c r="AH74" s="35">
        <v>7.8673000000000002</v>
      </c>
      <c r="AI74" s="34">
        <v>7.8221600000000002</v>
      </c>
      <c r="AJ74" s="35">
        <v>7.4501989999999996</v>
      </c>
      <c r="AK74" s="59">
        <v>7.7107200000000002</v>
      </c>
      <c r="AL74" s="62">
        <v>6.8794180000000003</v>
      </c>
      <c r="AM74" s="62">
        <v>6.8352919690918803</v>
      </c>
      <c r="AN74" s="60">
        <v>7.5970000000000004</v>
      </c>
      <c r="AO74" s="60">
        <v>7.8110999999999997</v>
      </c>
      <c r="AP74" s="60">
        <v>7.2536321500000005</v>
      </c>
      <c r="AQ74" s="60">
        <v>6.9779099999999996</v>
      </c>
      <c r="AR74" s="35">
        <v>6.9491977755993997</v>
      </c>
      <c r="AS74" s="35">
        <v>7.1503700000000006</v>
      </c>
      <c r="AT74" s="37">
        <v>6.6375500000000001</v>
      </c>
      <c r="AU74" s="67">
        <v>6.6960379999999997</v>
      </c>
      <c r="AV74" s="73">
        <v>7.4249499999999999</v>
      </c>
      <c r="AW74" s="60">
        <v>7.3330426964575901</v>
      </c>
      <c r="AX74" s="34">
        <v>6.8856849999999996</v>
      </c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8"/>
        <v>7.244650032841605</v>
      </c>
    </row>
    <row r="75" spans="1:62">
      <c r="A75" s="38">
        <v>46</v>
      </c>
      <c r="B75" s="31">
        <v>-102.218177</v>
      </c>
      <c r="C75" s="31">
        <v>-102.9354</v>
      </c>
      <c r="D75" s="27">
        <v>-102.58499999999999</v>
      </c>
      <c r="E75" s="31">
        <v>-101.187637</v>
      </c>
      <c r="F75" s="31">
        <v>-102.29300000000001</v>
      </c>
      <c r="G75" s="58">
        <v>-102.738771787042</v>
      </c>
      <c r="H75" s="27">
        <v>-101.696</v>
      </c>
      <c r="I75" s="58">
        <v>-103.15009999999999</v>
      </c>
      <c r="J75" s="58">
        <v>-103.66842284000001</v>
      </c>
      <c r="K75" s="58">
        <v>-103.51009999999999</v>
      </c>
      <c r="L75" s="27">
        <v>-104.422</v>
      </c>
      <c r="M75" s="31">
        <v>-101.1501482267</v>
      </c>
      <c r="N75" s="31">
        <v>-101.60014200000001</v>
      </c>
      <c r="O75" s="32">
        <v>-102.134</v>
      </c>
      <c r="P75" s="27">
        <v>-101.96953999999999</v>
      </c>
      <c r="Q75" s="72">
        <v>-102.777</v>
      </c>
      <c r="R75" s="27">
        <v>-102.680537744883</v>
      </c>
      <c r="S75" s="27">
        <v>-102.953</v>
      </c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7"/>
        <v>-102.53716536659027</v>
      </c>
      <c r="AF75" s="2"/>
      <c r="AG75" s="35">
        <v>7.3639539999999997</v>
      </c>
      <c r="AH75" s="35">
        <v>8.0815000000000001</v>
      </c>
      <c r="AI75" s="34">
        <v>8.1078499999999991</v>
      </c>
      <c r="AJ75" s="35">
        <v>7.6337700000000002</v>
      </c>
      <c r="AK75" s="59">
        <v>7.9030500000000004</v>
      </c>
      <c r="AL75" s="62">
        <v>7.1081960000000004</v>
      </c>
      <c r="AM75" s="62">
        <v>7.04904817216784</v>
      </c>
      <c r="AN75" s="60">
        <v>7.7130000000000001</v>
      </c>
      <c r="AO75" s="60">
        <v>8.0561000000000007</v>
      </c>
      <c r="AP75" s="60">
        <v>7.5463922000000023</v>
      </c>
      <c r="AQ75" s="60">
        <v>7.2533899999999996</v>
      </c>
      <c r="AR75" s="35">
        <v>7.2602180720949203</v>
      </c>
      <c r="AS75" s="35">
        <v>7.3501640000000004</v>
      </c>
      <c r="AT75" s="37">
        <v>6.8674600000000003</v>
      </c>
      <c r="AU75" s="67">
        <v>7.0357881000000004</v>
      </c>
      <c r="AV75" s="73">
        <v>7.7159300000000002</v>
      </c>
      <c r="AW75" s="60">
        <v>7.5848287303786703</v>
      </c>
      <c r="AX75" s="34">
        <v>7.1787200000000002</v>
      </c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8"/>
        <v>7.4894088485911903</v>
      </c>
    </row>
    <row r="76" spans="1:62">
      <c r="A76" s="38">
        <v>47</v>
      </c>
      <c r="B76" s="31">
        <v>-101.881421</v>
      </c>
      <c r="C76" s="31">
        <v>-102.5039</v>
      </c>
      <c r="D76" s="27">
        <v>-102.158</v>
      </c>
      <c r="E76" s="31">
        <v>-100.761169</v>
      </c>
      <c r="F76" s="31">
        <v>-101.898</v>
      </c>
      <c r="G76" s="58">
        <v>-102.388688676922</v>
      </c>
      <c r="H76" s="27">
        <v>-101.59399999999999</v>
      </c>
      <c r="I76" s="58">
        <v>-102.72150000000001</v>
      </c>
      <c r="J76" s="58">
        <v>-103.07611013</v>
      </c>
      <c r="K76" s="58">
        <v>-103.2115</v>
      </c>
      <c r="L76" s="27">
        <v>-104.066</v>
      </c>
      <c r="M76" s="31">
        <v>-100.910604377944</v>
      </c>
      <c r="N76" s="31">
        <v>-101.260311</v>
      </c>
      <c r="O76" s="32">
        <v>-101.756</v>
      </c>
      <c r="P76" s="27">
        <v>-101.48482</v>
      </c>
      <c r="Q76" s="72">
        <v>-102.438</v>
      </c>
      <c r="R76" s="27">
        <v>-102.374554255202</v>
      </c>
      <c r="S76" s="27">
        <v>-102.54349999999999</v>
      </c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7"/>
        <v>-102.16822658000379</v>
      </c>
      <c r="AF76" s="2"/>
      <c r="AG76" s="35">
        <v>7.5994149999999996</v>
      </c>
      <c r="AH76" s="35">
        <v>8.3575999999999997</v>
      </c>
      <c r="AI76" s="34">
        <v>8.3654600000000006</v>
      </c>
      <c r="AJ76" s="35">
        <v>7.8448729999999998</v>
      </c>
      <c r="AK76" s="59">
        <v>8.1515500000000003</v>
      </c>
      <c r="AL76" s="62">
        <v>7.4143610000000004</v>
      </c>
      <c r="AM76" s="62">
        <v>7.38453808889337</v>
      </c>
      <c r="AN76" s="60">
        <v>8.0120000000000005</v>
      </c>
      <c r="AO76" s="60">
        <v>8.3617000000000008</v>
      </c>
      <c r="AP76" s="60">
        <v>7.7380248400000005</v>
      </c>
      <c r="AQ76" s="60">
        <v>7.5258900000000004</v>
      </c>
      <c r="AR76" s="35">
        <v>7.7141570649275497</v>
      </c>
      <c r="AS76" s="35">
        <v>7.6229899999999988</v>
      </c>
      <c r="AT76" s="37">
        <v>7.1056100000000004</v>
      </c>
      <c r="AU76" s="67">
        <v>7.4258717000000001</v>
      </c>
      <c r="AV76" s="73">
        <v>7.9536300000000004</v>
      </c>
      <c r="AW76" s="60">
        <v>7.8717378455777398</v>
      </c>
      <c r="AX76" s="34">
        <v>7.4848749999999997</v>
      </c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8"/>
        <v>7.7741268632999248</v>
      </c>
    </row>
    <row r="77" spans="1:62">
      <c r="A77" s="38">
        <v>48</v>
      </c>
      <c r="B77" s="31">
        <v>-101.494805</v>
      </c>
      <c r="C77" s="31">
        <v>-102.07340000000001</v>
      </c>
      <c r="D77" s="27">
        <v>-101.76300000000001</v>
      </c>
      <c r="E77" s="31">
        <v>-100.47801200000001</v>
      </c>
      <c r="F77" s="31">
        <v>-101.572</v>
      </c>
      <c r="G77" s="58">
        <v>-101.975481762827</v>
      </c>
      <c r="H77" s="27">
        <v>-101.276</v>
      </c>
      <c r="I77" s="58">
        <v>-102.2016</v>
      </c>
      <c r="J77" s="58">
        <v>-102.79723272</v>
      </c>
      <c r="K77" s="58">
        <v>-102.9911</v>
      </c>
      <c r="L77" s="27">
        <v>-103.54</v>
      </c>
      <c r="M77" s="31">
        <v>-100.448143731969</v>
      </c>
      <c r="N77" s="31">
        <v>-100.896804</v>
      </c>
      <c r="O77" s="32">
        <v>-101.399</v>
      </c>
      <c r="P77" s="27">
        <v>-101.03188</v>
      </c>
      <c r="Q77" s="72">
        <v>-102.048</v>
      </c>
      <c r="R77" s="27">
        <v>-102.02604950624099</v>
      </c>
      <c r="S77" s="27">
        <v>-102.1305</v>
      </c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7"/>
        <v>-101.78572270672426</v>
      </c>
      <c r="AF77" s="2"/>
      <c r="AG77" s="35">
        <v>7.8850629999999997</v>
      </c>
      <c r="AH77" s="35">
        <v>8.6975999999999996</v>
      </c>
      <c r="AI77" s="34">
        <v>8.6700400000000002</v>
      </c>
      <c r="AJ77" s="35">
        <v>8.2763190000000009</v>
      </c>
      <c r="AK77" s="59">
        <v>8.3733000000000004</v>
      </c>
      <c r="AL77" s="62">
        <v>7.7029909999999999</v>
      </c>
      <c r="AM77" s="62">
        <v>7.56367824322425</v>
      </c>
      <c r="AN77" s="60">
        <v>8.2669999999999995</v>
      </c>
      <c r="AO77" s="60">
        <v>8.7024000000000008</v>
      </c>
      <c r="AP77" s="60">
        <v>8.2762173199999971</v>
      </c>
      <c r="AQ77" s="60">
        <v>7.7549999999999999</v>
      </c>
      <c r="AR77" s="35">
        <v>7.9225338058946102</v>
      </c>
      <c r="AS77" s="35">
        <v>7.8799199999999994</v>
      </c>
      <c r="AT77" s="37">
        <v>7.3503400000000001</v>
      </c>
      <c r="AU77" s="67">
        <v>7.7498927000000002</v>
      </c>
      <c r="AV77" s="73">
        <v>8.2640600000000006</v>
      </c>
      <c r="AW77" s="60">
        <v>8.1263885415890602</v>
      </c>
      <c r="AX77" s="34">
        <v>7.7248150000000004</v>
      </c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8"/>
        <v>8.0659754783726623</v>
      </c>
    </row>
    <row r="78" spans="1:62">
      <c r="A78" s="38">
        <v>49</v>
      </c>
      <c r="B78" s="31">
        <v>-101.094171</v>
      </c>
      <c r="C78" s="31">
        <v>-101.7552</v>
      </c>
      <c r="D78" s="27">
        <v>-101.41200000000001</v>
      </c>
      <c r="E78" s="31">
        <v>-100.208313</v>
      </c>
      <c r="F78" s="31">
        <v>-101.14700000000001</v>
      </c>
      <c r="G78" s="58">
        <v>-101.443491932196</v>
      </c>
      <c r="H78" s="27">
        <v>-100.876</v>
      </c>
      <c r="I78" s="58">
        <v>-101.74379999999999</v>
      </c>
      <c r="J78" s="58">
        <v>-102.66023029999999</v>
      </c>
      <c r="K78" s="58">
        <v>-102.563</v>
      </c>
      <c r="L78" s="27">
        <v>-103.21599999999999</v>
      </c>
      <c r="M78" s="31">
        <v>-100.061657228976</v>
      </c>
      <c r="N78" s="31">
        <v>-100.49027</v>
      </c>
      <c r="O78" s="32">
        <v>-101.03</v>
      </c>
      <c r="P78" s="27">
        <v>-100.57098999999999</v>
      </c>
      <c r="Q78" s="72">
        <v>-101.738</v>
      </c>
      <c r="R78" s="27">
        <v>-101.69954897972001</v>
      </c>
      <c r="S78" s="27">
        <v>-101.71250000000001</v>
      </c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7"/>
        <v>-101.41234291338289</v>
      </c>
      <c r="AF78" s="2"/>
      <c r="AG78" s="35">
        <v>8.1559170000000005</v>
      </c>
      <c r="AH78" s="35">
        <v>9.0706000000000007</v>
      </c>
      <c r="AI78" s="34">
        <v>8.8738700000000001</v>
      </c>
      <c r="AJ78" s="35">
        <v>8.5812589999999993</v>
      </c>
      <c r="AK78" s="59">
        <v>8.5992599999999992</v>
      </c>
      <c r="AL78" s="62">
        <v>7.8932419999999999</v>
      </c>
      <c r="AM78" s="62">
        <v>7.7344017880934501</v>
      </c>
      <c r="AN78" s="60">
        <v>8.5310000000000006</v>
      </c>
      <c r="AO78" s="60">
        <v>9.0109999999999992</v>
      </c>
      <c r="AP78" s="60">
        <v>8.5110620299999997</v>
      </c>
      <c r="AQ78" s="60">
        <v>8.0064700000000002</v>
      </c>
      <c r="AR78" s="35">
        <v>8.0746445595853604</v>
      </c>
      <c r="AS78" s="35">
        <v>8.1492160000000009</v>
      </c>
      <c r="AT78" s="37">
        <v>7.6204000000000001</v>
      </c>
      <c r="AU78" s="67">
        <v>7.9260595</v>
      </c>
      <c r="AV78" s="73">
        <v>8.5466300000000004</v>
      </c>
      <c r="AW78" s="60">
        <v>8.3693272708206194</v>
      </c>
      <c r="AX78" s="34">
        <v>7.9741400000000002</v>
      </c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8"/>
        <v>8.3126943971388592</v>
      </c>
    </row>
    <row r="79" spans="1:62">
      <c r="A79" s="38">
        <v>50</v>
      </c>
      <c r="B79" s="31">
        <v>-100.693744</v>
      </c>
      <c r="C79" s="31">
        <v>-101.2334</v>
      </c>
      <c r="D79" s="27">
        <v>-101.065</v>
      </c>
      <c r="E79" s="31">
        <v>-99.926818999999995</v>
      </c>
      <c r="F79" s="31">
        <v>-100.825</v>
      </c>
      <c r="G79" s="58">
        <v>-100.999823001511</v>
      </c>
      <c r="H79" s="27">
        <v>-100.621</v>
      </c>
      <c r="I79" s="58">
        <v>-101.36920000000001</v>
      </c>
      <c r="J79" s="58">
        <v>-102.1871525</v>
      </c>
      <c r="K79" s="58">
        <v>-102.1734</v>
      </c>
      <c r="L79" s="27">
        <v>-102.941</v>
      </c>
      <c r="M79" s="31">
        <v>-99.951503648929503</v>
      </c>
      <c r="N79" s="31">
        <v>-100.1568</v>
      </c>
      <c r="O79" s="32">
        <v>-100.655</v>
      </c>
      <c r="P79" s="27">
        <v>-100.20546</v>
      </c>
      <c r="Q79" s="72">
        <v>-101.376</v>
      </c>
      <c r="R79" s="27">
        <v>-101.394529777985</v>
      </c>
      <c r="S79" s="27">
        <v>-101.4495</v>
      </c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7"/>
        <v>-101.06801844046807</v>
      </c>
      <c r="AF79" s="2"/>
      <c r="AG79" s="35">
        <v>8.4389909999999997</v>
      </c>
      <c r="AH79" s="35">
        <v>9.4273000000000007</v>
      </c>
      <c r="AI79" s="34">
        <v>9.1600199999999994</v>
      </c>
      <c r="AJ79" s="35">
        <v>8.7266720000000007</v>
      </c>
      <c r="AK79" s="59">
        <v>8.8411399999999993</v>
      </c>
      <c r="AL79" s="62">
        <v>8.1225869999999993</v>
      </c>
      <c r="AM79" s="62">
        <v>8.1059623931584799</v>
      </c>
      <c r="AN79" s="60">
        <v>8.7249999999999996</v>
      </c>
      <c r="AO79" s="60">
        <v>9.3518000000000008</v>
      </c>
      <c r="AP79" s="60">
        <v>8.7224395000000001</v>
      </c>
      <c r="AQ79" s="60">
        <v>8.2165599999999994</v>
      </c>
      <c r="AR79" s="35">
        <v>8.3027697609070508</v>
      </c>
      <c r="AS79" s="35">
        <v>8.4152500000000003</v>
      </c>
      <c r="AT79" s="37">
        <v>7.8982000000000001</v>
      </c>
      <c r="AU79" s="67">
        <v>8.1179553999999996</v>
      </c>
      <c r="AV79" s="73">
        <v>8.7969000000000008</v>
      </c>
      <c r="AW79" s="60">
        <v>8.6917353246582998</v>
      </c>
      <c r="AX79" s="34">
        <v>8.1589449999999992</v>
      </c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8"/>
        <v>8.5677904099290991</v>
      </c>
    </row>
    <row r="80" spans="1:62">
      <c r="A80" s="38">
        <v>51</v>
      </c>
      <c r="B80" s="31">
        <v>-100.36822600000001</v>
      </c>
      <c r="C80" s="31">
        <v>-100.76349999999999</v>
      </c>
      <c r="D80" s="27">
        <v>-100.739</v>
      </c>
      <c r="E80" s="31">
        <v>-99.594345000000004</v>
      </c>
      <c r="F80" s="31">
        <v>-100.399</v>
      </c>
      <c r="G80" s="58">
        <v>-100.674080506048</v>
      </c>
      <c r="H80" s="27">
        <v>-100.276</v>
      </c>
      <c r="I80" s="58">
        <v>-100.85809999999999</v>
      </c>
      <c r="J80" s="58">
        <v>-101.92977990999999</v>
      </c>
      <c r="K80" s="58">
        <v>-101.7362</v>
      </c>
      <c r="L80" s="27">
        <v>-102.479</v>
      </c>
      <c r="M80" s="31">
        <v>-99.625615693201397</v>
      </c>
      <c r="N80" s="31">
        <v>-99.801323999999994</v>
      </c>
      <c r="O80" s="32">
        <v>-100.29300000000001</v>
      </c>
      <c r="P80" s="27">
        <v>-99.847881999999998</v>
      </c>
      <c r="Q80" s="72">
        <v>-101.024</v>
      </c>
      <c r="R80" s="27">
        <v>-101.02732302298899</v>
      </c>
      <c r="S80" s="27">
        <v>-101.133</v>
      </c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7"/>
        <v>-100.69829867401324</v>
      </c>
      <c r="AF80" s="2"/>
      <c r="AG80" s="35">
        <v>8.6810220000000005</v>
      </c>
      <c r="AH80" s="35">
        <v>9.6951999999999998</v>
      </c>
      <c r="AI80" s="34">
        <v>9.4822199999999999</v>
      </c>
      <c r="AJ80" s="35">
        <v>9.1043050000000001</v>
      </c>
      <c r="AK80" s="59">
        <v>9.01037</v>
      </c>
      <c r="AL80" s="62">
        <v>8.3528210000000005</v>
      </c>
      <c r="AM80" s="62">
        <v>8.2935659731433393</v>
      </c>
      <c r="AN80" s="60">
        <v>9.4269999999999996</v>
      </c>
      <c r="AO80" s="60">
        <v>9.6690000000000005</v>
      </c>
      <c r="AP80" s="60">
        <v>9.0108531200000002</v>
      </c>
      <c r="AQ80" s="60">
        <v>8.4483599999999992</v>
      </c>
      <c r="AR80" s="35">
        <v>8.4619344895423492</v>
      </c>
      <c r="AS80" s="35">
        <v>8.6802349999999997</v>
      </c>
      <c r="AT80" s="37">
        <v>8.1679600000000008</v>
      </c>
      <c r="AU80" s="67">
        <v>8.3255804999999992</v>
      </c>
      <c r="AV80" s="73">
        <v>9.0329999999999995</v>
      </c>
      <c r="AW80" s="60">
        <v>9.1776515722354706</v>
      </c>
      <c r="AX80" s="34">
        <v>8.3954249999999995</v>
      </c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8"/>
        <v>8.8564724252733953</v>
      </c>
    </row>
    <row r="81" spans="1:62">
      <c r="A81" s="38">
        <v>52</v>
      </c>
      <c r="B81" s="31">
        <v>-99.946455</v>
      </c>
      <c r="C81" s="31">
        <v>-100.3323</v>
      </c>
      <c r="D81" s="27">
        <v>-100.36</v>
      </c>
      <c r="E81" s="31">
        <v>-99.106505999999996</v>
      </c>
      <c r="F81" s="31">
        <v>-99.900099999999995</v>
      </c>
      <c r="G81" s="58">
        <v>-100.355410790514</v>
      </c>
      <c r="H81" s="27">
        <v>-99.944000000000003</v>
      </c>
      <c r="I81" s="58">
        <v>-100.3295</v>
      </c>
      <c r="J81" s="58">
        <v>-101.62198452</v>
      </c>
      <c r="K81" s="58">
        <v>-101.3276</v>
      </c>
      <c r="L81" s="27">
        <v>-102.17700000000001</v>
      </c>
      <c r="M81" s="31">
        <v>-99.235198393661406</v>
      </c>
      <c r="N81" s="31">
        <v>-99.443767999999992</v>
      </c>
      <c r="O81" s="32">
        <v>-99.932699999999997</v>
      </c>
      <c r="P81" s="27">
        <v>-99.530029999999996</v>
      </c>
      <c r="Q81" s="72">
        <v>-100.66500000000001</v>
      </c>
      <c r="R81" s="27">
        <v>-100.560955376637</v>
      </c>
      <c r="S81" s="27">
        <v>-100.732</v>
      </c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7"/>
        <v>-100.30558378226733</v>
      </c>
      <c r="AF81" s="2"/>
      <c r="AG81" s="35">
        <v>8.9606080000000006</v>
      </c>
      <c r="AH81" s="35">
        <v>10.0725</v>
      </c>
      <c r="AI81" s="34">
        <v>9.73672</v>
      </c>
      <c r="AJ81" s="35">
        <v>9.4750409999999992</v>
      </c>
      <c r="AK81" s="59">
        <v>9.2111800000000006</v>
      </c>
      <c r="AL81" s="62">
        <v>8.5685690000000001</v>
      </c>
      <c r="AM81" s="62">
        <v>8.50121149074511</v>
      </c>
      <c r="AN81" s="60">
        <v>9.8420000000000005</v>
      </c>
      <c r="AO81" s="60">
        <v>9.9273000000000007</v>
      </c>
      <c r="AP81" s="60">
        <v>9.1605168799999994</v>
      </c>
      <c r="AQ81" s="60">
        <v>8.7758000000000003</v>
      </c>
      <c r="AR81" s="35">
        <v>8.9030111991649097</v>
      </c>
      <c r="AS81" s="35">
        <v>8.9569399999999995</v>
      </c>
      <c r="AT81" s="37">
        <v>8.4159299999999995</v>
      </c>
      <c r="AU81" s="67">
        <v>8.5394973000000007</v>
      </c>
      <c r="AV81" s="73">
        <v>9.2581600000000002</v>
      </c>
      <c r="AW81" s="60">
        <v>9.4923249000360101</v>
      </c>
      <c r="AX81" s="34">
        <v>8.6302199999999996</v>
      </c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8"/>
        <v>9.1348627649970027</v>
      </c>
    </row>
    <row r="82" spans="1:62">
      <c r="A82" s="38">
        <v>53</v>
      </c>
      <c r="B82" s="31">
        <v>-99.642832999999996</v>
      </c>
      <c r="C82" s="31">
        <v>-99.959400000000002</v>
      </c>
      <c r="D82" s="27">
        <v>-100.014</v>
      </c>
      <c r="E82" s="31">
        <v>-98.659637000000004</v>
      </c>
      <c r="F82" s="31">
        <v>-99.543099999999995</v>
      </c>
      <c r="G82" s="58">
        <v>-100.08808764088199</v>
      </c>
      <c r="H82" s="27">
        <v>-99.537999999999997</v>
      </c>
      <c r="I82" s="58">
        <v>-99.863399999999999</v>
      </c>
      <c r="J82" s="58">
        <v>-101.09277</v>
      </c>
      <c r="K82" s="58">
        <v>-100.9652</v>
      </c>
      <c r="L82" s="27">
        <v>-101.783</v>
      </c>
      <c r="M82" s="31">
        <v>-98.877241856554704</v>
      </c>
      <c r="N82" s="31">
        <v>-99.042659999999998</v>
      </c>
      <c r="O82" s="32">
        <v>-99.536000000000001</v>
      </c>
      <c r="P82" s="27">
        <v>-99.243962999999994</v>
      </c>
      <c r="Q82" s="72">
        <v>-100.352</v>
      </c>
      <c r="R82" s="27">
        <v>-100.226745863565</v>
      </c>
      <c r="S82" s="27">
        <v>-100.44199999999999</v>
      </c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7"/>
        <v>-99.937224353388984</v>
      </c>
      <c r="AF82" s="2"/>
      <c r="AG82" s="35">
        <v>9.2841299999999993</v>
      </c>
      <c r="AH82" s="35">
        <v>10.308400000000001</v>
      </c>
      <c r="AI82" s="34">
        <v>10.051399999999999</v>
      </c>
      <c r="AJ82" s="35">
        <v>9.6672650000000004</v>
      </c>
      <c r="AK82" s="59">
        <v>9.5701900000000002</v>
      </c>
      <c r="AL82" s="62">
        <v>8.8290480000000002</v>
      </c>
      <c r="AM82" s="62">
        <v>8.6956047559102405</v>
      </c>
      <c r="AN82" s="60">
        <v>10.051</v>
      </c>
      <c r="AO82" s="60">
        <v>10.0959</v>
      </c>
      <c r="AP82" s="60">
        <v>9.4070829500000013</v>
      </c>
      <c r="AQ82" s="60">
        <v>9.0387900000000005</v>
      </c>
      <c r="AR82" s="35">
        <v>9.0678654149879403</v>
      </c>
      <c r="AS82" s="35">
        <v>9.1927990000000008</v>
      </c>
      <c r="AT82" s="37">
        <v>8.6660799999999991</v>
      </c>
      <c r="AU82" s="67">
        <v>8.7691432999999996</v>
      </c>
      <c r="AV82" s="73">
        <v>9.5051799999999993</v>
      </c>
      <c r="AW82" s="60">
        <v>9.7852133768281906</v>
      </c>
      <c r="AX82" s="34">
        <v>8.90944</v>
      </c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8"/>
        <v>9.3830295443181289</v>
      </c>
    </row>
    <row r="83" spans="1:62">
      <c r="A83" s="38">
        <v>54</v>
      </c>
      <c r="B83" s="31">
        <v>-99.310484000000002</v>
      </c>
      <c r="C83" s="31">
        <v>-99.654600000000002</v>
      </c>
      <c r="D83" s="27">
        <v>-99.552599999999998</v>
      </c>
      <c r="E83" s="31">
        <v>-98.415465999999995</v>
      </c>
      <c r="F83" s="31">
        <v>-99.063199999999995</v>
      </c>
      <c r="G83" s="58">
        <v>-99.552704162833194</v>
      </c>
      <c r="H83" s="27">
        <v>-99.066000000000003</v>
      </c>
      <c r="I83" s="58">
        <v>-99.4846</v>
      </c>
      <c r="J83" s="58">
        <v>-100.72554762</v>
      </c>
      <c r="K83" s="58">
        <v>-100.71420000000001</v>
      </c>
      <c r="L83" s="27">
        <v>-101.41500000000001</v>
      </c>
      <c r="M83" s="31">
        <v>-98.547234139535306</v>
      </c>
      <c r="N83" s="31">
        <v>-98.636769999999999</v>
      </c>
      <c r="O83" s="32">
        <v>-99.158199999999994</v>
      </c>
      <c r="P83" s="27">
        <v>-98.822810000000004</v>
      </c>
      <c r="Q83" s="72">
        <v>-99.869100000000003</v>
      </c>
      <c r="R83" s="27">
        <v>-99.843239042656606</v>
      </c>
      <c r="S83" s="27">
        <v>-100.05500000000001</v>
      </c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7"/>
        <v>-99.549264164723638</v>
      </c>
      <c r="AF83" s="2"/>
      <c r="AG83" s="35">
        <v>9.5392209999999995</v>
      </c>
      <c r="AH83" s="35">
        <v>10.625999999999999</v>
      </c>
      <c r="AI83" s="34">
        <v>10.3622</v>
      </c>
      <c r="AJ83" s="35">
        <v>9.9291619999999998</v>
      </c>
      <c r="AK83" s="59">
        <v>9.8170300000000008</v>
      </c>
      <c r="AL83" s="62">
        <v>9.0937859999999997</v>
      </c>
      <c r="AM83" s="62">
        <v>8.9430066475526502</v>
      </c>
      <c r="AN83" s="60">
        <v>10.27</v>
      </c>
      <c r="AO83" s="60">
        <v>10.5053</v>
      </c>
      <c r="AP83" s="60">
        <v>9.5854882600000018</v>
      </c>
      <c r="AQ83" s="60">
        <v>9.3193599999999996</v>
      </c>
      <c r="AR83" s="35">
        <v>9.4101626286717899</v>
      </c>
      <c r="AS83" s="35">
        <v>9.4911600000000007</v>
      </c>
      <c r="AT83" s="37">
        <v>8.9407099999999993</v>
      </c>
      <c r="AU83" s="67">
        <v>9.0302475999999992</v>
      </c>
      <c r="AV83" s="73">
        <v>9.8705599999999993</v>
      </c>
      <c r="AW83" s="60">
        <v>10.1162687068287</v>
      </c>
      <c r="AX83" s="34">
        <v>9.2709200000000003</v>
      </c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8"/>
        <v>9.6733657135029514</v>
      </c>
    </row>
    <row r="84" spans="1:62">
      <c r="A84" s="38">
        <v>55</v>
      </c>
      <c r="B84" s="31">
        <v>-98.863677999999993</v>
      </c>
      <c r="C84" s="31">
        <v>-99.282499999999999</v>
      </c>
      <c r="D84" s="27">
        <v>-99.254000000000005</v>
      </c>
      <c r="E84" s="31">
        <v>-98.151641999999995</v>
      </c>
      <c r="F84" s="31">
        <v>-98.591800000000006</v>
      </c>
      <c r="G84" s="58">
        <v>-99.035567795653904</v>
      </c>
      <c r="H84" s="27">
        <v>-98.760999999999996</v>
      </c>
      <c r="I84" s="58">
        <v>-99.063999999999993</v>
      </c>
      <c r="J84" s="58">
        <v>-100.400881</v>
      </c>
      <c r="K84" s="58">
        <v>-100.3463</v>
      </c>
      <c r="L84" s="27">
        <v>-101.16</v>
      </c>
      <c r="M84" s="31">
        <v>-97.857139215563805</v>
      </c>
      <c r="N84" s="31">
        <v>-98.266485000000003</v>
      </c>
      <c r="O84" s="32">
        <v>-98.794700000000006</v>
      </c>
      <c r="P84" s="27">
        <v>-98.497011999999998</v>
      </c>
      <c r="Q84" s="72">
        <v>-99.555800000000005</v>
      </c>
      <c r="R84" s="27">
        <v>-99.508944165841896</v>
      </c>
      <c r="S84" s="27">
        <v>-99.702749999999995</v>
      </c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7"/>
        <v>-99.171899954281102</v>
      </c>
      <c r="AF84" s="2"/>
      <c r="AG84" s="35">
        <v>9.8464709999999993</v>
      </c>
      <c r="AH84" s="35">
        <v>10.869400000000001</v>
      </c>
      <c r="AI84" s="34">
        <v>10.6065</v>
      </c>
      <c r="AJ84" s="35">
        <v>10.266781</v>
      </c>
      <c r="AK84" s="59">
        <v>10.151</v>
      </c>
      <c r="AL84" s="62">
        <v>9.4053799999999992</v>
      </c>
      <c r="AM84" s="62">
        <v>9.2689356613699694</v>
      </c>
      <c r="AN84" s="60">
        <v>10.382999999999999</v>
      </c>
      <c r="AO84" s="60">
        <v>10.7447</v>
      </c>
      <c r="AP84" s="60">
        <v>9.80655195000001</v>
      </c>
      <c r="AQ84" s="60">
        <v>9.4767700000000001</v>
      </c>
      <c r="AR84" s="35">
        <v>9.7222457742592301</v>
      </c>
      <c r="AS84" s="35">
        <v>9.7540400000000016</v>
      </c>
      <c r="AT84" s="37">
        <v>9.2163599999999999</v>
      </c>
      <c r="AU84" s="67">
        <v>9.2850602000000002</v>
      </c>
      <c r="AV84" s="73">
        <v>10.132199999999999</v>
      </c>
      <c r="AW84" s="60">
        <v>10.3289525333154</v>
      </c>
      <c r="AX84" s="34">
        <v>9.5342000000000002</v>
      </c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8"/>
        <v>9.9332526732747013</v>
      </c>
    </row>
    <row r="85" spans="1:62">
      <c r="A85" s="38">
        <v>56</v>
      </c>
      <c r="B85" s="31">
        <v>-98.519178999999994</v>
      </c>
      <c r="C85" s="31">
        <v>-98.930499999999995</v>
      </c>
      <c r="D85" s="27">
        <v>-98.794899999999998</v>
      </c>
      <c r="E85" s="31">
        <v>-97.788482999999999</v>
      </c>
      <c r="F85" s="31">
        <v>-98.209000000000003</v>
      </c>
      <c r="G85" s="58">
        <v>-98.778897802624002</v>
      </c>
      <c r="H85" s="27">
        <v>-98.082999999999998</v>
      </c>
      <c r="I85" s="58">
        <v>-98.776300000000006</v>
      </c>
      <c r="J85" s="58">
        <v>-99.69764923999999</v>
      </c>
      <c r="K85" s="58">
        <v>-99.920929999999998</v>
      </c>
      <c r="L85" s="27">
        <v>-100.92400000000001</v>
      </c>
      <c r="M85" s="31">
        <v>-97.376011608604799</v>
      </c>
      <c r="N85" s="31">
        <v>-97.881227999999993</v>
      </c>
      <c r="O85" s="32">
        <v>-98.429000000000002</v>
      </c>
      <c r="P85" s="27">
        <v>-98.115589999999997</v>
      </c>
      <c r="Q85" s="72">
        <v>-99.199399999999997</v>
      </c>
      <c r="R85" s="27">
        <v>-99.101953165408105</v>
      </c>
      <c r="S85" s="27">
        <v>-99.299800000000005</v>
      </c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7"/>
        <v>-98.76810121203539</v>
      </c>
      <c r="AF85" s="2"/>
      <c r="AG85" s="35">
        <v>10.062738</v>
      </c>
      <c r="AH85" s="35">
        <v>11.1671</v>
      </c>
      <c r="AI85" s="34">
        <v>10.816800000000001</v>
      </c>
      <c r="AJ85" s="35">
        <v>10.588972</v>
      </c>
      <c r="AK85" s="59">
        <v>10.374499999999999</v>
      </c>
      <c r="AL85" s="62">
        <v>9.7721529999999994</v>
      </c>
      <c r="AM85" s="62">
        <v>9.4676559300079095</v>
      </c>
      <c r="AN85" s="60">
        <v>10.69</v>
      </c>
      <c r="AO85" s="60">
        <v>11.0663</v>
      </c>
      <c r="AP85" s="60">
        <v>10.041754800000005</v>
      </c>
      <c r="AQ85" s="60">
        <v>9.7235099999999992</v>
      </c>
      <c r="AR85" s="35">
        <v>10.018896864612801</v>
      </c>
      <c r="AS85" s="35">
        <v>10.058352000000003</v>
      </c>
      <c r="AT85" s="37">
        <v>9.4798399999999994</v>
      </c>
      <c r="AU85" s="67">
        <v>9.5335812000000004</v>
      </c>
      <c r="AV85" s="73">
        <v>10.3903</v>
      </c>
      <c r="AW85" s="60">
        <v>10.573333295774701</v>
      </c>
      <c r="AX85" s="34">
        <v>9.8279049999999994</v>
      </c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8"/>
        <v>10.202982893910855</v>
      </c>
    </row>
    <row r="86" spans="1:62">
      <c r="A86" s="38">
        <v>57</v>
      </c>
      <c r="B86" s="31">
        <v>-98.232989000000003</v>
      </c>
      <c r="C86" s="31">
        <v>-98.482200000000006</v>
      </c>
      <c r="D86" s="27">
        <v>-98.340599999999995</v>
      </c>
      <c r="E86" s="31">
        <v>-97.414214999999999</v>
      </c>
      <c r="F86" s="31">
        <v>-97.799700000000001</v>
      </c>
      <c r="G86" s="58">
        <v>-98.393407744810801</v>
      </c>
      <c r="H86" s="27">
        <v>-97.751000000000005</v>
      </c>
      <c r="I86" s="58">
        <v>-98.346100000000007</v>
      </c>
      <c r="J86" s="58">
        <v>-99.267551069999996</v>
      </c>
      <c r="K86" s="58">
        <v>-99.439109999999999</v>
      </c>
      <c r="L86" s="27">
        <v>-100.605</v>
      </c>
      <c r="M86" s="31">
        <v>-96.799977077091697</v>
      </c>
      <c r="N86" s="31">
        <v>-97.481127999999998</v>
      </c>
      <c r="O86" s="32">
        <v>-98.061300000000003</v>
      </c>
      <c r="P86" s="27">
        <v>-97.750060000000005</v>
      </c>
      <c r="Q86" s="72">
        <v>-98.817599999999999</v>
      </c>
      <c r="R86" s="27">
        <v>-98.763445247887105</v>
      </c>
      <c r="S86" s="27">
        <v>-98.947999999999993</v>
      </c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7"/>
        <v>-98.371854618877208</v>
      </c>
      <c r="AF86" s="2"/>
      <c r="AG86" s="35">
        <v>10.329764000000001</v>
      </c>
      <c r="AH86" s="35">
        <v>11.4781</v>
      </c>
      <c r="AI86" s="34">
        <v>11.1753</v>
      </c>
      <c r="AJ86" s="35">
        <v>10.815391</v>
      </c>
      <c r="AK86" s="59">
        <v>10.5921</v>
      </c>
      <c r="AL86" s="62">
        <v>10.12913</v>
      </c>
      <c r="AM86" s="62">
        <v>9.71239850658365</v>
      </c>
      <c r="AN86" s="60">
        <v>10.864000000000001</v>
      </c>
      <c r="AO86" s="60">
        <v>11.3508</v>
      </c>
      <c r="AP86" s="60">
        <v>10.185211059999999</v>
      </c>
      <c r="AQ86" s="60">
        <v>9.97288</v>
      </c>
      <c r="AR86" s="35">
        <v>10.293602797484301</v>
      </c>
      <c r="AS86" s="35">
        <v>10.326972999999999</v>
      </c>
      <c r="AT86" s="37">
        <v>9.7510600000000007</v>
      </c>
      <c r="AU86" s="67">
        <v>9.7097479</v>
      </c>
      <c r="AV86" s="73">
        <v>10.639200000000001</v>
      </c>
      <c r="AW86" s="60">
        <v>10.8966722530485</v>
      </c>
      <c r="AX86" s="34">
        <v>10.065</v>
      </c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8"/>
        <v>10.460407250950913</v>
      </c>
    </row>
    <row r="87" spans="1:62">
      <c r="A87" s="38">
        <v>58</v>
      </c>
      <c r="B87" s="31">
        <v>-97.630114000000006</v>
      </c>
      <c r="C87" s="31">
        <v>-98.110900000000001</v>
      </c>
      <c r="D87" s="27">
        <v>-98.013300000000001</v>
      </c>
      <c r="E87" s="31">
        <v>-96.858902</v>
      </c>
      <c r="F87" s="31">
        <v>-97.569100000000006</v>
      </c>
      <c r="G87" s="58">
        <v>-97.993565655418195</v>
      </c>
      <c r="H87" s="27">
        <v>-97.388999999999996</v>
      </c>
      <c r="I87" s="58">
        <v>-97.873699999999999</v>
      </c>
      <c r="J87" s="58">
        <v>-98.783198120000009</v>
      </c>
      <c r="K87" s="58">
        <v>-98.980360000000005</v>
      </c>
      <c r="L87" s="27">
        <v>-100.166</v>
      </c>
      <c r="M87" s="31">
        <v>-96.633711354449005</v>
      </c>
      <c r="N87" s="31">
        <v>-97.094964000000004</v>
      </c>
      <c r="O87" s="32">
        <v>-97.681700000000006</v>
      </c>
      <c r="P87" s="27">
        <v>-97.313013999999995</v>
      </c>
      <c r="Q87" s="72">
        <v>-98.469399999999993</v>
      </c>
      <c r="R87" s="27">
        <v>-98.179127656077796</v>
      </c>
      <c r="S87" s="27">
        <v>-98.592749999999995</v>
      </c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7"/>
        <v>-97.962933710330276</v>
      </c>
      <c r="AF87" s="2"/>
      <c r="AG87" s="35">
        <v>10.660926</v>
      </c>
      <c r="AH87" s="35">
        <v>11.720599999999999</v>
      </c>
      <c r="AI87" s="34">
        <v>11.5017</v>
      </c>
      <c r="AJ87" s="35">
        <v>11.066233</v>
      </c>
      <c r="AK87" s="59">
        <v>10.817500000000001</v>
      </c>
      <c r="AL87" s="62">
        <v>10.48265</v>
      </c>
      <c r="AM87" s="62">
        <v>10.0017826087969</v>
      </c>
      <c r="AN87" s="60">
        <v>10.984999999999999</v>
      </c>
      <c r="AO87" s="60">
        <v>11.7308</v>
      </c>
      <c r="AP87" s="60">
        <v>10.526981319999999</v>
      </c>
      <c r="AQ87" s="60">
        <v>10.1753</v>
      </c>
      <c r="AR87" s="35">
        <v>10.861287710767501</v>
      </c>
      <c r="AS87" s="35">
        <v>10.620452</v>
      </c>
      <c r="AT87" s="37">
        <v>10.072100000000001</v>
      </c>
      <c r="AU87" s="67">
        <v>9.8764772000000001</v>
      </c>
      <c r="AV87" s="73">
        <v>10.909700000000001</v>
      </c>
      <c r="AW87" s="60">
        <v>11.1106719732845</v>
      </c>
      <c r="AX87" s="34">
        <v>10.3026</v>
      </c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8"/>
        <v>10.745708989602718</v>
      </c>
    </row>
    <row r="88" spans="1:62">
      <c r="A88" s="38">
        <v>59</v>
      </c>
      <c r="B88" s="31">
        <v>-97.240093999999999</v>
      </c>
      <c r="C88" s="31">
        <v>-97.678700000000006</v>
      </c>
      <c r="D88" s="27">
        <v>-97.751800000000003</v>
      </c>
      <c r="E88" s="31">
        <v>-96.689659000000006</v>
      </c>
      <c r="F88" s="31">
        <v>-97.351900000000001</v>
      </c>
      <c r="G88" s="58">
        <v>-97.695009841418397</v>
      </c>
      <c r="H88" s="27">
        <v>-97.117999999999995</v>
      </c>
      <c r="I88" s="58">
        <v>-97.447299999999998</v>
      </c>
      <c r="J88" s="58">
        <v>-98.556609750000007</v>
      </c>
      <c r="K88" s="58">
        <v>-98.54419</v>
      </c>
      <c r="L88" s="27">
        <v>-99.690799999999996</v>
      </c>
      <c r="M88" s="31">
        <v>-96.248146822442393</v>
      </c>
      <c r="N88" s="31">
        <v>-96.733232000000001</v>
      </c>
      <c r="O88" s="32">
        <v>-97.314400000000006</v>
      </c>
      <c r="P88" s="27">
        <v>-96.963376999999994</v>
      </c>
      <c r="Q88" s="72">
        <v>-98.155799999999999</v>
      </c>
      <c r="R88" s="27">
        <v>-97.775037422636203</v>
      </c>
      <c r="S88" s="27">
        <v>-98.227999999999994</v>
      </c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7"/>
        <v>-97.621225324249835</v>
      </c>
      <c r="AF88" s="2"/>
      <c r="AG88" s="35">
        <v>11.004573000000001</v>
      </c>
      <c r="AH88" s="35">
        <v>11.976699999999999</v>
      </c>
      <c r="AI88" s="34">
        <v>11.800599999999999</v>
      </c>
      <c r="AJ88" s="35">
        <v>11.456091000000001</v>
      </c>
      <c r="AK88" s="59">
        <v>11.036300000000001</v>
      </c>
      <c r="AL88" s="62">
        <v>10.71171</v>
      </c>
      <c r="AM88" s="62">
        <v>10.374587472487001</v>
      </c>
      <c r="AN88" s="60">
        <v>11.528</v>
      </c>
      <c r="AO88" s="60">
        <v>12.1281</v>
      </c>
      <c r="AP88" s="60">
        <v>10.772617059999998</v>
      </c>
      <c r="AQ88" s="60">
        <v>10.5418</v>
      </c>
      <c r="AR88" s="35">
        <v>11.132801334787599</v>
      </c>
      <c r="AS88" s="35">
        <v>10.890305</v>
      </c>
      <c r="AT88" s="37">
        <v>10.379300000000001</v>
      </c>
      <c r="AU88" s="67">
        <v>10.181623</v>
      </c>
      <c r="AV88" s="73">
        <v>11.249599999999999</v>
      </c>
      <c r="AW88" s="60">
        <v>11.3268301907717</v>
      </c>
      <c r="AX88" s="34">
        <v>10.516299999999999</v>
      </c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8"/>
        <v>11.055991003224795</v>
      </c>
    </row>
    <row r="89" spans="1:62">
      <c r="A89" s="38">
        <v>60</v>
      </c>
      <c r="B89" s="31">
        <v>-96.872015000000005</v>
      </c>
      <c r="C89" s="31">
        <v>-97.391300000000001</v>
      </c>
      <c r="D89" s="27">
        <v>-97.343900000000005</v>
      </c>
      <c r="E89" s="31">
        <v>-96.416732999999994</v>
      </c>
      <c r="F89" s="31">
        <v>-97.064800000000005</v>
      </c>
      <c r="G89" s="58">
        <v>-97.199884712991306</v>
      </c>
      <c r="H89" s="27">
        <v>-96.828999999999994</v>
      </c>
      <c r="I89" s="58">
        <v>-97.012699999999995</v>
      </c>
      <c r="J89" s="58">
        <v>-98.212577999999993</v>
      </c>
      <c r="K89" s="58">
        <v>-98.226140000000001</v>
      </c>
      <c r="L89" s="27">
        <v>-99.4392</v>
      </c>
      <c r="M89" s="31">
        <v>-95.862509392182801</v>
      </c>
      <c r="N89" s="31">
        <v>-96.338660000000004</v>
      </c>
      <c r="O89" s="32">
        <v>-96.908299999999997</v>
      </c>
      <c r="P89" s="27">
        <v>-96.558115999999998</v>
      </c>
      <c r="Q89" s="72">
        <v>-97.77</v>
      </c>
      <c r="R89" s="27">
        <v>-97.409779124045002</v>
      </c>
      <c r="S89" s="27">
        <v>-97.868849999999995</v>
      </c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7"/>
        <v>-97.262470290512169</v>
      </c>
      <c r="AF89" s="2"/>
      <c r="AG89" s="35">
        <v>11.285079</v>
      </c>
      <c r="AH89" s="35">
        <v>12.23</v>
      </c>
      <c r="AI89" s="34">
        <v>12.116400000000001</v>
      </c>
      <c r="AJ89" s="35">
        <v>11.902065</v>
      </c>
      <c r="AK89" s="59">
        <v>11.386699999999999</v>
      </c>
      <c r="AL89" s="62">
        <v>11.00971</v>
      </c>
      <c r="AM89" s="62">
        <v>10.760449450822501</v>
      </c>
      <c r="AN89" s="60">
        <v>11.81</v>
      </c>
      <c r="AO89" s="60">
        <v>12.3551</v>
      </c>
      <c r="AP89" s="60">
        <v>11.188875799999998</v>
      </c>
      <c r="AQ89" s="60">
        <v>10.7951</v>
      </c>
      <c r="AR89" s="35">
        <v>11.3572468995403</v>
      </c>
      <c r="AS89" s="35">
        <v>11.18756</v>
      </c>
      <c r="AT89" s="37">
        <v>10.672000000000001</v>
      </c>
      <c r="AU89" s="67">
        <v>10.408123</v>
      </c>
      <c r="AV89" s="73">
        <v>11.5344</v>
      </c>
      <c r="AW89" s="60">
        <v>11.5804843514571</v>
      </c>
      <c r="AX89" s="34">
        <v>10.85145</v>
      </c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8"/>
        <v>11.357263527878883</v>
      </c>
    </row>
    <row r="90" spans="1:62">
      <c r="A90" s="38">
        <v>61</v>
      </c>
      <c r="B90" s="31">
        <v>-96.436310000000006</v>
      </c>
      <c r="C90" s="31">
        <v>-96.984099999999998</v>
      </c>
      <c r="D90" s="27">
        <v>-97.016199999999998</v>
      </c>
      <c r="E90" s="31">
        <v>-96.177757</v>
      </c>
      <c r="F90" s="31">
        <v>-96.586200000000005</v>
      </c>
      <c r="G90" s="58">
        <v>-96.882917541275603</v>
      </c>
      <c r="H90" s="27">
        <v>-96.147999999999996</v>
      </c>
      <c r="I90" s="58">
        <v>-96.587599999999995</v>
      </c>
      <c r="J90" s="58">
        <v>-97.689671959999998</v>
      </c>
      <c r="K90" s="58">
        <v>-97.850750000000005</v>
      </c>
      <c r="L90" s="27">
        <v>-99.052700000000002</v>
      </c>
      <c r="M90" s="31">
        <v>-95.624429512807097</v>
      </c>
      <c r="N90" s="31">
        <v>-95.988403000000005</v>
      </c>
      <c r="O90" s="32">
        <v>-96.536100000000005</v>
      </c>
      <c r="P90" s="27">
        <v>-96.287942000000001</v>
      </c>
      <c r="Q90" s="72">
        <v>-97.456599999999995</v>
      </c>
      <c r="R90" s="27">
        <v>-96.930588991730104</v>
      </c>
      <c r="S90" s="27">
        <v>-97.441500000000005</v>
      </c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7"/>
        <v>-96.870987222545139</v>
      </c>
      <c r="AF90" s="2"/>
      <c r="AG90" s="35">
        <v>11.520500999999999</v>
      </c>
      <c r="AH90" s="35">
        <v>12.5025</v>
      </c>
      <c r="AI90" s="34">
        <v>12.490600000000001</v>
      </c>
      <c r="AJ90" s="35">
        <v>12.338298999999999</v>
      </c>
      <c r="AK90" s="59">
        <v>11.8439</v>
      </c>
      <c r="AL90" s="62">
        <v>11.395770000000001</v>
      </c>
      <c r="AM90" s="62">
        <v>11.1058197833768</v>
      </c>
      <c r="AN90" s="60">
        <v>12.012</v>
      </c>
      <c r="AO90" s="60">
        <v>12.632</v>
      </c>
      <c r="AP90" s="60">
        <v>11.51503969</v>
      </c>
      <c r="AQ90" s="60">
        <v>11.214600000000001</v>
      </c>
      <c r="AR90" s="35">
        <v>11.764467964522201</v>
      </c>
      <c r="AS90" s="35">
        <v>11.394395999999997</v>
      </c>
      <c r="AT90" s="37">
        <v>10.9635</v>
      </c>
      <c r="AU90" s="67">
        <v>10.77304</v>
      </c>
      <c r="AV90" s="73">
        <v>11.775499999999999</v>
      </c>
      <c r="AW90" s="60">
        <v>11.8764781541233</v>
      </c>
      <c r="AX90" s="34">
        <v>11.154</v>
      </c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8"/>
        <v>11.681800644001239</v>
      </c>
    </row>
    <row r="91" spans="1:62">
      <c r="A91" s="38">
        <v>62</v>
      </c>
      <c r="B91" s="31">
        <v>-96.050190999999998</v>
      </c>
      <c r="C91" s="31">
        <v>-96.530199999999994</v>
      </c>
      <c r="D91" s="27">
        <v>-96.593400000000003</v>
      </c>
      <c r="E91" s="31">
        <v>-95.816444000000004</v>
      </c>
      <c r="F91" s="31">
        <v>-96.199600000000004</v>
      </c>
      <c r="G91" s="58">
        <v>-96.403285665382995</v>
      </c>
      <c r="H91" s="27">
        <v>-95.567999999999998</v>
      </c>
      <c r="I91" s="58">
        <v>-96.226100000000002</v>
      </c>
      <c r="J91" s="58">
        <v>-97.207247159999994</v>
      </c>
      <c r="K91" s="58">
        <v>-97.5428</v>
      </c>
      <c r="L91" s="27">
        <v>-98.756</v>
      </c>
      <c r="M91" s="31">
        <v>-95.317881985342595</v>
      </c>
      <c r="N91" s="31">
        <v>-95.558785999999998</v>
      </c>
      <c r="O91" s="32">
        <v>-96.187100000000001</v>
      </c>
      <c r="P91" s="27">
        <v>-96.089285000000004</v>
      </c>
      <c r="Q91" s="72">
        <v>-97.099699999999999</v>
      </c>
      <c r="R91" s="27">
        <v>-96.542912528190101</v>
      </c>
      <c r="S91" s="27">
        <v>-97.083150000000003</v>
      </c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7"/>
        <v>-96.487337963273092</v>
      </c>
      <c r="AF91" s="2"/>
      <c r="AG91" s="35">
        <v>11.800516</v>
      </c>
      <c r="AH91" s="35">
        <v>12.8582</v>
      </c>
      <c r="AI91" s="34">
        <v>12.8674</v>
      </c>
      <c r="AJ91" s="35">
        <v>12.676906000000001</v>
      </c>
      <c r="AK91" s="59">
        <v>12.112</v>
      </c>
      <c r="AL91" s="62">
        <v>11.70308</v>
      </c>
      <c r="AM91" s="62">
        <v>11.5454925542001</v>
      </c>
      <c r="AN91" s="60">
        <v>12.305</v>
      </c>
      <c r="AO91" s="60">
        <v>12.849500000000001</v>
      </c>
      <c r="AP91" s="60">
        <v>12.103001999999998</v>
      </c>
      <c r="AQ91" s="60">
        <v>11.6684</v>
      </c>
      <c r="AR91" s="35">
        <v>11.9687284172162</v>
      </c>
      <c r="AS91" s="35">
        <v>11.661220000000002</v>
      </c>
      <c r="AT91" s="37">
        <v>11.2364</v>
      </c>
      <c r="AU91" s="67">
        <v>11.03729</v>
      </c>
      <c r="AV91" s="73">
        <v>12.0867</v>
      </c>
      <c r="AW91" s="60">
        <v>12.2852402015266</v>
      </c>
      <c r="AX91" s="34">
        <v>11.4434</v>
      </c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8"/>
        <v>12.011581954052383</v>
      </c>
    </row>
    <row r="92" spans="1:62">
      <c r="A92" s="38">
        <v>63</v>
      </c>
      <c r="B92" s="31">
        <v>-95.632121999999995</v>
      </c>
      <c r="C92" s="31">
        <v>-96.275999999999996</v>
      </c>
      <c r="D92" s="27">
        <v>-96.200199999999995</v>
      </c>
      <c r="E92" s="31">
        <v>-95.573509000000001</v>
      </c>
      <c r="F92" s="31">
        <v>-95.950299999999999</v>
      </c>
      <c r="G92" s="58">
        <v>-95.958916574799304</v>
      </c>
      <c r="H92" s="27">
        <v>-95.247</v>
      </c>
      <c r="I92" s="58">
        <v>-95.607799999999997</v>
      </c>
      <c r="J92" s="58">
        <v>-96.78029712</v>
      </c>
      <c r="K92" s="58">
        <v>-97.215220000000002</v>
      </c>
      <c r="L92" s="27">
        <v>-98.264399999999995</v>
      </c>
      <c r="M92" s="31">
        <v>-94.922973863565304</v>
      </c>
      <c r="N92" s="31">
        <v>-95.169903999999988</v>
      </c>
      <c r="O92" s="32">
        <v>-95.816000000000003</v>
      </c>
      <c r="P92" s="27">
        <v>-95.755540999999994</v>
      </c>
      <c r="Q92" s="72">
        <v>-96.713899999999995</v>
      </c>
      <c r="R92" s="27">
        <v>-96.118515289992402</v>
      </c>
      <c r="S92" s="27">
        <v>-96.706950000000006</v>
      </c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7"/>
        <v>-96.106086047130958</v>
      </c>
      <c r="AF92" s="2"/>
      <c r="AG92" s="35">
        <v>12.05043</v>
      </c>
      <c r="AH92" s="35">
        <v>13.2021</v>
      </c>
      <c r="AI92" s="34">
        <v>13.209899999999999</v>
      </c>
      <c r="AJ92" s="35">
        <v>12.954781000000001</v>
      </c>
      <c r="AK92" s="59">
        <v>12.4442</v>
      </c>
      <c r="AL92" s="62">
        <v>12.032730000000001</v>
      </c>
      <c r="AM92" s="62">
        <v>11.9859609455273</v>
      </c>
      <c r="AN92" s="60">
        <v>12.677</v>
      </c>
      <c r="AO92" s="60">
        <v>13.1309</v>
      </c>
      <c r="AP92" s="60">
        <v>12.58128176</v>
      </c>
      <c r="AQ92" s="60">
        <v>11.8903</v>
      </c>
      <c r="AR92" s="35">
        <v>12.206703965282999</v>
      </c>
      <c r="AS92" s="35">
        <v>11.951997999999998</v>
      </c>
      <c r="AT92" s="37">
        <v>11.571</v>
      </c>
      <c r="AU92" s="67">
        <v>11.194582</v>
      </c>
      <c r="AV92" s="73">
        <v>12.379099999999999</v>
      </c>
      <c r="AW92" s="60">
        <v>12.611103042023201</v>
      </c>
      <c r="AX92" s="34">
        <v>11.8019</v>
      </c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8"/>
        <v>12.326442817379636</v>
      </c>
    </row>
    <row r="93" spans="1:62">
      <c r="A93" s="38">
        <v>64</v>
      </c>
      <c r="B93" s="31">
        <v>-95.215821000000005</v>
      </c>
      <c r="C93" s="31">
        <v>-95.857200000000006</v>
      </c>
      <c r="D93" s="27">
        <v>-95.771500000000003</v>
      </c>
      <c r="E93" s="31">
        <v>-95.195198000000005</v>
      </c>
      <c r="F93" s="31">
        <v>-95.567499999999995</v>
      </c>
      <c r="G93" s="58">
        <v>-95.594361845930493</v>
      </c>
      <c r="H93" s="27">
        <v>-94.802999999999997</v>
      </c>
      <c r="I93" s="58">
        <v>-95.294799999999995</v>
      </c>
      <c r="J93" s="58">
        <v>-96.382172679999996</v>
      </c>
      <c r="K93" s="58">
        <v>-96.794309999999996</v>
      </c>
      <c r="L93" s="27">
        <v>-97.950199999999995</v>
      </c>
      <c r="M93" s="31">
        <v>-94.601419351757499</v>
      </c>
      <c r="N93" s="31">
        <v>-94.811976000000001</v>
      </c>
      <c r="O93" s="32">
        <v>-95.451800000000006</v>
      </c>
      <c r="P93" s="27">
        <v>-95.326441000000003</v>
      </c>
      <c r="Q93" s="72">
        <v>-96.320300000000003</v>
      </c>
      <c r="R93" s="27">
        <v>-95.834255605083399</v>
      </c>
      <c r="S93" s="27">
        <v>-96.402450000000002</v>
      </c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7"/>
        <v>-95.731928082376186</v>
      </c>
      <c r="AF93" s="2"/>
      <c r="AG93" s="35">
        <v>12.343330999999999</v>
      </c>
      <c r="AH93" s="35">
        <v>13.481199999999999</v>
      </c>
      <c r="AI93" s="34">
        <v>13.463200000000001</v>
      </c>
      <c r="AJ93" s="35">
        <v>13.195385999999999</v>
      </c>
      <c r="AK93" s="59">
        <v>12.808199999999999</v>
      </c>
      <c r="AL93" s="62">
        <v>12.416589999999999</v>
      </c>
      <c r="AM93" s="62">
        <v>12.2803611631906</v>
      </c>
      <c r="AN93" s="60">
        <v>13.026</v>
      </c>
      <c r="AO93" s="60">
        <v>13.3909</v>
      </c>
      <c r="AP93" s="60">
        <v>12.819933040000002</v>
      </c>
      <c r="AQ93" s="60">
        <v>12.157999999999999</v>
      </c>
      <c r="AR93" s="35">
        <v>12.686394699589</v>
      </c>
      <c r="AS93" s="35">
        <v>12.311172000000003</v>
      </c>
      <c r="AT93" s="37">
        <v>11.8871</v>
      </c>
      <c r="AU93" s="67">
        <v>11.427374</v>
      </c>
      <c r="AV93" s="73">
        <v>12.629799999999999</v>
      </c>
      <c r="AW93" s="60">
        <v>12.9513199375686</v>
      </c>
      <c r="AX93" s="34">
        <v>12.1257</v>
      </c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8"/>
        <v>12.633442324463788</v>
      </c>
    </row>
    <row r="94" spans="1:62">
      <c r="A94" s="38">
        <v>65</v>
      </c>
      <c r="B94" s="31">
        <v>-94.788730999999999</v>
      </c>
      <c r="C94" s="31">
        <v>-95.475999999999999</v>
      </c>
      <c r="D94" s="27">
        <v>-95.431399999999996</v>
      </c>
      <c r="E94" s="31">
        <v>-94.930510999999996</v>
      </c>
      <c r="F94" s="31">
        <v>-95.159400000000005</v>
      </c>
      <c r="G94" s="58">
        <v>-95.288082334201306</v>
      </c>
      <c r="H94" s="27">
        <v>-94.418999999999997</v>
      </c>
      <c r="I94" s="58">
        <v>-94.928899999999999</v>
      </c>
      <c r="J94" s="58">
        <v>-95.7622377</v>
      </c>
      <c r="K94" s="58">
        <v>-96.428910000000002</v>
      </c>
      <c r="L94" s="27">
        <v>-97.550700000000006</v>
      </c>
      <c r="M94" s="31">
        <v>-94.129114922237093</v>
      </c>
      <c r="N94" s="31">
        <v>-94.387045000000001</v>
      </c>
      <c r="O94" s="32">
        <v>-95.021600000000007</v>
      </c>
      <c r="P94" s="27">
        <v>-94.976804000000001</v>
      </c>
      <c r="Q94" s="72">
        <v>-95.987399999999994</v>
      </c>
      <c r="R94" s="27">
        <v>-95.486141031563406</v>
      </c>
      <c r="S94" s="27">
        <v>-95.938649999999996</v>
      </c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9">AVERAGE(B94:AD94)</f>
        <v>-95.33836816600008</v>
      </c>
      <c r="AF94" s="2"/>
      <c r="AG94" s="35">
        <v>12.643756</v>
      </c>
      <c r="AH94" s="35">
        <v>13.8529</v>
      </c>
      <c r="AI94" s="34">
        <v>13.7799</v>
      </c>
      <c r="AJ94" s="35">
        <v>13.422488</v>
      </c>
      <c r="AK94" s="59">
        <v>13.187799999999999</v>
      </c>
      <c r="AL94" s="62">
        <v>12.787179999999999</v>
      </c>
      <c r="AM94" s="62">
        <v>12.44832978312</v>
      </c>
      <c r="AN94" s="60">
        <v>13.148</v>
      </c>
      <c r="AO94" s="60">
        <v>13.6571</v>
      </c>
      <c r="AP94" s="60">
        <v>13.208622150000005</v>
      </c>
      <c r="AQ94" s="60">
        <v>12.517799999999999</v>
      </c>
      <c r="AR94" s="35">
        <v>13.011052183286999</v>
      </c>
      <c r="AS94" s="35">
        <v>12.67601</v>
      </c>
      <c r="AT94" s="37">
        <v>12.240399999999999</v>
      </c>
      <c r="AU94" s="67">
        <v>11.641291000000001</v>
      </c>
      <c r="AV94" s="73">
        <v>12.902200000000001</v>
      </c>
      <c r="AW94" s="60">
        <v>13.3283261007723</v>
      </c>
      <c r="AX94" s="34">
        <v>12.513299999999999</v>
      </c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10">AVERAGE(AG94:BI94)</f>
        <v>12.942580845398847</v>
      </c>
    </row>
    <row r="95" spans="1:62">
      <c r="A95" s="38">
        <v>66</v>
      </c>
      <c r="B95" s="31">
        <v>-94.444111000000007</v>
      </c>
      <c r="C95" s="31">
        <v>-95.101500000000001</v>
      </c>
      <c r="D95" s="27">
        <v>-95.088099999999997</v>
      </c>
      <c r="E95" s="31">
        <v>-94.510422000000005</v>
      </c>
      <c r="F95" s="31">
        <v>-94.678799999999995</v>
      </c>
      <c r="G95" s="58">
        <v>-94.958977268377396</v>
      </c>
      <c r="H95" s="27">
        <v>-94.072999999999993</v>
      </c>
      <c r="I95" s="58">
        <v>-94.485399999999998</v>
      </c>
      <c r="J95" s="58">
        <v>-95.523950819999996</v>
      </c>
      <c r="K95" s="58">
        <v>-96.094120000000004</v>
      </c>
      <c r="L95" s="27">
        <v>-97.013400000000004</v>
      </c>
      <c r="M95" s="31">
        <v>-93.746064094220401</v>
      </c>
      <c r="N95" s="31">
        <v>-93.886619999999994</v>
      </c>
      <c r="O95" s="32">
        <v>-94.618499999999997</v>
      </c>
      <c r="P95" s="27">
        <v>-94.547703999999996</v>
      </c>
      <c r="Q95" s="72">
        <v>-95.615200000000002</v>
      </c>
      <c r="R95" s="27">
        <v>-95.051426241381506</v>
      </c>
      <c r="S95" s="27">
        <v>-95.609200000000001</v>
      </c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9"/>
        <v>-94.947027523554411</v>
      </c>
      <c r="AF95" s="2"/>
      <c r="AG95" s="35">
        <v>12.982108</v>
      </c>
      <c r="AH95" s="35">
        <v>14.152100000000001</v>
      </c>
      <c r="AI95" s="34">
        <v>14.1563</v>
      </c>
      <c r="AJ95" s="35">
        <v>13.849971999999999</v>
      </c>
      <c r="AK95" s="59">
        <v>13.7028</v>
      </c>
      <c r="AL95" s="62">
        <v>13.013170000000001</v>
      </c>
      <c r="AM95" s="62">
        <v>12.673094337144001</v>
      </c>
      <c r="AN95" s="60">
        <v>13.535</v>
      </c>
      <c r="AO95" s="60">
        <v>13.9871</v>
      </c>
      <c r="AP95" s="60">
        <v>13.797856980000001</v>
      </c>
      <c r="AQ95" s="60">
        <v>12.835599999999999</v>
      </c>
      <c r="AR95" s="35">
        <v>13.4641219924849</v>
      </c>
      <c r="AS95" s="35">
        <v>12.959403999999999</v>
      </c>
      <c r="AT95" s="37">
        <v>12.5604</v>
      </c>
      <c r="AU95" s="67">
        <v>11.943291</v>
      </c>
      <c r="AV95" s="73">
        <v>13.2608</v>
      </c>
      <c r="AW95" s="60">
        <v>13.632341230541799</v>
      </c>
      <c r="AX95" s="34">
        <v>12.80965</v>
      </c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10"/>
        <v>13.295283863342817</v>
      </c>
    </row>
    <row r="96" spans="1:62">
      <c r="A96" s="38">
        <v>67</v>
      </c>
      <c r="B96" s="31">
        <v>-94.039794999999998</v>
      </c>
      <c r="C96" s="31">
        <v>-94.662999999999997</v>
      </c>
      <c r="D96" s="27">
        <v>-94.665599999999998</v>
      </c>
      <c r="E96" s="31">
        <v>-93.985252000000003</v>
      </c>
      <c r="F96" s="31">
        <v>-94.022000000000006</v>
      </c>
      <c r="G96" s="58">
        <v>-94.678339739385095</v>
      </c>
      <c r="H96" s="27">
        <v>-93.596999999999994</v>
      </c>
      <c r="I96" s="58">
        <v>-94.018299999999996</v>
      </c>
      <c r="J96" s="58">
        <v>-95.044965480000002</v>
      </c>
      <c r="K96" s="58">
        <v>-95.560389999999998</v>
      </c>
      <c r="L96" s="27">
        <v>-96.614099999999993</v>
      </c>
      <c r="M96" s="31">
        <v>-93.253047309669896</v>
      </c>
      <c r="N96" s="31">
        <v>-93.478170000000006</v>
      </c>
      <c r="O96" s="32">
        <v>-94.206199999999995</v>
      </c>
      <c r="P96" s="27">
        <v>-94.134496999999996</v>
      </c>
      <c r="Q96" s="72">
        <v>-95.221400000000003</v>
      </c>
      <c r="R96" s="27">
        <v>-94.568369077258296</v>
      </c>
      <c r="S96" s="27">
        <v>-95.179199999999994</v>
      </c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9"/>
        <v>-94.496090311461842</v>
      </c>
      <c r="AF96" s="2"/>
      <c r="AG96" s="35">
        <v>13.290058</v>
      </c>
      <c r="AH96" s="35">
        <v>14.454800000000001</v>
      </c>
      <c r="AI96" s="34">
        <v>14.5869</v>
      </c>
      <c r="AJ96" s="35">
        <v>14.340581</v>
      </c>
      <c r="AK96" s="59">
        <v>14.0107</v>
      </c>
      <c r="AL96" s="62">
        <v>13.25619</v>
      </c>
      <c r="AM96" s="62">
        <v>12.955548426874101</v>
      </c>
      <c r="AN96" s="60">
        <v>13.705</v>
      </c>
      <c r="AO96" s="60">
        <v>14.3659</v>
      </c>
      <c r="AP96" s="60">
        <v>14.236795840000003</v>
      </c>
      <c r="AQ96" s="60">
        <v>13.088699999999999</v>
      </c>
      <c r="AR96" s="35">
        <v>13.957166259179299</v>
      </c>
      <c r="AS96" s="35">
        <v>13.287124000000002</v>
      </c>
      <c r="AT96" s="37">
        <v>12.907999999999999</v>
      </c>
      <c r="AU96" s="67">
        <v>12.427749</v>
      </c>
      <c r="AV96" s="73">
        <v>13.608000000000001</v>
      </c>
      <c r="AW96" s="60">
        <v>14.1106699844176</v>
      </c>
      <c r="AX96" s="34">
        <v>13.065049999999999</v>
      </c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10"/>
        <v>13.647496250581721</v>
      </c>
    </row>
    <row r="97" spans="1:62">
      <c r="A97" s="38">
        <v>68</v>
      </c>
      <c r="B97" s="31">
        <v>-93.692283000000003</v>
      </c>
      <c r="C97" s="31">
        <v>-94.290599999999998</v>
      </c>
      <c r="D97" s="27">
        <v>-94.161299999999997</v>
      </c>
      <c r="E97" s="31">
        <v>-93.428566000000004</v>
      </c>
      <c r="F97" s="31">
        <v>-93.543800000000005</v>
      </c>
      <c r="G97" s="58">
        <v>-94.393033966117102</v>
      </c>
      <c r="H97" s="27">
        <v>-93.090999999999994</v>
      </c>
      <c r="I97" s="58">
        <v>-93.628</v>
      </c>
      <c r="J97" s="58">
        <v>-94.638464839999997</v>
      </c>
      <c r="K97" s="58">
        <v>-94.918819999999997</v>
      </c>
      <c r="L97" s="27">
        <v>-96.187399999999997</v>
      </c>
      <c r="M97" s="31">
        <v>-92.994494099122704</v>
      </c>
      <c r="N97" s="31">
        <v>-93.090935999999999</v>
      </c>
      <c r="O97" s="32">
        <v>-93.807599999999994</v>
      </c>
      <c r="P97" s="27">
        <v>-93.554417999999998</v>
      </c>
      <c r="Q97" s="72">
        <v>-94.912999999999997</v>
      </c>
      <c r="R97" s="27">
        <v>-94.114909237673004</v>
      </c>
      <c r="S97" s="27">
        <v>-94.748350000000002</v>
      </c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9"/>
        <v>-94.066498619050719</v>
      </c>
      <c r="AF97" s="2"/>
      <c r="AG97" s="35">
        <v>13.608026000000001</v>
      </c>
      <c r="AH97" s="35">
        <v>14.8386</v>
      </c>
      <c r="AI97" s="34">
        <v>14.889099999999999</v>
      </c>
      <c r="AJ97" s="35">
        <v>14.548961</v>
      </c>
      <c r="AK97" s="59">
        <v>14.360200000000001</v>
      </c>
      <c r="AL97" s="62">
        <v>13.634209999999999</v>
      </c>
      <c r="AM97" s="62">
        <v>13.297158580794401</v>
      </c>
      <c r="AN97" s="60">
        <v>14.191000000000001</v>
      </c>
      <c r="AO97" s="60">
        <v>14.671799999999999</v>
      </c>
      <c r="AP97" s="60">
        <v>14.487950400000019</v>
      </c>
      <c r="AQ97" s="60">
        <v>13.5002</v>
      </c>
      <c r="AR97" s="35">
        <v>14.579946679397599</v>
      </c>
      <c r="AS97" s="35">
        <v>13.631672000000002</v>
      </c>
      <c r="AT97" s="37">
        <v>13.2425</v>
      </c>
      <c r="AU97" s="67">
        <v>12.679416</v>
      </c>
      <c r="AV97" s="73">
        <v>13.972</v>
      </c>
      <c r="AW97" s="60">
        <v>14.4312629475323</v>
      </c>
      <c r="AX97" s="34">
        <v>13.3886</v>
      </c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10"/>
        <v>13.997366867095799</v>
      </c>
    </row>
    <row r="98" spans="1:62">
      <c r="A98" s="38">
        <v>69</v>
      </c>
      <c r="B98" s="31">
        <v>-93.284148000000002</v>
      </c>
      <c r="C98" s="31">
        <v>-93.851399999999998</v>
      </c>
      <c r="D98" s="27">
        <v>-93.781700000000001</v>
      </c>
      <c r="E98" s="31">
        <v>-93.126396</v>
      </c>
      <c r="F98" s="31">
        <v>-93.1447</v>
      </c>
      <c r="G98" s="58">
        <v>-93.963637053724995</v>
      </c>
      <c r="H98" s="27">
        <v>-92.921000000000006</v>
      </c>
      <c r="I98" s="58">
        <v>-93.27</v>
      </c>
      <c r="J98" s="58">
        <v>-94.352823189999995</v>
      </c>
      <c r="K98" s="58">
        <v>-94.573639999999997</v>
      </c>
      <c r="L98" s="27">
        <v>-95.955100000000002</v>
      </c>
      <c r="M98" s="31">
        <v>-92.784047986138106</v>
      </c>
      <c r="N98" s="31">
        <v>-92.689870999999997</v>
      </c>
      <c r="O98" s="32">
        <v>-93.368700000000004</v>
      </c>
      <c r="P98" s="27">
        <v>-93.157103000000006</v>
      </c>
      <c r="Q98" s="72">
        <v>-94.512100000000004</v>
      </c>
      <c r="R98" s="27">
        <v>-93.799680388192201</v>
      </c>
      <c r="S98" s="27">
        <v>-94.357249999999993</v>
      </c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9"/>
        <v>-93.716294256558626</v>
      </c>
      <c r="AF98" s="2"/>
      <c r="AG98" s="35">
        <v>13.926685000000001</v>
      </c>
      <c r="AH98" s="35">
        <v>15.154999999999999</v>
      </c>
      <c r="AI98" s="34">
        <v>15.2323</v>
      </c>
      <c r="AJ98" s="35">
        <v>14.825745</v>
      </c>
      <c r="AK98" s="59">
        <v>14.764099999999999</v>
      </c>
      <c r="AL98" s="62">
        <v>13.9458</v>
      </c>
      <c r="AM98" s="62">
        <v>13.4826766576021</v>
      </c>
      <c r="AN98" s="60">
        <v>14.606999999999999</v>
      </c>
      <c r="AO98" s="60">
        <v>15.1746</v>
      </c>
      <c r="AP98" s="60">
        <v>14.867430409999999</v>
      </c>
      <c r="AQ98" s="60">
        <v>13.920400000000001</v>
      </c>
      <c r="AR98" s="35">
        <v>14.8891247050696</v>
      </c>
      <c r="AS98" s="35">
        <v>13.947448</v>
      </c>
      <c r="AT98" s="37">
        <v>13.606</v>
      </c>
      <c r="AU98" s="67">
        <v>13.038041</v>
      </c>
      <c r="AV98" s="73">
        <v>14.4275</v>
      </c>
      <c r="AW98" s="60">
        <v>14.8007691609658</v>
      </c>
      <c r="AX98" s="34">
        <v>13.7707</v>
      </c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10"/>
        <v>14.354517774090972</v>
      </c>
    </row>
    <row r="99" spans="1:62">
      <c r="A99" s="38">
        <v>70</v>
      </c>
      <c r="B99" s="31">
        <v>-92.801857999999996</v>
      </c>
      <c r="C99" s="31">
        <v>-93.371600000000001</v>
      </c>
      <c r="D99" s="27">
        <v>-93.324700000000007</v>
      </c>
      <c r="E99" s="31">
        <v>-92.782043000000002</v>
      </c>
      <c r="F99" s="31">
        <v>-92.708299999999994</v>
      </c>
      <c r="G99" s="58">
        <v>-93.182397454289799</v>
      </c>
      <c r="H99" s="27">
        <v>-92.481999999999999</v>
      </c>
      <c r="I99" s="58">
        <v>-92.915700000000001</v>
      </c>
      <c r="J99" s="58">
        <v>-93.927024199999991</v>
      </c>
      <c r="K99" s="58">
        <v>-93.990629999999996</v>
      </c>
      <c r="L99" s="27">
        <v>-95.621799999999993</v>
      </c>
      <c r="M99" s="31">
        <v>-92.437121516687</v>
      </c>
      <c r="N99" s="31">
        <v>-92.347730000000013</v>
      </c>
      <c r="O99" s="32">
        <v>-92.955500000000001</v>
      </c>
      <c r="P99" s="27">
        <v>-92.735949000000005</v>
      </c>
      <c r="Q99" s="72">
        <v>-94.064599999999999</v>
      </c>
      <c r="R99" s="27">
        <v>-93.416346874454703</v>
      </c>
      <c r="S99" s="27">
        <v>-94.040400000000005</v>
      </c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9"/>
        <v>-93.28365000252397</v>
      </c>
      <c r="AF99" s="2"/>
      <c r="AG99" s="35">
        <v>14.267410999999999</v>
      </c>
      <c r="AH99" s="35">
        <v>15.591100000000001</v>
      </c>
      <c r="AI99" s="34">
        <v>15.549200000000001</v>
      </c>
      <c r="AJ99" s="35">
        <v>15.380072</v>
      </c>
      <c r="AK99" s="59">
        <v>15.2149</v>
      </c>
      <c r="AL99" s="62">
        <v>14.24287</v>
      </c>
      <c r="AM99" s="62">
        <v>13.900674536871</v>
      </c>
      <c r="AN99" s="60">
        <v>14.968</v>
      </c>
      <c r="AO99" s="60">
        <v>15.462300000000001</v>
      </c>
      <c r="AP99" s="60">
        <v>15.324964399999994</v>
      </c>
      <c r="AQ99" s="60">
        <v>14.114100000000001</v>
      </c>
      <c r="AR99" s="35">
        <v>15.367950076789599</v>
      </c>
      <c r="AS99" s="35">
        <v>14.283759999999999</v>
      </c>
      <c r="AT99" s="37">
        <v>13.925700000000001</v>
      </c>
      <c r="AU99" s="67">
        <v>13.299146</v>
      </c>
      <c r="AV99" s="73">
        <v>14.725</v>
      </c>
      <c r="AW99" s="60">
        <v>15.2410866954594</v>
      </c>
      <c r="AX99" s="34">
        <v>14.0006</v>
      </c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10"/>
        <v>14.714379706062223</v>
      </c>
    </row>
    <row r="100" spans="1:62">
      <c r="A100" s="38">
        <v>71</v>
      </c>
      <c r="B100" s="31">
        <v>-92.420789999999997</v>
      </c>
      <c r="C100" s="31">
        <v>-92.944699999999997</v>
      </c>
      <c r="D100" s="27">
        <v>-92.9739</v>
      </c>
      <c r="E100" s="31">
        <v>-92.528594999999996</v>
      </c>
      <c r="F100" s="31">
        <v>-92.325299999999999</v>
      </c>
      <c r="G100" s="58">
        <v>-92.687699660777099</v>
      </c>
      <c r="H100" s="27">
        <v>-92.097999999999999</v>
      </c>
      <c r="I100" s="58">
        <v>-92.512799999999999</v>
      </c>
      <c r="J100" s="58">
        <v>-93.405511939999997</v>
      </c>
      <c r="K100" s="58">
        <v>-93.621639999999999</v>
      </c>
      <c r="L100" s="27">
        <v>-95.3767</v>
      </c>
      <c r="M100" s="31">
        <v>-91.754092985830695</v>
      </c>
      <c r="N100" s="31">
        <v>-91.984468000000007</v>
      </c>
      <c r="O100" s="32">
        <v>-92.574200000000005</v>
      </c>
      <c r="P100" s="27">
        <v>-92.529346000000004</v>
      </c>
      <c r="Q100" s="72">
        <v>-93.692400000000006</v>
      </c>
      <c r="R100" s="27">
        <v>-93.094097104653898</v>
      </c>
      <c r="S100" s="27">
        <v>-93.667900000000003</v>
      </c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9"/>
        <v>-92.899563371736747</v>
      </c>
      <c r="AF100" s="2"/>
      <c r="AG100" s="35">
        <v>14.688146</v>
      </c>
      <c r="AH100" s="35">
        <v>16.1419</v>
      </c>
      <c r="AI100" s="34">
        <v>15.9101</v>
      </c>
      <c r="AJ100" s="35">
        <v>15.671059</v>
      </c>
      <c r="AK100" s="59">
        <v>15.604200000000001</v>
      </c>
      <c r="AL100" s="62">
        <v>14.571099999999999</v>
      </c>
      <c r="AM100" s="62">
        <v>14.233413506168199</v>
      </c>
      <c r="AN100" s="60">
        <v>15.14</v>
      </c>
      <c r="AO100" s="60">
        <v>15.739699999999999</v>
      </c>
      <c r="AP100" s="60">
        <v>15.74502753</v>
      </c>
      <c r="AQ100" s="60">
        <v>14.348800000000001</v>
      </c>
      <c r="AR100" s="35">
        <v>15.810130030175801</v>
      </c>
      <c r="AS100" s="35">
        <v>14.646532000000001</v>
      </c>
      <c r="AT100" s="37">
        <v>14.2799</v>
      </c>
      <c r="AU100" s="67">
        <v>13.730124999999999</v>
      </c>
      <c r="AV100" s="73">
        <v>15.1258</v>
      </c>
      <c r="AW100" s="60">
        <v>15.5888994547776</v>
      </c>
      <c r="AX100" s="34">
        <v>14.30185</v>
      </c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10"/>
        <v>15.070926806728977</v>
      </c>
    </row>
    <row r="101" spans="1:62">
      <c r="A101" s="38">
        <v>72</v>
      </c>
      <c r="B101" s="31">
        <v>-91.913161000000002</v>
      </c>
      <c r="C101" s="31">
        <v>-92.488</v>
      </c>
      <c r="D101" s="27">
        <v>-92.459100000000007</v>
      </c>
      <c r="E101" s="31">
        <v>-92.092574999999997</v>
      </c>
      <c r="F101" s="31">
        <v>-91.998699999999999</v>
      </c>
      <c r="G101" s="58">
        <v>-92.235976603292599</v>
      </c>
      <c r="H101" s="27">
        <v>-91.515000000000001</v>
      </c>
      <c r="I101" s="58">
        <v>-92.092500000000001</v>
      </c>
      <c r="J101" s="58">
        <v>-92.938378240000006</v>
      </c>
      <c r="K101" s="58">
        <v>-93.138180000000006</v>
      </c>
      <c r="L101" s="27">
        <v>-94.916399999999996</v>
      </c>
      <c r="M101" s="31">
        <v>-91.159655168365205</v>
      </c>
      <c r="N101" s="31">
        <v>-91.535687999999993</v>
      </c>
      <c r="O101" s="32">
        <v>-92.119200000000006</v>
      </c>
      <c r="P101" s="27">
        <v>-92.322742000000005</v>
      </c>
      <c r="Q101" s="72">
        <v>-93.288399999999996</v>
      </c>
      <c r="R101" s="27">
        <v>-92.774153270114695</v>
      </c>
      <c r="S101" s="27">
        <v>-93.188550000000006</v>
      </c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9"/>
        <v>-92.454242182320698</v>
      </c>
      <c r="AF101" s="2"/>
      <c r="AG101" s="35">
        <v>14.983071000000001</v>
      </c>
      <c r="AH101" s="35">
        <v>16.5641</v>
      </c>
      <c r="AI101" s="34">
        <v>16.253</v>
      </c>
      <c r="AJ101" s="35">
        <v>16.203372999999999</v>
      </c>
      <c r="AK101" s="59">
        <v>15.967499999999999</v>
      </c>
      <c r="AL101" s="62">
        <v>14.93328</v>
      </c>
      <c r="AM101" s="62">
        <v>14.6215784594713</v>
      </c>
      <c r="AN101" s="60">
        <v>15.247</v>
      </c>
      <c r="AO101" s="60">
        <v>16.116599999999998</v>
      </c>
      <c r="AP101" s="60">
        <v>16.065554240000001</v>
      </c>
      <c r="AQ101" s="60">
        <v>14.8103</v>
      </c>
      <c r="AR101" s="35">
        <v>16.083383383191901</v>
      </c>
      <c r="AS101" s="35">
        <v>15.077119999999999</v>
      </c>
      <c r="AT101" s="37">
        <v>14.6388</v>
      </c>
      <c r="AU101" s="67">
        <v>14.211437999999999</v>
      </c>
      <c r="AV101" s="73">
        <v>15.4739</v>
      </c>
      <c r="AW101" s="60">
        <v>15.9057272762761</v>
      </c>
      <c r="AX101" s="34">
        <v>14.5565</v>
      </c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10"/>
        <v>15.428456964385513</v>
      </c>
    </row>
    <row r="102" spans="1:62">
      <c r="A102" s="38">
        <v>73</v>
      </c>
      <c r="B102" s="31">
        <v>-91.397481999999997</v>
      </c>
      <c r="C102" s="31">
        <v>-91.918000000000006</v>
      </c>
      <c r="D102" s="27">
        <v>-92.033299999999997</v>
      </c>
      <c r="E102" s="31">
        <v>-91.635497999999998</v>
      </c>
      <c r="F102" s="31">
        <v>-91.618899999999996</v>
      </c>
      <c r="G102" s="58">
        <v>-91.710624270814293</v>
      </c>
      <c r="H102" s="27">
        <v>-91.085999999999999</v>
      </c>
      <c r="I102" s="58">
        <v>-91.695099999999996</v>
      </c>
      <c r="J102" s="58">
        <v>-92.606176660000003</v>
      </c>
      <c r="K102" s="58">
        <v>-92.724040000000002</v>
      </c>
      <c r="L102" s="27">
        <v>-94.475999999999999</v>
      </c>
      <c r="M102" s="31">
        <v>-90.606827112223201</v>
      </c>
      <c r="N102" s="31">
        <v>-91.082875999999999</v>
      </c>
      <c r="O102" s="32">
        <v>-91.664100000000005</v>
      </c>
      <c r="P102" s="27">
        <v>-91.965159</v>
      </c>
      <c r="Q102" s="72">
        <v>-92.811199999999999</v>
      </c>
      <c r="R102" s="27">
        <v>-92.299859055571304</v>
      </c>
      <c r="S102" s="27">
        <v>-92.773150000000001</v>
      </c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9"/>
        <v>-92.005794005478265</v>
      </c>
      <c r="AF102" s="2"/>
      <c r="AG102" s="35">
        <v>15.355299</v>
      </c>
      <c r="AH102" s="35">
        <v>16.962599999999998</v>
      </c>
      <c r="AI102" s="34">
        <v>16.680599999999998</v>
      </c>
      <c r="AJ102" s="35">
        <v>16.603190999999999</v>
      </c>
      <c r="AK102" s="59">
        <v>16.397200000000002</v>
      </c>
      <c r="AL102" s="62">
        <v>15.26511</v>
      </c>
      <c r="AM102" s="62">
        <v>14.828632488712101</v>
      </c>
      <c r="AN102" s="60">
        <v>15.715</v>
      </c>
      <c r="AO102" s="60">
        <v>16.526800000000001</v>
      </c>
      <c r="AP102" s="60">
        <v>16.246102019999999</v>
      </c>
      <c r="AQ102" s="60">
        <v>15.1654</v>
      </c>
      <c r="AR102" s="35">
        <v>16.319505274692201</v>
      </c>
      <c r="AS102" s="35">
        <v>15.462353000000002</v>
      </c>
      <c r="AT102" s="37">
        <v>15.048400000000001</v>
      </c>
      <c r="AU102" s="67">
        <v>14.504001000000001</v>
      </c>
      <c r="AV102" s="73">
        <v>15.8246</v>
      </c>
      <c r="AW102" s="60">
        <v>16.5195927888293</v>
      </c>
      <c r="AX102" s="34">
        <v>14.8832</v>
      </c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10"/>
        <v>15.794865920679642</v>
      </c>
    </row>
    <row r="103" spans="1:62">
      <c r="A103" s="38">
        <v>74</v>
      </c>
      <c r="B103" s="31">
        <v>-91.007054999999994</v>
      </c>
      <c r="C103" s="31">
        <v>-91.412499999999994</v>
      </c>
      <c r="D103" s="27">
        <v>-91.543800000000005</v>
      </c>
      <c r="E103" s="31">
        <v>-91.256943000000007</v>
      </c>
      <c r="F103" s="31">
        <v>-91.178299999999993</v>
      </c>
      <c r="G103" s="58">
        <v>-91.285900335855303</v>
      </c>
      <c r="H103" s="27">
        <v>-90.593000000000004</v>
      </c>
      <c r="I103" s="58">
        <v>-91.278400000000005</v>
      </c>
      <c r="J103" s="58">
        <v>-92.121918199999996</v>
      </c>
      <c r="K103" s="58">
        <v>-92.216669999999993</v>
      </c>
      <c r="L103" s="27">
        <v>-93.966800000000006</v>
      </c>
      <c r="M103" s="31">
        <v>-90.183576223659699</v>
      </c>
      <c r="N103" s="31">
        <v>-90.706500000000005</v>
      </c>
      <c r="O103" s="32">
        <v>-91.246700000000004</v>
      </c>
      <c r="P103" s="27">
        <v>-91.528113000000005</v>
      </c>
      <c r="Q103" s="72">
        <v>-92.408100000000005</v>
      </c>
      <c r="R103" s="27">
        <v>-91.818529640311198</v>
      </c>
      <c r="S103" s="27">
        <v>-92.408199999999994</v>
      </c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9"/>
        <v>-91.564500299990357</v>
      </c>
      <c r="AF103" s="2"/>
      <c r="AG103" s="35">
        <v>15.665471999999999</v>
      </c>
      <c r="AH103" s="35">
        <v>17.4178</v>
      </c>
      <c r="AI103" s="34">
        <v>17.133800000000001</v>
      </c>
      <c r="AJ103" s="35">
        <v>16.807701000000002</v>
      </c>
      <c r="AK103" s="59">
        <v>16.783300000000001</v>
      </c>
      <c r="AL103" s="62">
        <v>15.623469999999999</v>
      </c>
      <c r="AM103" s="62">
        <v>15.324459636100199</v>
      </c>
      <c r="AN103" s="60">
        <v>16.102</v>
      </c>
      <c r="AO103" s="60">
        <v>16.780999999999999</v>
      </c>
      <c r="AP103" s="60">
        <v>16.476736119999998</v>
      </c>
      <c r="AQ103" s="60">
        <v>15.429600000000001</v>
      </c>
      <c r="AR103" s="35">
        <v>16.735748046620099</v>
      </c>
      <c r="AS103" s="35">
        <v>15.846</v>
      </c>
      <c r="AT103" s="37">
        <v>15.4078</v>
      </c>
      <c r="AU103" s="67">
        <v>14.796563000000001</v>
      </c>
      <c r="AV103" s="73">
        <v>16.230599999999999</v>
      </c>
      <c r="AW103" s="60">
        <v>16.865350600652199</v>
      </c>
      <c r="AX103" s="34">
        <v>15.27305</v>
      </c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10"/>
        <v>16.150025022409586</v>
      </c>
    </row>
    <row r="104" spans="1:62">
      <c r="A104" s="38">
        <v>75</v>
      </c>
      <c r="B104" s="31">
        <v>-90.471643</v>
      </c>
      <c r="C104" s="31">
        <v>-90.9131</v>
      </c>
      <c r="D104" s="27">
        <v>-91.088099999999997</v>
      </c>
      <c r="E104" s="31">
        <v>-90.797943000000004</v>
      </c>
      <c r="F104" s="31">
        <v>-90.663499999999999</v>
      </c>
      <c r="G104" s="58">
        <v>-90.984548348756903</v>
      </c>
      <c r="H104" s="27">
        <v>-90.120999999999995</v>
      </c>
      <c r="I104" s="58">
        <v>-90.858800000000002</v>
      </c>
      <c r="J104" s="58">
        <v>-91.768357750000007</v>
      </c>
      <c r="K104" s="58">
        <v>-91.728160000000003</v>
      </c>
      <c r="L104" s="27">
        <v>-93.527299999999997</v>
      </c>
      <c r="M104" s="31">
        <v>-89.900292803798493</v>
      </c>
      <c r="N104" s="31">
        <v>-90.283275000000003</v>
      </c>
      <c r="O104" s="32">
        <v>-90.753699999999995</v>
      </c>
      <c r="P104" s="27">
        <v>-91.218207000000007</v>
      </c>
      <c r="Q104" s="72">
        <v>-91.912300000000002</v>
      </c>
      <c r="R104" s="27">
        <v>-91.279748574115899</v>
      </c>
      <c r="S104" s="27">
        <v>-91.892099999999999</v>
      </c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9"/>
        <v>-91.120115304259514</v>
      </c>
      <c r="AF104" s="2"/>
      <c r="AG104" s="35">
        <v>16.002531000000001</v>
      </c>
      <c r="AH104" s="35">
        <v>17.803699999999999</v>
      </c>
      <c r="AI104" s="34">
        <v>17.4389</v>
      </c>
      <c r="AJ104" s="35">
        <v>17.062584000000001</v>
      </c>
      <c r="AK104" s="59">
        <v>17.2422</v>
      </c>
      <c r="AL104" s="62">
        <v>16.045010000000001</v>
      </c>
      <c r="AM104" s="62">
        <v>15.7127967473323</v>
      </c>
      <c r="AN104" s="60">
        <v>16.43</v>
      </c>
      <c r="AO104" s="60">
        <v>17.221</v>
      </c>
      <c r="AP104" s="60">
        <v>16.730781</v>
      </c>
      <c r="AQ104" s="60">
        <v>15.736599999999999</v>
      </c>
      <c r="AR104" s="35">
        <v>17.285965060017901</v>
      </c>
      <c r="AS104" s="35">
        <v>16.280999999999999</v>
      </c>
      <c r="AT104" s="37">
        <v>15.797700000000001</v>
      </c>
      <c r="AU104" s="67">
        <v>15.334500999999999</v>
      </c>
      <c r="AV104" s="73">
        <v>16.6127</v>
      </c>
      <c r="AW104" s="60">
        <v>17.323930019965701</v>
      </c>
      <c r="AX104" s="34">
        <v>15.661899999999999</v>
      </c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10"/>
        <v>16.540211045961996</v>
      </c>
    </row>
    <row r="105" spans="1:62">
      <c r="A105" s="38">
        <v>76</v>
      </c>
      <c r="B105" s="31">
        <v>-90.026449999999997</v>
      </c>
      <c r="C105" s="31">
        <v>-90.408900000000003</v>
      </c>
      <c r="D105" s="27">
        <v>-90.646199999999993</v>
      </c>
      <c r="E105" s="31">
        <v>-90.437988000000004</v>
      </c>
      <c r="F105" s="31">
        <v>-90.148399999999995</v>
      </c>
      <c r="G105" s="58">
        <v>-90.425945278187399</v>
      </c>
      <c r="H105" s="27">
        <v>-89.198999999999998</v>
      </c>
      <c r="I105" s="58">
        <v>-90.206900000000005</v>
      </c>
      <c r="J105" s="58">
        <v>-91.432461400000008</v>
      </c>
      <c r="K105" s="58">
        <v>-91.06268</v>
      </c>
      <c r="L105" s="27">
        <v>-92.921099999999996</v>
      </c>
      <c r="M105" s="31">
        <v>-89.358344854027607</v>
      </c>
      <c r="N105" s="31">
        <v>-89.793500000000009</v>
      </c>
      <c r="O105" s="32">
        <v>-90.252200000000002</v>
      </c>
      <c r="P105" s="27">
        <v>-90.701697999999993</v>
      </c>
      <c r="Q105" s="72">
        <v>-91.447199999999995</v>
      </c>
      <c r="R105" s="27">
        <v>-90.581741598114206</v>
      </c>
      <c r="S105" s="27">
        <v>-91.545100000000005</v>
      </c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9"/>
        <v>-90.588656062796062</v>
      </c>
      <c r="AF105" s="2"/>
      <c r="AG105" s="35">
        <v>16.336265999999998</v>
      </c>
      <c r="AH105" s="35">
        <v>18.1416</v>
      </c>
      <c r="AI105" s="34">
        <v>17.7986</v>
      </c>
      <c r="AJ105" s="35">
        <v>17.493770999999999</v>
      </c>
      <c r="AK105" s="59">
        <v>17.6309</v>
      </c>
      <c r="AL105" s="62">
        <v>16.62031</v>
      </c>
      <c r="AM105" s="62">
        <v>16.190193747864502</v>
      </c>
      <c r="AN105" s="60">
        <v>16.882999999999999</v>
      </c>
      <c r="AO105" s="60">
        <v>17.659300000000002</v>
      </c>
      <c r="AP105" s="60">
        <v>17.178808640000003</v>
      </c>
      <c r="AQ105" s="60">
        <v>16.1355</v>
      </c>
      <c r="AR105" s="35">
        <v>17.6666976686545</v>
      </c>
      <c r="AS105" s="35">
        <v>16.64594</v>
      </c>
      <c r="AT105" s="37">
        <v>16.188300000000002</v>
      </c>
      <c r="AU105" s="67">
        <v>15.567292999999999</v>
      </c>
      <c r="AV105" s="73">
        <v>17.0289</v>
      </c>
      <c r="AW105" s="60">
        <v>17.854999784216101</v>
      </c>
      <c r="AX105" s="34">
        <v>16.003699999999998</v>
      </c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10"/>
        <v>16.945782213374173</v>
      </c>
    </row>
    <row r="106" spans="1:62">
      <c r="A106" s="38">
        <v>77</v>
      </c>
      <c r="B106" s="31">
        <v>-89.556888000000001</v>
      </c>
      <c r="C106" s="31">
        <v>-89.753399999999999</v>
      </c>
      <c r="D106" s="27">
        <v>-90.159199999999998</v>
      </c>
      <c r="E106" s="31">
        <v>-89.935660999999996</v>
      </c>
      <c r="F106" s="31">
        <v>-89.577299999999994</v>
      </c>
      <c r="G106" s="58">
        <v>-89.927170930745802</v>
      </c>
      <c r="H106" s="27">
        <v>-88.938999999999993</v>
      </c>
      <c r="I106" s="58">
        <v>-89.608400000000003</v>
      </c>
      <c r="J106" s="58">
        <v>-90.700029060000006</v>
      </c>
      <c r="K106" s="58">
        <v>-90.713549999999998</v>
      </c>
      <c r="L106" s="27">
        <v>-92.353899999999996</v>
      </c>
      <c r="M106" s="31">
        <v>-88.255737234754804</v>
      </c>
      <c r="N106" s="31">
        <v>-89.362831</v>
      </c>
      <c r="O106" s="32">
        <v>-89.761099999999999</v>
      </c>
      <c r="P106" s="27">
        <v>-90.256705999999994</v>
      </c>
      <c r="Q106" s="72">
        <v>-90.942999999999998</v>
      </c>
      <c r="R106" s="27">
        <v>-90.148805300866599</v>
      </c>
      <c r="S106" s="27">
        <v>-91.0261</v>
      </c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9"/>
        <v>-90.054376584798149</v>
      </c>
      <c r="AF106" s="2"/>
      <c r="AG106" s="35">
        <v>16.747059</v>
      </c>
      <c r="AH106" s="35">
        <v>18.618200000000002</v>
      </c>
      <c r="AI106" s="34">
        <v>18.242999999999999</v>
      </c>
      <c r="AJ106" s="35">
        <v>17.816503999999998</v>
      </c>
      <c r="AK106" s="59">
        <v>18.012899999999998</v>
      </c>
      <c r="AL106" s="62">
        <v>17.060829999999999</v>
      </c>
      <c r="AM106" s="62">
        <v>16.5802624519836</v>
      </c>
      <c r="AN106" s="60">
        <v>17.274999999999999</v>
      </c>
      <c r="AO106" s="60">
        <v>18.2118</v>
      </c>
      <c r="AP106" s="60">
        <v>17.574710140000001</v>
      </c>
      <c r="AQ106" s="60">
        <v>16.630600000000001</v>
      </c>
      <c r="AR106" s="35">
        <v>17.9469968477595</v>
      </c>
      <c r="AS106" s="35">
        <v>17.026056999999994</v>
      </c>
      <c r="AT106" s="37">
        <v>16.6007</v>
      </c>
      <c r="AU106" s="67">
        <v>15.919625999999999</v>
      </c>
      <c r="AV106" s="73">
        <v>17.4559</v>
      </c>
      <c r="AW106" s="60">
        <v>18.3609728055179</v>
      </c>
      <c r="AX106" s="34">
        <v>16.356449999999999</v>
      </c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10"/>
        <v>17.35764268029228</v>
      </c>
    </row>
    <row r="107" spans="1:62">
      <c r="A107" s="38">
        <v>78</v>
      </c>
      <c r="B107" s="31">
        <v>-89.189809999999994</v>
      </c>
      <c r="C107" s="31">
        <v>-89.303100000000001</v>
      </c>
      <c r="D107" s="27">
        <v>-89.611699999999999</v>
      </c>
      <c r="E107" s="31">
        <v>-89.642585999999994</v>
      </c>
      <c r="F107" s="31">
        <v>-88.875600000000006</v>
      </c>
      <c r="G107" s="58">
        <v>-89.611355830776404</v>
      </c>
      <c r="H107" s="27">
        <v>-88.704999999999998</v>
      </c>
      <c r="I107" s="58">
        <v>-88.965599999999995</v>
      </c>
      <c r="J107" s="58">
        <v>-90.317285659999996</v>
      </c>
      <c r="K107" s="58">
        <v>-90.311760000000007</v>
      </c>
      <c r="L107" s="27">
        <v>-91.752099999999999</v>
      </c>
      <c r="M107" s="31">
        <v>-87.4464516263414</v>
      </c>
      <c r="N107" s="31">
        <v>-88.816367999999997</v>
      </c>
      <c r="O107" s="32">
        <v>-89.243099999999998</v>
      </c>
      <c r="P107" s="27">
        <v>-89.915014999999997</v>
      </c>
      <c r="Q107" s="72">
        <v>-90.446799999999996</v>
      </c>
      <c r="R107" s="27">
        <v>-89.711138092277906</v>
      </c>
      <c r="S107" s="27">
        <v>-90.476749999999996</v>
      </c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9"/>
        <v>-89.574528900521997</v>
      </c>
      <c r="AF107" s="2"/>
      <c r="AG107" s="35">
        <v>17.139057999999999</v>
      </c>
      <c r="AH107" s="35">
        <v>18.9192</v>
      </c>
      <c r="AI107" s="34">
        <v>18.665199999999999</v>
      </c>
      <c r="AJ107" s="35">
        <v>18.340433000000001</v>
      </c>
      <c r="AK107" s="59">
        <v>18.424600000000002</v>
      </c>
      <c r="AL107" s="62">
        <v>17.435490000000001</v>
      </c>
      <c r="AM107" s="62">
        <v>16.792235164523799</v>
      </c>
      <c r="AN107" s="60">
        <v>17.478999999999999</v>
      </c>
      <c r="AO107" s="60">
        <v>18.593699999999998</v>
      </c>
      <c r="AP107" s="60">
        <v>18.020299940000001</v>
      </c>
      <c r="AQ107" s="60">
        <v>16.947099999999999</v>
      </c>
      <c r="AR107" s="35">
        <v>18.127530485008101</v>
      </c>
      <c r="AS107" s="35">
        <v>17.415507999999999</v>
      </c>
      <c r="AT107" s="37">
        <v>17.013300000000001</v>
      </c>
      <c r="AU107" s="67">
        <v>16.253084999999999</v>
      </c>
      <c r="AV107" s="73">
        <v>17.916499999999999</v>
      </c>
      <c r="AW107" s="60">
        <v>18.876846874406102</v>
      </c>
      <c r="AX107" s="34">
        <v>16.756</v>
      </c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10"/>
        <v>17.728615914663223</v>
      </c>
    </row>
    <row r="108" spans="1:62">
      <c r="A108" s="38">
        <v>79</v>
      </c>
      <c r="B108" s="31">
        <v>-88.666248999999993</v>
      </c>
      <c r="C108" s="31">
        <v>-88.888900000000007</v>
      </c>
      <c r="D108" s="27">
        <v>-89.120800000000003</v>
      </c>
      <c r="E108" s="31">
        <v>-89.002075000000005</v>
      </c>
      <c r="F108" s="31">
        <v>-88.443899999999999</v>
      </c>
      <c r="G108" s="58">
        <v>-88.949838041443101</v>
      </c>
      <c r="H108" s="27">
        <v>-88.335999999999999</v>
      </c>
      <c r="I108" s="58">
        <v>-88.522099999999995</v>
      </c>
      <c r="J108" s="58">
        <v>-89.820830009999995</v>
      </c>
      <c r="K108" s="58">
        <v>-89.873599999999996</v>
      </c>
      <c r="L108" s="27">
        <v>-90.998099999999994</v>
      </c>
      <c r="M108" s="31">
        <v>-86.813177362799806</v>
      </c>
      <c r="N108" s="31">
        <v>-88.300541999999993</v>
      </c>
      <c r="O108" s="32">
        <v>-88.735100000000003</v>
      </c>
      <c r="P108" s="27">
        <v>-89.406452999999999</v>
      </c>
      <c r="Q108" s="72">
        <v>-90.022000000000006</v>
      </c>
      <c r="R108" s="27">
        <v>-89.0960948660165</v>
      </c>
      <c r="S108" s="27">
        <v>-89.993099999999998</v>
      </c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9"/>
        <v>-89.054936626681084</v>
      </c>
      <c r="AF108" s="2"/>
      <c r="AG108" s="35">
        <v>17.622883000000002</v>
      </c>
      <c r="AH108" s="35">
        <v>19.417999999999999</v>
      </c>
      <c r="AI108" s="34">
        <v>19.008299999999998</v>
      </c>
      <c r="AJ108" s="35">
        <v>18.950644</v>
      </c>
      <c r="AK108" s="59">
        <v>18.760200000000001</v>
      </c>
      <c r="AL108" s="62">
        <v>17.688949999999998</v>
      </c>
      <c r="AM108" s="62">
        <v>17.270617968551399</v>
      </c>
      <c r="AN108" s="60">
        <v>17.911000000000001</v>
      </c>
      <c r="AO108" s="60">
        <v>19.007400000000001</v>
      </c>
      <c r="AP108" s="60">
        <v>18.362708699999999</v>
      </c>
      <c r="AQ108" s="60">
        <v>17.382100000000001</v>
      </c>
      <c r="AR108" s="35">
        <v>18.518333280984599</v>
      </c>
      <c r="AS108" s="35">
        <v>17.882731000000003</v>
      </c>
      <c r="AT108" s="37">
        <v>17.445599999999999</v>
      </c>
      <c r="AU108" s="67">
        <v>16.652605999999999</v>
      </c>
      <c r="AV108" s="73">
        <v>18.353899999999999</v>
      </c>
      <c r="AW108" s="60">
        <v>19.247629214975099</v>
      </c>
      <c r="AX108" s="34">
        <v>17.163049999999998</v>
      </c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10"/>
        <v>18.147036286917281</v>
      </c>
    </row>
    <row r="109" spans="1:62">
      <c r="A109" s="38">
        <v>80</v>
      </c>
      <c r="B109" s="31">
        <v>-88.176438000000005</v>
      </c>
      <c r="C109" s="31">
        <v>-88.4358</v>
      </c>
      <c r="D109" s="27">
        <v>-88.540099999999995</v>
      </c>
      <c r="E109" s="31">
        <v>-88.640220999999997</v>
      </c>
      <c r="F109" s="31">
        <v>-87.656000000000006</v>
      </c>
      <c r="G109" s="58">
        <v>-88.418682371876002</v>
      </c>
      <c r="H109" s="27">
        <v>-87.944999999999993</v>
      </c>
      <c r="I109" s="58">
        <v>-87.972099999999998</v>
      </c>
      <c r="J109" s="58">
        <v>-89.177431999999996</v>
      </c>
      <c r="K109" s="58">
        <v>-89.208160000000007</v>
      </c>
      <c r="L109" s="27">
        <v>-90.323599999999999</v>
      </c>
      <c r="M109" s="31">
        <v>-86.527314971515807</v>
      </c>
      <c r="N109" s="31">
        <v>-87.768339999999995</v>
      </c>
      <c r="O109" s="32">
        <v>-88.200100000000006</v>
      </c>
      <c r="P109" s="27">
        <v>-88.842265999999995</v>
      </c>
      <c r="Q109" s="72">
        <v>-89.6203</v>
      </c>
      <c r="R109" s="27">
        <v>-88.605193179613707</v>
      </c>
      <c r="S109" s="27">
        <v>-89.480699999999999</v>
      </c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9"/>
        <v>-88.529874862389207</v>
      </c>
      <c r="AF109" s="2"/>
      <c r="AG109" s="35">
        <v>18.042584000000002</v>
      </c>
      <c r="AH109" s="35">
        <v>19.880600000000001</v>
      </c>
      <c r="AI109" s="34">
        <v>19.428799999999999</v>
      </c>
      <c r="AJ109" s="35">
        <v>19.437539999999998</v>
      </c>
      <c r="AK109" s="59">
        <v>19.159800000000001</v>
      </c>
      <c r="AL109" s="62">
        <v>18.128170000000001</v>
      </c>
      <c r="AM109" s="62">
        <v>17.614775557588899</v>
      </c>
      <c r="AN109" s="60">
        <v>18.323</v>
      </c>
      <c r="AO109" s="60">
        <v>19.485499999999998</v>
      </c>
      <c r="AP109" s="60">
        <v>18.760692000000006</v>
      </c>
      <c r="AQ109" s="60">
        <v>17.988499999999998</v>
      </c>
      <c r="AR109" s="35">
        <v>18.957112003390002</v>
      </c>
      <c r="AS109" s="35">
        <v>18.329120000000003</v>
      </c>
      <c r="AT109" s="37">
        <v>17.902200000000001</v>
      </c>
      <c r="AU109" s="67">
        <v>17.036397999999998</v>
      </c>
      <c r="AV109" s="73">
        <v>18.714600000000001</v>
      </c>
      <c r="AW109" s="60">
        <v>19.578055339697599</v>
      </c>
      <c r="AX109" s="34">
        <v>17.536349999999999</v>
      </c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10"/>
        <v>18.572433161148695</v>
      </c>
    </row>
    <row r="110" spans="1:62">
      <c r="A110" s="38">
        <v>81</v>
      </c>
      <c r="B110" s="31">
        <v>-87.633915999999999</v>
      </c>
      <c r="C110" s="31">
        <v>-87.99</v>
      </c>
      <c r="D110" s="27">
        <v>-87.857500000000002</v>
      </c>
      <c r="E110" s="31">
        <v>-88.103638000000004</v>
      </c>
      <c r="F110" s="31">
        <v>-87.159099999999995</v>
      </c>
      <c r="G110" s="58">
        <v>-87.863703552956693</v>
      </c>
      <c r="H110" s="27">
        <v>-87.292000000000002</v>
      </c>
      <c r="I110" s="58">
        <v>-87.538499999999999</v>
      </c>
      <c r="J110" s="58">
        <v>-88.491959859999994</v>
      </c>
      <c r="K110" s="58">
        <v>-88.682479999999998</v>
      </c>
      <c r="L110" s="27">
        <v>-89.759100000000004</v>
      </c>
      <c r="M110" s="31">
        <v>-86.035217135834301</v>
      </c>
      <c r="N110" s="31">
        <v>-87.246659999999991</v>
      </c>
      <c r="O110" s="32">
        <v>-87.675899999999999</v>
      </c>
      <c r="P110" s="27">
        <v>-88.444951000000003</v>
      </c>
      <c r="Q110" s="72">
        <v>-89.084699999999998</v>
      </c>
      <c r="R110" s="27">
        <v>-88.1534739701832</v>
      </c>
      <c r="S110" s="27">
        <v>-89.014300000000006</v>
      </c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9"/>
        <v>-88.001505528831899</v>
      </c>
      <c r="AF110" s="2"/>
      <c r="AG110" s="35">
        <v>18.476557</v>
      </c>
      <c r="AH110" s="35">
        <v>20.253900000000002</v>
      </c>
      <c r="AI110" s="34">
        <v>19.7745</v>
      </c>
      <c r="AJ110" s="35">
        <v>19.683420000000002</v>
      </c>
      <c r="AK110" s="59">
        <v>19.457699999999999</v>
      </c>
      <c r="AL110" s="62">
        <v>18.634609999999999</v>
      </c>
      <c r="AM110" s="62">
        <v>18.070357376434899</v>
      </c>
      <c r="AN110" s="60">
        <v>18.760000000000002</v>
      </c>
      <c r="AO110" s="60">
        <v>19.881499999999999</v>
      </c>
      <c r="AP110" s="60">
        <v>19.081857120000002</v>
      </c>
      <c r="AQ110" s="60">
        <v>18.671700000000001</v>
      </c>
      <c r="AR110" s="35">
        <v>19.189201373065298</v>
      </c>
      <c r="AS110" s="35">
        <v>18.732946000000002</v>
      </c>
      <c r="AT110" s="37">
        <v>18.346900000000002</v>
      </c>
      <c r="AU110" s="67">
        <v>17.413898</v>
      </c>
      <c r="AV110" s="73">
        <v>19.075600000000001</v>
      </c>
      <c r="AW110" s="60">
        <v>19.915856368555101</v>
      </c>
      <c r="AX110" s="34">
        <v>17.953800000000001</v>
      </c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10"/>
        <v>18.965239068780853</v>
      </c>
    </row>
    <row r="111" spans="1:62">
      <c r="A111" s="38">
        <v>82</v>
      </c>
      <c r="B111" s="31">
        <v>-87.167492999999993</v>
      </c>
      <c r="C111" s="31">
        <v>-87.333100000000002</v>
      </c>
      <c r="D111" s="27">
        <v>-87.261799999999994</v>
      </c>
      <c r="E111" s="31">
        <v>-87.642525000000006</v>
      </c>
      <c r="F111" s="31">
        <v>-86.451300000000003</v>
      </c>
      <c r="G111" s="58">
        <v>-87.143757306720502</v>
      </c>
      <c r="H111" s="27">
        <v>-86.254000000000005</v>
      </c>
      <c r="I111" s="58">
        <v>-86.959100000000007</v>
      </c>
      <c r="J111" s="58">
        <v>-87.917663840000003</v>
      </c>
      <c r="K111" s="58">
        <v>-88.188010000000006</v>
      </c>
      <c r="L111" s="27">
        <v>-89.336699999999993</v>
      </c>
      <c r="M111" s="31">
        <v>-85.8199526500063</v>
      </c>
      <c r="N111" s="31">
        <v>-86.66616599999999</v>
      </c>
      <c r="O111" s="32">
        <v>-87.067999999999998</v>
      </c>
      <c r="P111" s="27">
        <v>-87.650322000000003</v>
      </c>
      <c r="Q111" s="72">
        <v>-88.558800000000005</v>
      </c>
      <c r="R111" s="27">
        <v>-87.617397676822407</v>
      </c>
      <c r="S111" s="27">
        <v>-88.439400000000006</v>
      </c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9"/>
        <v>-87.415304859641623</v>
      </c>
      <c r="AF111" s="2"/>
      <c r="AG111" s="35">
        <v>18.840150999999999</v>
      </c>
      <c r="AH111" s="35">
        <v>20.580200000000001</v>
      </c>
      <c r="AI111" s="34">
        <v>20.196200000000001</v>
      </c>
      <c r="AJ111" s="35">
        <v>20.441763000000002</v>
      </c>
      <c r="AK111" s="59">
        <v>19.9559</v>
      </c>
      <c r="AL111" s="62">
        <v>19.160769999999999</v>
      </c>
      <c r="AM111" s="62">
        <v>18.273387119195402</v>
      </c>
      <c r="AN111" s="60">
        <v>19.273</v>
      </c>
      <c r="AO111" s="60">
        <v>20.247499999999999</v>
      </c>
      <c r="AP111" s="60">
        <v>19.462228279999998</v>
      </c>
      <c r="AQ111" s="60">
        <v>19.1203</v>
      </c>
      <c r="AR111" s="35">
        <v>19.433467139533199</v>
      </c>
      <c r="AS111" s="35">
        <v>19.198298000000001</v>
      </c>
      <c r="AT111" s="37">
        <v>18.767800000000001</v>
      </c>
      <c r="AU111" s="67">
        <v>17.907793999999999</v>
      </c>
      <c r="AV111" s="73">
        <v>19.503499999999999</v>
      </c>
      <c r="AW111" s="60">
        <v>20.409532049960902</v>
      </c>
      <c r="AX111" s="34">
        <v>18.4893</v>
      </c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10"/>
        <v>19.40339392159386</v>
      </c>
    </row>
    <row r="112" spans="1:62">
      <c r="A112" s="38">
        <v>83</v>
      </c>
      <c r="B112" s="31">
        <v>-86.610600000000005</v>
      </c>
      <c r="C112" s="31">
        <v>-86.694000000000003</v>
      </c>
      <c r="D112" s="27">
        <v>-86.666200000000003</v>
      </c>
      <c r="E112" s="31">
        <v>-86.983513000000002</v>
      </c>
      <c r="F112" s="31">
        <v>-85.703299999999999</v>
      </c>
      <c r="G112" s="58">
        <v>-86.3266152432533</v>
      </c>
      <c r="H112" s="27">
        <v>-85.242000000000004</v>
      </c>
      <c r="I112" s="58">
        <v>-86.140199999999993</v>
      </c>
      <c r="J112" s="58">
        <v>-86.762201050000002</v>
      </c>
      <c r="K112" s="58">
        <v>-87.589519999999993</v>
      </c>
      <c r="L112" s="27">
        <v>-88.910899999999998</v>
      </c>
      <c r="M112" s="31">
        <v>-85.466232162233695</v>
      </c>
      <c r="N112" s="31">
        <v>-86.197654</v>
      </c>
      <c r="O112" s="32">
        <v>-86.464799999999997</v>
      </c>
      <c r="P112" s="27">
        <v>-86.958994000000004</v>
      </c>
      <c r="Q112" s="72">
        <v>-87.875</v>
      </c>
      <c r="R112" s="27">
        <v>-86.880732135803598</v>
      </c>
      <c r="S112" s="27">
        <v>-87.876350000000002</v>
      </c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9"/>
        <v>-86.741600643960581</v>
      </c>
      <c r="AF112" s="2"/>
      <c r="AG112" s="35">
        <v>19.180644999999998</v>
      </c>
      <c r="AH112" s="35">
        <v>20.965299999999999</v>
      </c>
      <c r="AI112" s="34">
        <v>20.57</v>
      </c>
      <c r="AJ112" s="35">
        <v>20.741752999999999</v>
      </c>
      <c r="AK112" s="59">
        <v>20.337499999999999</v>
      </c>
      <c r="AL112" s="62">
        <v>19.694980000000001</v>
      </c>
      <c r="AM112" s="62">
        <v>18.4992282861399</v>
      </c>
      <c r="AN112" s="60">
        <v>19.774999999999999</v>
      </c>
      <c r="AO112" s="60">
        <v>20.694400000000002</v>
      </c>
      <c r="AP112" s="60">
        <v>19.808012770000001</v>
      </c>
      <c r="AQ112" s="60">
        <v>19.509</v>
      </c>
      <c r="AR112" s="35">
        <v>19.7848273450184</v>
      </c>
      <c r="AS112" s="35">
        <v>19.595418000000002</v>
      </c>
      <c r="AT112" s="37">
        <v>19.242599999999999</v>
      </c>
      <c r="AU112" s="67">
        <v>18.228669</v>
      </c>
      <c r="AV112" s="73">
        <v>19.9116</v>
      </c>
      <c r="AW112" s="60">
        <v>20.896600122346701</v>
      </c>
      <c r="AX112" s="34">
        <v>18.941649999999999</v>
      </c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10"/>
        <v>19.798732417972502</v>
      </c>
    </row>
    <row r="113" spans="1:62">
      <c r="A113" s="38">
        <v>84</v>
      </c>
      <c r="B113" s="31">
        <v>-86.078492999999995</v>
      </c>
      <c r="C113" s="31">
        <v>-86.206000000000003</v>
      </c>
      <c r="D113" s="27">
        <v>-85.865200000000002</v>
      </c>
      <c r="E113" s="31">
        <v>-86.437377999999995</v>
      </c>
      <c r="F113" s="31">
        <v>-85.113200000000006</v>
      </c>
      <c r="G113" s="58">
        <v>-85.4784326381005</v>
      </c>
      <c r="H113" s="27">
        <v>-84.933999999999997</v>
      </c>
      <c r="I113" s="58">
        <v>-85.533500000000004</v>
      </c>
      <c r="J113" s="58">
        <v>-85.770200600000024</v>
      </c>
      <c r="K113" s="58">
        <v>-87.095659999999995</v>
      </c>
      <c r="L113" s="27">
        <v>-87.839699999999993</v>
      </c>
      <c r="M113" s="31">
        <v>-84.722679738482299</v>
      </c>
      <c r="N113" s="31">
        <v>-85.618303999999995</v>
      </c>
      <c r="O113" s="32">
        <v>-85.824100000000001</v>
      </c>
      <c r="P113" s="27">
        <v>-86.442485000000005</v>
      </c>
      <c r="Q113" s="72">
        <v>-87.281599999999997</v>
      </c>
      <c r="R113" s="27">
        <v>-86.043013196650506</v>
      </c>
      <c r="S113" s="27">
        <v>-87.127300000000005</v>
      </c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9"/>
        <v>-86.078402565179644</v>
      </c>
      <c r="AF113" s="2"/>
      <c r="AG113" s="35">
        <v>19.721665999999999</v>
      </c>
      <c r="AH113" s="35">
        <v>21.394300000000001</v>
      </c>
      <c r="AI113" s="34">
        <v>20.975100000000001</v>
      </c>
      <c r="AJ113" s="35">
        <v>21.216926999999998</v>
      </c>
      <c r="AK113" s="59">
        <v>20.722899999999999</v>
      </c>
      <c r="AL113" s="62">
        <v>20.24933</v>
      </c>
      <c r="AM113" s="62">
        <v>18.8509431371148</v>
      </c>
      <c r="AN113" s="60">
        <v>20.504000000000001</v>
      </c>
      <c r="AO113" s="60">
        <v>21.056999999999999</v>
      </c>
      <c r="AP113" s="60">
        <v>19.931334199999998</v>
      </c>
      <c r="AQ113" s="60">
        <v>19.778199999999998</v>
      </c>
      <c r="AR113" s="35">
        <v>20.2752866793195</v>
      </c>
      <c r="AS113" s="35">
        <v>20.091792000000002</v>
      </c>
      <c r="AT113" s="37">
        <v>19.709900000000001</v>
      </c>
      <c r="AU113" s="67">
        <v>18.669086</v>
      </c>
      <c r="AV113" s="73">
        <v>20.254799999999999</v>
      </c>
      <c r="AW113" s="60">
        <v>21.3294095288792</v>
      </c>
      <c r="AX113" s="34">
        <v>19.46705</v>
      </c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10"/>
        <v>20.233279141406303</v>
      </c>
    </row>
    <row r="114" spans="1:62">
      <c r="A114" s="38">
        <v>85</v>
      </c>
      <c r="B114" s="31">
        <v>-85.526383999999993</v>
      </c>
      <c r="C114" s="31">
        <v>-85.671599999999998</v>
      </c>
      <c r="D114" s="27">
        <v>-85.232600000000005</v>
      </c>
      <c r="E114" s="31">
        <v>-85.832511999999994</v>
      </c>
      <c r="F114" s="31">
        <v>-84.564599999999999</v>
      </c>
      <c r="G114" s="58">
        <v>-84.846694031342693</v>
      </c>
      <c r="H114" s="27">
        <v>-84.718999999999994</v>
      </c>
      <c r="I114" s="58">
        <v>-85.030799999999999</v>
      </c>
      <c r="J114" s="58">
        <v>-84.692482249999998</v>
      </c>
      <c r="K114" s="58">
        <v>-86.536869999999993</v>
      </c>
      <c r="L114" s="27">
        <v>-87.1785</v>
      </c>
      <c r="M114" s="31">
        <v>-83.334945006463897</v>
      </c>
      <c r="N114" s="31">
        <v>-84.946780000000004</v>
      </c>
      <c r="O114" s="32">
        <v>-85.1965</v>
      </c>
      <c r="P114" s="27">
        <v>-86.037223999999995</v>
      </c>
      <c r="Q114" s="72">
        <v>-86.682400000000001</v>
      </c>
      <c r="R114" s="27">
        <v>-85.532318881222494</v>
      </c>
      <c r="S114" s="27">
        <v>-86.525300000000001</v>
      </c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9"/>
        <v>-85.449306120501603</v>
      </c>
      <c r="AF114" s="2"/>
      <c r="AG114" s="35">
        <v>20.015898</v>
      </c>
      <c r="AH114" s="35">
        <v>21.8001</v>
      </c>
      <c r="AI114" s="34">
        <v>21.442399999999999</v>
      </c>
      <c r="AJ114" s="35">
        <v>21.693912999999998</v>
      </c>
      <c r="AK114" s="59">
        <v>21.029900000000001</v>
      </c>
      <c r="AL114" s="62">
        <v>20.598279999999999</v>
      </c>
      <c r="AM114" s="62">
        <v>19.199212484303299</v>
      </c>
      <c r="AN114" s="60">
        <v>20.95</v>
      </c>
      <c r="AO114" s="60">
        <v>21.395299999999999</v>
      </c>
      <c r="AP114" s="60">
        <v>20.447781849999998</v>
      </c>
      <c r="AQ114" s="60">
        <v>20.157399999999999</v>
      </c>
      <c r="AR114" s="35">
        <v>20.720824706471301</v>
      </c>
      <c r="AS114" s="35">
        <v>20.583684999999996</v>
      </c>
      <c r="AT114" s="37">
        <v>20.197900000000001</v>
      </c>
      <c r="AU114" s="67">
        <v>19.081191</v>
      </c>
      <c r="AV114" s="73">
        <v>20.7409</v>
      </c>
      <c r="AW114" s="60">
        <v>21.835640676241201</v>
      </c>
      <c r="AX114" s="34">
        <v>19.905149999999999</v>
      </c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10"/>
        <v>20.655304262056429</v>
      </c>
    </row>
    <row r="115" spans="1:62">
      <c r="A115" s="38">
        <v>86</v>
      </c>
      <c r="B115" s="31">
        <v>-84.807041999999996</v>
      </c>
      <c r="C115" s="31">
        <v>-85.017899999999997</v>
      </c>
      <c r="D115" s="27">
        <v>-84.531700000000001</v>
      </c>
      <c r="E115" s="31">
        <v>-84.585785000000001</v>
      </c>
      <c r="F115" s="31">
        <v>-83.915000000000006</v>
      </c>
      <c r="G115" s="58">
        <v>-84.255704156736101</v>
      </c>
      <c r="H115" s="27">
        <v>-84.2</v>
      </c>
      <c r="I115" s="58">
        <v>-84.364599999999996</v>
      </c>
      <c r="J115" s="58">
        <v>-83.532883380000001</v>
      </c>
      <c r="K115" s="58">
        <v>-85.930269999999993</v>
      </c>
      <c r="L115" s="27">
        <v>-86.063100000000006</v>
      </c>
      <c r="M115" s="31">
        <v>-83.020467463715903</v>
      </c>
      <c r="N115" s="31">
        <v>-84.217967999999999</v>
      </c>
      <c r="O115" s="32">
        <v>-84.496200000000002</v>
      </c>
      <c r="P115" s="27">
        <v>-85.504823000000002</v>
      </c>
      <c r="Q115" s="72">
        <v>-86.183999999999997</v>
      </c>
      <c r="R115" s="27">
        <v>-85.038183277708995</v>
      </c>
      <c r="S115" s="27">
        <v>-85.935749999999999</v>
      </c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9"/>
        <v>-84.755632015453401</v>
      </c>
      <c r="AF115" s="2"/>
      <c r="AG115" s="35">
        <v>20.385963</v>
      </c>
      <c r="AH115" s="35">
        <v>22.238499999999998</v>
      </c>
      <c r="AI115" s="34">
        <v>21.8809</v>
      </c>
      <c r="AJ115" s="35">
        <v>21.945305000000001</v>
      </c>
      <c r="AK115" s="59">
        <v>21.455300000000001</v>
      </c>
      <c r="AL115" s="62">
        <v>20.866050000000001</v>
      </c>
      <c r="AM115" s="62">
        <v>19.705890602376201</v>
      </c>
      <c r="AN115" s="60">
        <v>21.352</v>
      </c>
      <c r="AO115" s="60">
        <v>21.712399999999999</v>
      </c>
      <c r="AP115" s="60">
        <v>20.833166300000002</v>
      </c>
      <c r="AQ115" s="60">
        <v>20.8034</v>
      </c>
      <c r="AR115" s="35">
        <v>21.146968454679801</v>
      </c>
      <c r="AS115" s="35">
        <v>21.078413999999999</v>
      </c>
      <c r="AT115" s="37">
        <v>20.613600000000002</v>
      </c>
      <c r="AU115" s="67">
        <v>19.748107999999998</v>
      </c>
      <c r="AV115" s="73">
        <v>21.265899999999998</v>
      </c>
      <c r="AW115" s="60">
        <v>22.279751530944498</v>
      </c>
      <c r="AX115" s="34">
        <v>20.3184</v>
      </c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10"/>
        <v>21.090556493777807</v>
      </c>
    </row>
    <row r="116" spans="1:62">
      <c r="A116" s="38">
        <v>87</v>
      </c>
      <c r="B116" s="31">
        <v>-84.153791999999996</v>
      </c>
      <c r="C116" s="31">
        <v>-84.441000000000003</v>
      </c>
      <c r="D116" s="27">
        <v>-83.909599999999998</v>
      </c>
      <c r="E116" s="31">
        <v>-83.929732999999999</v>
      </c>
      <c r="F116" s="31">
        <v>-82.998800000000003</v>
      </c>
      <c r="G116" s="58">
        <v>-83.838427835309304</v>
      </c>
      <c r="H116" s="27">
        <v>-83.707999999999998</v>
      </c>
      <c r="I116" s="58">
        <v>-83.580600000000004</v>
      </c>
      <c r="J116" s="58">
        <v>-82.868455699999998</v>
      </c>
      <c r="K116" s="58">
        <v>-85.127470000000002</v>
      </c>
      <c r="L116" s="27">
        <v>-85.259399999999999</v>
      </c>
      <c r="M116" s="31">
        <v>-82.495231627985305</v>
      </c>
      <c r="N116" s="31">
        <v>-83.544241</v>
      </c>
      <c r="O116" s="32">
        <v>-83.799099999999996</v>
      </c>
      <c r="P116" s="27">
        <v>-84.63073</v>
      </c>
      <c r="Q116" s="72">
        <v>-85.536799999999999</v>
      </c>
      <c r="R116" s="27">
        <v>-84.280047393966896</v>
      </c>
      <c r="S116" s="27">
        <v>-85.179599999999994</v>
      </c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9"/>
        <v>-84.071168253181199</v>
      </c>
      <c r="AF116" s="2"/>
      <c r="AG116" s="35">
        <v>21.050442</v>
      </c>
      <c r="AH116" s="35">
        <v>22.750900000000001</v>
      </c>
      <c r="AI116" s="34">
        <v>22.338999999999999</v>
      </c>
      <c r="AJ116" s="35">
        <v>22.328377</v>
      </c>
      <c r="AK116" s="59">
        <v>21.940200000000001</v>
      </c>
      <c r="AL116" s="62">
        <v>21.360669999999999</v>
      </c>
      <c r="AM116" s="62">
        <v>20.286418774955099</v>
      </c>
      <c r="AN116" s="60">
        <v>22.265999999999998</v>
      </c>
      <c r="AO116" s="60">
        <v>22.114000000000001</v>
      </c>
      <c r="AP116" s="60">
        <v>21.222818880000002</v>
      </c>
      <c r="AQ116" s="60">
        <v>21.339600000000001</v>
      </c>
      <c r="AR116" s="35">
        <v>21.678337745705001</v>
      </c>
      <c r="AS116" s="35">
        <v>21.513325999999999</v>
      </c>
      <c r="AT116" s="37">
        <v>21.082000000000001</v>
      </c>
      <c r="AU116" s="67">
        <v>20.081565999999999</v>
      </c>
      <c r="AV116" s="73">
        <v>21.792100000000001</v>
      </c>
      <c r="AW116" s="60">
        <v>22.776786472727199</v>
      </c>
      <c r="AX116" s="34">
        <v>20.7639</v>
      </c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10"/>
        <v>21.59369127074374</v>
      </c>
    </row>
    <row r="117" spans="1:62">
      <c r="A117" s="38">
        <v>88</v>
      </c>
      <c r="B117" s="31">
        <v>-83.529595999999998</v>
      </c>
      <c r="C117" s="31">
        <v>-83.7059</v>
      </c>
      <c r="D117" s="27">
        <v>-83.216399999999993</v>
      </c>
      <c r="E117" s="31">
        <v>-83.488876000000005</v>
      </c>
      <c r="F117" s="31">
        <v>-82.340500000000006</v>
      </c>
      <c r="G117" s="58">
        <v>-83.373256697629202</v>
      </c>
      <c r="H117" s="27">
        <v>-83.254000000000005</v>
      </c>
      <c r="I117" s="58">
        <v>-82.882000000000005</v>
      </c>
      <c r="J117" s="58">
        <v>-81.567480959999997</v>
      </c>
      <c r="K117" s="58">
        <v>-84.281530000000004</v>
      </c>
      <c r="L117" s="27">
        <v>-84.331500000000005</v>
      </c>
      <c r="M117" s="31">
        <v>-81.940433738117605</v>
      </c>
      <c r="N117" s="31">
        <v>-82.899739999999994</v>
      </c>
      <c r="O117" s="32">
        <v>-83.093100000000007</v>
      </c>
      <c r="P117" s="27">
        <v>-83.677175000000005</v>
      </c>
      <c r="Q117" s="72">
        <v>-84.886399999999995</v>
      </c>
      <c r="R117" s="27">
        <v>-83.570919313421498</v>
      </c>
      <c r="S117" s="27">
        <v>-84.338949999999997</v>
      </c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9"/>
        <v>-83.35431987273158</v>
      </c>
      <c r="AF117" s="2"/>
      <c r="AG117" s="35">
        <v>21.644449999999999</v>
      </c>
      <c r="AH117" s="35">
        <v>23.238299999999999</v>
      </c>
      <c r="AI117" s="34">
        <v>22.6496</v>
      </c>
      <c r="AJ117" s="35">
        <v>22.784026999999998</v>
      </c>
      <c r="AK117" s="59">
        <v>22.393000000000001</v>
      </c>
      <c r="AL117" s="62">
        <v>21.69379</v>
      </c>
      <c r="AM117" s="62">
        <v>20.8955086915972</v>
      </c>
      <c r="AN117" s="60">
        <v>22.58</v>
      </c>
      <c r="AO117" s="60">
        <v>22.5869</v>
      </c>
      <c r="AP117" s="60">
        <v>21.634363359999998</v>
      </c>
      <c r="AQ117" s="60">
        <v>21.587900000000001</v>
      </c>
      <c r="AR117" s="35">
        <v>22.496651276615999</v>
      </c>
      <c r="AS117" s="35">
        <v>22.021664000000005</v>
      </c>
      <c r="AT117" s="37">
        <v>21.55</v>
      </c>
      <c r="AU117" s="67">
        <v>20.808254000000002</v>
      </c>
      <c r="AV117" s="73">
        <v>22.167000000000002</v>
      </c>
      <c r="AW117" s="60">
        <v>23.117811254508101</v>
      </c>
      <c r="AX117" s="34">
        <v>21.196249999999999</v>
      </c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10"/>
        <v>22.05808164348452</v>
      </c>
    </row>
    <row r="118" spans="1:62">
      <c r="A118" s="38">
        <v>89</v>
      </c>
      <c r="B118" s="31">
        <v>-82.580973</v>
      </c>
      <c r="C118" s="31">
        <v>-82.923599999999993</v>
      </c>
      <c r="D118" s="27">
        <v>-82.482100000000003</v>
      </c>
      <c r="E118" s="31">
        <v>-82.633018000000007</v>
      </c>
      <c r="F118" s="31">
        <v>-81.721100000000007</v>
      </c>
      <c r="G118" s="58">
        <v>-82.744513111540101</v>
      </c>
      <c r="H118" s="27">
        <v>-82.602000000000004</v>
      </c>
      <c r="I118" s="58">
        <v>-81.718400000000003</v>
      </c>
      <c r="J118" s="58">
        <v>-81.002068730000005</v>
      </c>
      <c r="K118" s="58">
        <v>-83.466849999999994</v>
      </c>
      <c r="L118" s="27">
        <v>-83.354699999999994</v>
      </c>
      <c r="M118" s="31">
        <v>-81.778212933911306</v>
      </c>
      <c r="N118" s="31">
        <v>-82.232655999999992</v>
      </c>
      <c r="O118" s="32">
        <v>-82.344800000000006</v>
      </c>
      <c r="P118" s="27">
        <v>-82.985848000000004</v>
      </c>
      <c r="Q118" s="72">
        <v>-84.197199999999995</v>
      </c>
      <c r="R118" s="27">
        <v>-82.715814898318399</v>
      </c>
      <c r="S118" s="27">
        <v>-83.737750000000005</v>
      </c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9"/>
        <v>-82.623422481876091</v>
      </c>
      <c r="AF118" s="2"/>
      <c r="AG118" s="35">
        <v>22.046814999999999</v>
      </c>
      <c r="AH118" s="35">
        <v>23.664300000000001</v>
      </c>
      <c r="AI118" s="34">
        <v>23.115400000000001</v>
      </c>
      <c r="AJ118" s="35">
        <v>23.277393</v>
      </c>
      <c r="AK118" s="59">
        <v>22.828900000000001</v>
      </c>
      <c r="AL118" s="62">
        <v>22.274039999999999</v>
      </c>
      <c r="AM118" s="62">
        <v>21.3817262000263</v>
      </c>
      <c r="AN118" s="60">
        <v>23.105</v>
      </c>
      <c r="AO118" s="60">
        <v>23.087</v>
      </c>
      <c r="AP118" s="60">
        <v>22.018195600000002</v>
      </c>
      <c r="AQ118" s="60">
        <v>21.989599999999999</v>
      </c>
      <c r="AR118" s="35">
        <v>22.6755014886546</v>
      </c>
      <c r="AS118" s="35">
        <v>22.562990000000006</v>
      </c>
      <c r="AT118" s="37">
        <v>22.0562</v>
      </c>
      <c r="AU118" s="67">
        <v>21.427983999999999</v>
      </c>
      <c r="AV118" s="73">
        <v>22.635899999999999</v>
      </c>
      <c r="AW118" s="60">
        <v>23.384685316155799</v>
      </c>
      <c r="AX118" s="34">
        <v>21.601900000000001</v>
      </c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10"/>
        <v>22.507418366935369</v>
      </c>
    </row>
    <row r="119" spans="1:62">
      <c r="A119" s="38">
        <v>90</v>
      </c>
      <c r="B119" s="31">
        <v>-81.894682000000003</v>
      </c>
      <c r="C119" s="31">
        <v>-82.002399999999994</v>
      </c>
      <c r="D119" s="27">
        <v>-81.692499999999995</v>
      </c>
      <c r="E119" s="31">
        <v>-81.842911000000001</v>
      </c>
      <c r="F119" s="31">
        <v>-80.914299999999997</v>
      </c>
      <c r="G119" s="58">
        <v>-81.813707128336404</v>
      </c>
      <c r="H119" s="27">
        <v>-81.912000000000006</v>
      </c>
      <c r="I119" s="58">
        <v>-80.7941</v>
      </c>
      <c r="J119" s="58">
        <v>-79.661385999999993</v>
      </c>
      <c r="K119" s="58">
        <v>-82.568799999999996</v>
      </c>
      <c r="L119" s="27">
        <v>-82.765100000000004</v>
      </c>
      <c r="M119" s="31">
        <v>-81.096201483254802</v>
      </c>
      <c r="N119" s="31">
        <v>-81.436699999999988</v>
      </c>
      <c r="O119" s="32">
        <v>-81.514099999999999</v>
      </c>
      <c r="P119" s="27">
        <v>-82.127647999999994</v>
      </c>
      <c r="Q119" s="72">
        <v>-83.355199999999996</v>
      </c>
      <c r="R119" s="27">
        <v>-81.802187626028896</v>
      </c>
      <c r="S119" s="27">
        <v>-82.958349999999996</v>
      </c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9"/>
        <v>-81.786237402090009</v>
      </c>
      <c r="AF119" s="2"/>
      <c r="AG119" s="35">
        <v>22.539145000000001</v>
      </c>
      <c r="AH119" s="35">
        <v>24.1281</v>
      </c>
      <c r="AI119" s="34">
        <v>23.506799999999998</v>
      </c>
      <c r="AJ119" s="35">
        <v>23.538547999999999</v>
      </c>
      <c r="AK119" s="59">
        <v>23.303999999999998</v>
      </c>
      <c r="AL119" s="62">
        <v>22.698899999999998</v>
      </c>
      <c r="AM119" s="62">
        <v>21.705961380290901</v>
      </c>
      <c r="AN119" s="60">
        <v>23.224</v>
      </c>
      <c r="AO119" s="60">
        <v>23.564499999999999</v>
      </c>
      <c r="AP119" s="60">
        <v>22.440484400000003</v>
      </c>
      <c r="AQ119" s="60">
        <v>22.254899999999999</v>
      </c>
      <c r="AR119" s="35">
        <v>23.1206238619584</v>
      </c>
      <c r="AS119" s="35">
        <v>23.177940000000003</v>
      </c>
      <c r="AT119" s="37">
        <v>22.652999999999999</v>
      </c>
      <c r="AU119" s="67">
        <v>22.060296000000001</v>
      </c>
      <c r="AV119" s="73">
        <v>23.136600000000001</v>
      </c>
      <c r="AW119" s="60">
        <v>23.753430345997199</v>
      </c>
      <c r="AX119" s="34">
        <v>22.163399999999999</v>
      </c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10"/>
        <v>22.942812721569251</v>
      </c>
    </row>
    <row r="120" spans="1:62">
      <c r="A120" s="38">
        <v>91</v>
      </c>
      <c r="B120" s="31">
        <v>-81.022774999999996</v>
      </c>
      <c r="C120" s="31">
        <v>-80.860100000000003</v>
      </c>
      <c r="D120" s="27">
        <v>-80.975899999999996</v>
      </c>
      <c r="E120" s="31">
        <v>-80.835175000000007</v>
      </c>
      <c r="F120" s="31">
        <v>-79.753299999999996</v>
      </c>
      <c r="G120" s="58">
        <v>-81.279078072574094</v>
      </c>
      <c r="H120" s="27">
        <v>-81.082999999999998</v>
      </c>
      <c r="I120" s="58">
        <v>-79.908299999999997</v>
      </c>
      <c r="J120" s="58">
        <v>-78.726420209999986</v>
      </c>
      <c r="K120" s="58">
        <v>-81.592110000000005</v>
      </c>
      <c r="L120" s="27">
        <v>-82.0869</v>
      </c>
      <c r="M120" s="31">
        <v>-80.454555919313606</v>
      </c>
      <c r="N120" s="31">
        <v>-80.578019000000012</v>
      </c>
      <c r="O120" s="32">
        <v>-80.658900000000003</v>
      </c>
      <c r="P120" s="27">
        <v>-81.539621999999994</v>
      </c>
      <c r="Q120" s="72">
        <v>-82.449700000000007</v>
      </c>
      <c r="R120" s="27">
        <v>-81.122513871992595</v>
      </c>
      <c r="S120" s="27">
        <v>-82.032749999999993</v>
      </c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9"/>
        <v>-80.942173281882262</v>
      </c>
      <c r="AF120" s="2"/>
      <c r="AG120" s="35">
        <v>22.977546</v>
      </c>
      <c r="AH120" s="35">
        <v>24.589600000000001</v>
      </c>
      <c r="AI120" s="34">
        <v>23.829599999999999</v>
      </c>
      <c r="AJ120" s="35">
        <v>23.864343999999999</v>
      </c>
      <c r="AK120" s="59">
        <v>23.776599999999998</v>
      </c>
      <c r="AL120" s="62">
        <v>23.287690000000001</v>
      </c>
      <c r="AM120" s="62">
        <v>22.0318491255127</v>
      </c>
      <c r="AN120" s="60">
        <v>23.855</v>
      </c>
      <c r="AO120" s="60">
        <v>24.0105</v>
      </c>
      <c r="AP120" s="60">
        <v>22.953579640000005</v>
      </c>
      <c r="AQ120" s="60">
        <v>22.820599999999999</v>
      </c>
      <c r="AR120" s="35">
        <v>23.729419560480999</v>
      </c>
      <c r="AS120" s="35">
        <v>23.766197999999999</v>
      </c>
      <c r="AT120" s="37">
        <v>23.171600000000002</v>
      </c>
      <c r="AU120" s="67">
        <v>22.544754999999999</v>
      </c>
      <c r="AV120" s="73">
        <v>23.6465</v>
      </c>
      <c r="AW120" s="60">
        <v>24.067365057972399</v>
      </c>
      <c r="AX120" s="34">
        <v>22.723849999999999</v>
      </c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10"/>
        <v>23.424810910220337</v>
      </c>
    </row>
    <row r="121" spans="1:62">
      <c r="A121" s="38">
        <v>92</v>
      </c>
      <c r="B121" s="31">
        <v>-80.346992</v>
      </c>
      <c r="C121" s="31">
        <v>-80.013099999999994</v>
      </c>
      <c r="D121" s="27">
        <v>-80.000600000000006</v>
      </c>
      <c r="E121" s="31">
        <v>-80.238579000000001</v>
      </c>
      <c r="F121" s="31">
        <v>-78.801900000000003</v>
      </c>
      <c r="G121" s="58">
        <v>-80.693722695437003</v>
      </c>
      <c r="H121" s="27">
        <v>-80.233999999999995</v>
      </c>
      <c r="I121" s="58">
        <v>-79.154300000000006</v>
      </c>
      <c r="J121" s="58">
        <v>-77.795488159999991</v>
      </c>
      <c r="K121" s="58">
        <v>-80.811089999999993</v>
      </c>
      <c r="L121" s="27">
        <v>-80.896000000000001</v>
      </c>
      <c r="M121" s="31">
        <v>-79.332608063172202</v>
      </c>
      <c r="N121" s="31">
        <v>-79.632959999999997</v>
      </c>
      <c r="O121" s="32">
        <v>-79.809899999999999</v>
      </c>
      <c r="P121" s="27">
        <v>-80.784724999999995</v>
      </c>
      <c r="Q121" s="72">
        <v>-81.564099999999996</v>
      </c>
      <c r="R121" s="27">
        <v>-80.231207658800997</v>
      </c>
      <c r="S121" s="27">
        <v>-81.275899999999993</v>
      </c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9"/>
        <v>-80.089842920967229</v>
      </c>
      <c r="AF121" s="2"/>
      <c r="AG121" s="35">
        <v>23.528583000000001</v>
      </c>
      <c r="AH121" s="35">
        <v>24.915700000000001</v>
      </c>
      <c r="AI121" s="34">
        <v>24.19</v>
      </c>
      <c r="AJ121" s="35">
        <v>24.438393000000001</v>
      </c>
      <c r="AK121" s="59">
        <v>24.305</v>
      </c>
      <c r="AL121" s="62">
        <v>23.795290000000001</v>
      </c>
      <c r="AM121" s="62">
        <v>22.266678753672299</v>
      </c>
      <c r="AN121" s="60">
        <v>24.518999999999998</v>
      </c>
      <c r="AO121" s="60">
        <v>24.463100000000001</v>
      </c>
      <c r="AP121" s="60">
        <v>23.500381840000003</v>
      </c>
      <c r="AQ121" s="60">
        <v>23.179600000000001</v>
      </c>
      <c r="AR121" s="35">
        <v>24.1830814792336</v>
      </c>
      <c r="AS121" s="35">
        <v>24.170960000000001</v>
      </c>
      <c r="AT121" s="37">
        <v>23.682200000000002</v>
      </c>
      <c r="AU121" s="67">
        <v>22.988318</v>
      </c>
      <c r="AV121" s="73">
        <v>24.032</v>
      </c>
      <c r="AW121" s="60">
        <v>24.522267744072199</v>
      </c>
      <c r="AX121" s="34">
        <v>23.245899999999999</v>
      </c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10"/>
        <v>23.884802989832117</v>
      </c>
    </row>
    <row r="122" spans="1:62">
      <c r="A122" s="38">
        <v>93</v>
      </c>
      <c r="B122" s="31">
        <v>-79.384607000000003</v>
      </c>
      <c r="C122" s="31">
        <v>-78.835599999999999</v>
      </c>
      <c r="D122" s="27">
        <v>-78.811300000000003</v>
      </c>
      <c r="E122" s="31">
        <v>-79.369658999999999</v>
      </c>
      <c r="F122" s="31">
        <v>-77.832800000000006</v>
      </c>
      <c r="G122" s="58">
        <v>-79.702059958426702</v>
      </c>
      <c r="H122" s="27">
        <v>-79.138999999999996</v>
      </c>
      <c r="I122" s="58">
        <v>-78.046300000000002</v>
      </c>
      <c r="J122" s="58">
        <v>-76.384574939999993</v>
      </c>
      <c r="K122" s="58">
        <v>-80.010509999999996</v>
      </c>
      <c r="L122" s="27">
        <v>-80.150300000000001</v>
      </c>
      <c r="M122" s="31">
        <v>-77.799329019388793</v>
      </c>
      <c r="N122" s="31">
        <v>-78.572593000000012</v>
      </c>
      <c r="O122" s="32">
        <v>-78.770099999999999</v>
      </c>
      <c r="P122" s="27">
        <v>-80.125181999999995</v>
      </c>
      <c r="Q122" s="72">
        <v>-80.803899999999999</v>
      </c>
      <c r="R122" s="27">
        <v>-79.270437096601995</v>
      </c>
      <c r="S122" s="27">
        <v>-79.884150000000005</v>
      </c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9"/>
        <v>-79.049577889689857</v>
      </c>
      <c r="AF122" s="2"/>
      <c r="AG122" s="35">
        <v>24.117370000000001</v>
      </c>
      <c r="AH122" s="35">
        <v>25.186599999999999</v>
      </c>
      <c r="AI122" s="34">
        <v>24.517900000000001</v>
      </c>
      <c r="AJ122" s="35">
        <v>24.860935000000001</v>
      </c>
      <c r="AK122" s="59">
        <v>24.7819</v>
      </c>
      <c r="AL122" s="62">
        <v>24.260190000000001</v>
      </c>
      <c r="AM122" s="62">
        <v>22.784749524676101</v>
      </c>
      <c r="AN122" s="60">
        <v>24.766999999999999</v>
      </c>
      <c r="AO122" s="60">
        <v>24.847899999999999</v>
      </c>
      <c r="AP122" s="60">
        <v>23.845431020000007</v>
      </c>
      <c r="AQ122" s="60">
        <v>23.723500000000001</v>
      </c>
      <c r="AR122" s="35">
        <v>24.398900920323999</v>
      </c>
      <c r="AS122" s="35">
        <v>24.657316999999999</v>
      </c>
      <c r="AT122" s="37">
        <v>24.1784</v>
      </c>
      <c r="AU122" s="67">
        <v>23.554568</v>
      </c>
      <c r="AV122" s="73">
        <v>24.4709</v>
      </c>
      <c r="AW122" s="60">
        <v>24.7918531208011</v>
      </c>
      <c r="AX122" s="34">
        <v>23.83465</v>
      </c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10"/>
        <v>24.310003588100066</v>
      </c>
    </row>
    <row r="123" spans="1:62">
      <c r="A123" s="38">
        <v>94</v>
      </c>
      <c r="B123" s="31">
        <v>-78.177197000000007</v>
      </c>
      <c r="C123" s="31">
        <v>-77.690899999999999</v>
      </c>
      <c r="D123" s="27">
        <v>-77.572999999999993</v>
      </c>
      <c r="E123" s="31">
        <v>-77.889053000000004</v>
      </c>
      <c r="F123" s="31">
        <v>-76.470600000000005</v>
      </c>
      <c r="G123" s="58">
        <v>-78.159487419702799</v>
      </c>
      <c r="H123" s="27">
        <v>-78.558999999999997</v>
      </c>
      <c r="I123" s="58">
        <v>-77.020099999999999</v>
      </c>
      <c r="J123" s="58">
        <v>-75.205737980000009</v>
      </c>
      <c r="K123" s="58">
        <v>-79.056820000000002</v>
      </c>
      <c r="L123" s="27">
        <v>-79.136099999999999</v>
      </c>
      <c r="M123" s="31">
        <v>-76.720198777929099</v>
      </c>
      <c r="N123" s="31">
        <v>-77.592523999999997</v>
      </c>
      <c r="O123" s="32">
        <v>-77.683800000000005</v>
      </c>
      <c r="P123" s="27">
        <v>-79.211358000000004</v>
      </c>
      <c r="Q123" s="72">
        <v>-79.926000000000002</v>
      </c>
      <c r="R123" s="27">
        <v>-78.264270189164606</v>
      </c>
      <c r="S123" s="27">
        <v>-78.771000000000001</v>
      </c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9"/>
        <v>-77.950397020377579</v>
      </c>
      <c r="AF123" s="2"/>
      <c r="AG123" s="35">
        <v>24.531797000000001</v>
      </c>
      <c r="AH123" s="35">
        <v>25.521100000000001</v>
      </c>
      <c r="AI123" s="34">
        <v>24.831700000000001</v>
      </c>
      <c r="AJ123" s="35">
        <v>25.244568000000001</v>
      </c>
      <c r="AK123" s="59">
        <v>25.139600000000002</v>
      </c>
      <c r="AL123" s="62">
        <v>24.79777</v>
      </c>
      <c r="AM123" s="62">
        <v>23.174703202305999</v>
      </c>
      <c r="AN123" s="60">
        <v>24.905999999999999</v>
      </c>
      <c r="AO123" s="60">
        <v>25.276900000000001</v>
      </c>
      <c r="AP123" s="60">
        <v>24.144373720000001</v>
      </c>
      <c r="AQ123" s="60">
        <v>24.2302</v>
      </c>
      <c r="AR123" s="35">
        <v>24.612403571549098</v>
      </c>
      <c r="AS123" s="35">
        <v>25.155535999999998</v>
      </c>
      <c r="AT123" s="37">
        <v>24.6861</v>
      </c>
      <c r="AU123" s="67">
        <v>24.224630999999999</v>
      </c>
      <c r="AV123" s="73">
        <v>24.854299999999999</v>
      </c>
      <c r="AW123" s="60">
        <v>25.118191639528</v>
      </c>
      <c r="AX123" s="34">
        <v>24.312950000000001</v>
      </c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10"/>
        <v>24.709045785187953</v>
      </c>
    </row>
    <row r="124" spans="1:62">
      <c r="A124" s="38">
        <v>95</v>
      </c>
      <c r="B124" s="31">
        <v>-76.904623999999998</v>
      </c>
      <c r="C124" s="31">
        <v>-76.280900000000003</v>
      </c>
      <c r="D124" s="27">
        <v>-76.453299999999999</v>
      </c>
      <c r="E124" s="31">
        <v>-76.264221000000006</v>
      </c>
      <c r="F124" s="31">
        <v>-75.256200000000007</v>
      </c>
      <c r="G124" s="58">
        <v>-77.171930478301306</v>
      </c>
      <c r="H124" s="27">
        <v>-76.471999999999994</v>
      </c>
      <c r="I124" s="58">
        <v>-75.637900000000002</v>
      </c>
      <c r="J124" s="58">
        <v>-73.436487050000011</v>
      </c>
      <c r="K124" s="58">
        <v>-78.17165</v>
      </c>
      <c r="L124" s="27">
        <v>-78.399699999999996</v>
      </c>
      <c r="M124" s="31">
        <v>-76.081917654955902</v>
      </c>
      <c r="N124" s="31">
        <v>-76.331005000000005</v>
      </c>
      <c r="O124" s="32">
        <v>-76.410899999999998</v>
      </c>
      <c r="P124" s="27">
        <v>-78.392889999999994</v>
      </c>
      <c r="Q124" s="72">
        <v>-78.903899999999993</v>
      </c>
      <c r="R124" s="27">
        <v>-77.017080325426406</v>
      </c>
      <c r="S124" s="27">
        <v>-77.602900000000005</v>
      </c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9"/>
        <v>-76.732750306037985</v>
      </c>
      <c r="AF124" s="2"/>
      <c r="AG124" s="35">
        <v>25.076314</v>
      </c>
      <c r="AH124" s="35">
        <v>25.7395</v>
      </c>
      <c r="AI124" s="34">
        <v>25.150200000000002</v>
      </c>
      <c r="AJ124" s="35">
        <v>25.492041</v>
      </c>
      <c r="AK124" s="59">
        <v>25.474299999999999</v>
      </c>
      <c r="AL124" s="62">
        <v>25.56054</v>
      </c>
      <c r="AM124" s="62">
        <v>23.642297050799598</v>
      </c>
      <c r="AN124" s="60">
        <v>25.33</v>
      </c>
      <c r="AO124" s="60">
        <v>25.640899999999998</v>
      </c>
      <c r="AP124" s="60">
        <v>24.698225650000001</v>
      </c>
      <c r="AQ124" s="60">
        <v>24.682200000000002</v>
      </c>
      <c r="AR124" s="35">
        <v>25.0677959194749</v>
      </c>
      <c r="AS124" s="35">
        <v>25.633205</v>
      </c>
      <c r="AT124" s="37">
        <v>25.130299999999998</v>
      </c>
      <c r="AU124" s="67">
        <v>24.529776999999999</v>
      </c>
      <c r="AV124" s="73">
        <v>25.321000000000002</v>
      </c>
      <c r="AW124" s="60">
        <v>25.4527903678893</v>
      </c>
      <c r="AX124" s="34">
        <v>24.758199999999999</v>
      </c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10"/>
        <v>25.132199221564655</v>
      </c>
    </row>
    <row r="125" spans="1:62">
      <c r="A125" s="38">
        <v>96</v>
      </c>
      <c r="B125" s="31">
        <v>-75.567373000000003</v>
      </c>
      <c r="C125" s="31">
        <v>-74.982699999999994</v>
      </c>
      <c r="D125" s="27">
        <v>-75.083500000000001</v>
      </c>
      <c r="E125" s="31">
        <v>-75.443404999999998</v>
      </c>
      <c r="F125" s="31">
        <v>-73.612899999999996</v>
      </c>
      <c r="G125" s="58">
        <v>-75.019117855710405</v>
      </c>
      <c r="H125" s="27">
        <v>-75.676000000000002</v>
      </c>
      <c r="I125" s="58">
        <v>-74.328800000000001</v>
      </c>
      <c r="J125" s="58">
        <v>-71.853044400000002</v>
      </c>
      <c r="K125" s="58">
        <v>-76.408690000000007</v>
      </c>
      <c r="L125" s="27">
        <v>-77.102400000000003</v>
      </c>
      <c r="M125" s="31">
        <v>-75.494787143723997</v>
      </c>
      <c r="N125" s="31">
        <v>-75.010372000000004</v>
      </c>
      <c r="O125" s="32">
        <v>-75.140299999999996</v>
      </c>
      <c r="P125" s="27">
        <v>-76.954611</v>
      </c>
      <c r="Q125" s="72">
        <v>-78.020499999999998</v>
      </c>
      <c r="R125" s="27">
        <v>-75.649315998393703</v>
      </c>
      <c r="S125" s="27">
        <v>-75.805700000000002</v>
      </c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9"/>
        <v>-75.397417577657123</v>
      </c>
      <c r="AF125" s="2"/>
      <c r="AG125" s="35">
        <v>25.527560000000001</v>
      </c>
      <c r="AH125" s="35">
        <v>26.001799999999999</v>
      </c>
      <c r="AI125" s="34">
        <v>25.438800000000001</v>
      </c>
      <c r="AJ125" s="35">
        <v>25.702988000000001</v>
      </c>
      <c r="AK125" s="59">
        <v>25.643699999999999</v>
      </c>
      <c r="AL125" s="62">
        <v>26.153099999999998</v>
      </c>
      <c r="AM125" s="62">
        <v>24.205900226693199</v>
      </c>
      <c r="AN125" s="60">
        <v>25.783000000000001</v>
      </c>
      <c r="AO125" s="60">
        <v>25.982600000000001</v>
      </c>
      <c r="AP125" s="60">
        <v>24.982494599999995</v>
      </c>
      <c r="AQ125" s="60">
        <v>25.1922</v>
      </c>
      <c r="AR125" s="35">
        <v>25.470252978438801</v>
      </c>
      <c r="AS125" s="35">
        <v>26.034179999999992</v>
      </c>
      <c r="AT125" s="37">
        <v>25.534300000000002</v>
      </c>
      <c r="AU125" s="67">
        <v>25.036256000000002</v>
      </c>
      <c r="AV125" s="73">
        <v>25.694700000000001</v>
      </c>
      <c r="AW125" s="60">
        <v>25.740347127134498</v>
      </c>
      <c r="AX125" s="34">
        <v>25.228750000000002</v>
      </c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10"/>
        <v>25.519607162903693</v>
      </c>
    </row>
    <row r="126" spans="1:62">
      <c r="A126" s="38">
        <v>97</v>
      </c>
      <c r="B126" s="31">
        <v>-74.028283999999999</v>
      </c>
      <c r="C126" s="31">
        <v>-73.426500000000004</v>
      </c>
      <c r="D126" s="27">
        <v>-73.769199999999998</v>
      </c>
      <c r="E126" s="31">
        <v>-73.756973000000002</v>
      </c>
      <c r="F126" s="31">
        <v>-70.612200000000001</v>
      </c>
      <c r="G126" s="58">
        <v>-73.624496240374398</v>
      </c>
      <c r="H126" s="27">
        <v>-74.293000000000006</v>
      </c>
      <c r="I126" s="58">
        <v>-72.242500000000007</v>
      </c>
      <c r="J126" s="58">
        <v>-70.288337240000004</v>
      </c>
      <c r="K126" s="58">
        <v>-74.486559999999997</v>
      </c>
      <c r="L126" s="27">
        <v>-76.154200000000003</v>
      </c>
      <c r="M126" s="31">
        <v>-74.200112789302096</v>
      </c>
      <c r="N126" s="31">
        <v>-73.663469000000035</v>
      </c>
      <c r="O126" s="32">
        <v>-73.4529</v>
      </c>
      <c r="P126" s="27">
        <v>-74.856790000000004</v>
      </c>
      <c r="Q126" s="72">
        <v>-77.015299999999996</v>
      </c>
      <c r="R126" s="27">
        <v>-73.695563000407802</v>
      </c>
      <c r="S126" s="27">
        <v>-73.949250000000006</v>
      </c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9"/>
        <v>-73.750868626115818</v>
      </c>
      <c r="AF126" s="2"/>
      <c r="AG126" s="35">
        <v>25.944351999999999</v>
      </c>
      <c r="AH126" s="35">
        <v>26.276199999999999</v>
      </c>
      <c r="AI126" s="34">
        <v>25.7044</v>
      </c>
      <c r="AJ126" s="35">
        <v>26.266532999999999</v>
      </c>
      <c r="AK126" s="59">
        <v>25.921099999999999</v>
      </c>
      <c r="AL126" s="62">
        <v>27.090810000000001</v>
      </c>
      <c r="AM126" s="62">
        <v>24.743845030490402</v>
      </c>
      <c r="AN126" s="60">
        <v>25.963000000000001</v>
      </c>
      <c r="AO126" s="60">
        <v>26.265999999999998</v>
      </c>
      <c r="AP126" s="60">
        <v>25.5151787</v>
      </c>
      <c r="AQ126" s="60">
        <v>25.5565</v>
      </c>
      <c r="AR126" s="35">
        <v>25.808783904089999</v>
      </c>
      <c r="AS126" s="35">
        <v>26.415226999999998</v>
      </c>
      <c r="AT126" s="37">
        <v>25.927199999999999</v>
      </c>
      <c r="AU126" s="67">
        <v>25.536443999999999</v>
      </c>
      <c r="AV126" s="73">
        <v>26.0261</v>
      </c>
      <c r="AW126" s="60">
        <v>26.017864776819</v>
      </c>
      <c r="AX126" s="34">
        <v>25.692550000000001</v>
      </c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10"/>
        <v>25.926227133966634</v>
      </c>
    </row>
    <row r="127" spans="1:62">
      <c r="A127" s="38">
        <v>98</v>
      </c>
      <c r="B127" s="31">
        <v>-71.418576000000002</v>
      </c>
      <c r="C127" s="31">
        <v>-71.255899999999997</v>
      </c>
      <c r="D127" s="27">
        <v>-71.265500000000003</v>
      </c>
      <c r="E127" s="31">
        <v>-72.364243000000002</v>
      </c>
      <c r="F127" s="31">
        <v>-67.108199999999997</v>
      </c>
      <c r="G127" s="58">
        <v>-72.229050930130995</v>
      </c>
      <c r="H127" s="27">
        <v>-72.759</v>
      </c>
      <c r="I127" s="58">
        <v>-70.118099999999998</v>
      </c>
      <c r="J127" s="58">
        <v>-68.103787240000003</v>
      </c>
      <c r="K127" s="58">
        <v>-72.788499999999999</v>
      </c>
      <c r="L127" s="27">
        <v>-74.823300000000003</v>
      </c>
      <c r="M127" s="31">
        <v>-73.307809168143095</v>
      </c>
      <c r="N127" s="31">
        <v>-71.615397999999999</v>
      </c>
      <c r="O127" s="32">
        <v>-71.210700000000003</v>
      </c>
      <c r="P127" s="27">
        <v>-72.806646000000001</v>
      </c>
      <c r="Q127" s="72">
        <v>-75.1798</v>
      </c>
      <c r="R127" s="27">
        <v>-71.875935729942498</v>
      </c>
      <c r="S127" s="27">
        <v>-71.76755</v>
      </c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9"/>
        <v>-71.777666448234243</v>
      </c>
      <c r="AF127" s="2"/>
      <c r="AG127" s="35">
        <v>26.211020000000001</v>
      </c>
      <c r="AH127" s="35">
        <v>26.613800000000001</v>
      </c>
      <c r="AI127" s="34">
        <v>25.921500000000002</v>
      </c>
      <c r="AJ127" s="35">
        <v>26.486384999999999</v>
      </c>
      <c r="AK127" s="59">
        <v>26.417400000000001</v>
      </c>
      <c r="AL127" s="62">
        <v>27.992709999999999</v>
      </c>
      <c r="AM127" s="62">
        <v>25.337158815454298</v>
      </c>
      <c r="AN127" s="60">
        <v>26.484000000000002</v>
      </c>
      <c r="AO127" s="60">
        <v>26.5395</v>
      </c>
      <c r="AP127" s="60">
        <v>25.654250180000002</v>
      </c>
      <c r="AQ127" s="60">
        <v>26.052800000000001</v>
      </c>
      <c r="AR127" s="35">
        <v>26.1852899015277</v>
      </c>
      <c r="AS127" s="35">
        <v>26.812354000000003</v>
      </c>
      <c r="AT127" s="37">
        <v>26.225000000000001</v>
      </c>
      <c r="AU127" s="67">
        <v>25.939111</v>
      </c>
      <c r="AV127" s="73">
        <v>26.304400000000001</v>
      </c>
      <c r="AW127" s="60">
        <v>26.3174643804429</v>
      </c>
      <c r="AX127" s="34">
        <v>26.16865</v>
      </c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10"/>
        <v>26.314599626523613</v>
      </c>
    </row>
    <row r="128" spans="1:62">
      <c r="A128" s="38">
        <v>99</v>
      </c>
      <c r="B128" s="31">
        <v>-67.350288000000006</v>
      </c>
      <c r="C128" s="31">
        <v>-68.443600000000004</v>
      </c>
      <c r="D128" s="27">
        <v>-68.3399</v>
      </c>
      <c r="E128" s="31">
        <v>-70.163887000000003</v>
      </c>
      <c r="F128" s="31">
        <v>-56.558300000000003</v>
      </c>
      <c r="G128" s="58">
        <v>-70.2794633738893</v>
      </c>
      <c r="H128" s="27">
        <v>-69.122</v>
      </c>
      <c r="I128" s="58">
        <v>-66.444500000000005</v>
      </c>
      <c r="J128" s="58">
        <v>-65.598868920000001</v>
      </c>
      <c r="K128" s="58">
        <v>-68.900239999999997</v>
      </c>
      <c r="L128" s="27">
        <v>-69.861199999999997</v>
      </c>
      <c r="M128" s="31">
        <v>-70.163737471253896</v>
      </c>
      <c r="N128" s="31">
        <v>-68.362144999999984</v>
      </c>
      <c r="O128" s="32">
        <v>-68.178600000000003</v>
      </c>
      <c r="P128" s="27">
        <v>-70.375080999999994</v>
      </c>
      <c r="Q128" s="72">
        <v>-72.403599999999997</v>
      </c>
      <c r="R128" s="27">
        <v>-67.397577657553597</v>
      </c>
      <c r="S128" s="27">
        <v>-68.174400000000006</v>
      </c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9"/>
        <v>-68.117632690149833</v>
      </c>
      <c r="AF128" s="2"/>
      <c r="AG128" s="35">
        <v>26.513878999999999</v>
      </c>
      <c r="AH128" s="35">
        <v>26.919</v>
      </c>
      <c r="AI128" s="34">
        <v>26.3597</v>
      </c>
      <c r="AJ128" s="35">
        <v>26.797101999999999</v>
      </c>
      <c r="AK128" s="59">
        <v>29.325199999999999</v>
      </c>
      <c r="AL128" s="62">
        <v>29.660630000000001</v>
      </c>
      <c r="AM128" s="62">
        <v>25.966059784075799</v>
      </c>
      <c r="AN128" s="60">
        <v>26.87</v>
      </c>
      <c r="AO128" s="60">
        <v>27.032900000000001</v>
      </c>
      <c r="AP128" s="60">
        <v>26.466791000000001</v>
      </c>
      <c r="AQ128" s="60">
        <v>26.546199999999999</v>
      </c>
      <c r="AR128" s="35">
        <v>26.486612183962301</v>
      </c>
      <c r="AS128" s="35">
        <v>29.37175800000001</v>
      </c>
      <c r="AT128" s="37">
        <v>26.515999999999998</v>
      </c>
      <c r="AU128" s="67">
        <v>26.307174</v>
      </c>
      <c r="AV128" s="73">
        <v>26.527799999999999</v>
      </c>
      <c r="AW128" s="60">
        <v>26.5528420078907</v>
      </c>
      <c r="AX128" s="34">
        <v>26.643999999999998</v>
      </c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10"/>
        <v>27.047980443107157</v>
      </c>
    </row>
    <row r="129" spans="1:62">
      <c r="A129" s="38">
        <v>100</v>
      </c>
      <c r="B129" s="31">
        <v>-55.059410999999997</v>
      </c>
      <c r="C129" s="31">
        <v>-57.437800000000003</v>
      </c>
      <c r="D129" s="27">
        <v>-47.8932</v>
      </c>
      <c r="E129" s="31">
        <v>-60.145508</v>
      </c>
      <c r="F129" s="31">
        <v>-55.799599999999998</v>
      </c>
      <c r="G129" s="58">
        <v>-60.215003794059101</v>
      </c>
      <c r="H129" s="27">
        <v>-65.658000000000001</v>
      </c>
      <c r="I129" s="58">
        <v>-52.206000000000003</v>
      </c>
      <c r="J129" s="58">
        <v>-53.283355999999998</v>
      </c>
      <c r="K129" s="58">
        <v>-50.973140000000001</v>
      </c>
      <c r="L129" s="27">
        <v>-53.041400000000003</v>
      </c>
      <c r="M129" s="31">
        <v>-64.461398515626499</v>
      </c>
      <c r="N129" s="31">
        <v>-55.772199999999998</v>
      </c>
      <c r="O129" s="32">
        <v>-51.947600000000001</v>
      </c>
      <c r="P129" s="27">
        <v>-61.554695000000002</v>
      </c>
      <c r="Q129" s="72">
        <v>-61.7498</v>
      </c>
      <c r="R129" s="27">
        <v>-55.852243430946302</v>
      </c>
      <c r="S129" s="27">
        <v>-60.408000000000001</v>
      </c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-56.858797541146217</v>
      </c>
      <c r="AF129" s="2"/>
      <c r="AG129" s="35">
        <v>26.878008999999999</v>
      </c>
      <c r="AH129" s="35">
        <v>29.086600000000001</v>
      </c>
      <c r="AI129" s="34">
        <v>29.7607</v>
      </c>
      <c r="AJ129" s="35">
        <v>30.340052</v>
      </c>
      <c r="AK129" s="59">
        <v>29.5595</v>
      </c>
      <c r="AL129" s="62">
        <v>34.514899999999997</v>
      </c>
      <c r="AM129" s="62">
        <v>26.698514034144701</v>
      </c>
      <c r="AN129" s="60">
        <v>28.431999999999999</v>
      </c>
      <c r="AO129" s="60">
        <v>30.808499999999999</v>
      </c>
      <c r="AP129" s="60">
        <v>26.978168</v>
      </c>
      <c r="AQ129" s="60">
        <v>27.799700000000001</v>
      </c>
      <c r="AR129" s="35">
        <v>26.838501999201199</v>
      </c>
      <c r="AS129" s="35">
        <v>43.010800000000003</v>
      </c>
      <c r="AT129" s="37">
        <v>26.866399999999999</v>
      </c>
      <c r="AU129" s="67">
        <v>27.272945</v>
      </c>
      <c r="AV129" s="73">
        <v>26.8689</v>
      </c>
      <c r="AW129" s="60">
        <v>27.131827335646499</v>
      </c>
      <c r="AX129" s="34">
        <v>33.089199999999998</v>
      </c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29.551956520499573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3"/>
    <pageSetUpPr fitToPage="1"/>
  </sheetPr>
  <dimension ref="A1:BJ266"/>
  <sheetViews>
    <sheetView zoomScale="85" zoomScaleNormal="85" zoomScalePageLayoutView="80" workbookViewId="0">
      <selection activeCell="AQ26" sqref="AQ26"/>
    </sheetView>
  </sheetViews>
  <sheetFormatPr baseColWidth="10" defaultColWidth="9.1640625" defaultRowHeight="13"/>
  <cols>
    <col min="1" max="6" width="9.33203125" style="24" customWidth="1"/>
    <col min="7" max="7" width="9.33203125" style="61" customWidth="1"/>
    <col min="8" max="8" width="9.33203125" style="24" customWidth="1"/>
    <col min="9" max="9" width="9.1640625" style="15" customWidth="1"/>
    <col min="10" max="11" width="9.33203125" style="24" customWidth="1"/>
    <col min="12" max="12" width="9.33203125" style="61" customWidth="1"/>
    <col min="13" max="14" width="9.33203125" style="24" customWidth="1"/>
    <col min="15" max="15" width="9.33203125" style="2" customWidth="1"/>
    <col min="16" max="19" width="9.33203125" style="24" customWidth="1"/>
    <col min="20" max="20" width="15.5" style="24" customWidth="1"/>
    <col min="21" max="37" width="9.33203125" style="24" customWidth="1"/>
    <col min="38" max="39" width="9.33203125" style="61" customWidth="1"/>
    <col min="40" max="50" width="9.33203125" style="24" customWidth="1"/>
    <col min="51" max="51" width="15.1640625" style="24" customWidth="1"/>
    <col min="52" max="62" width="9.33203125" style="24" customWidth="1"/>
    <col min="63" max="16384" width="9.16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110</v>
      </c>
      <c r="E25" s="6" t="s">
        <v>112</v>
      </c>
      <c r="F25" s="7" t="s">
        <v>116</v>
      </c>
      <c r="G25" s="6" t="s">
        <v>118</v>
      </c>
      <c r="H25" s="7" t="s">
        <v>120</v>
      </c>
      <c r="I25" s="7" t="s">
        <v>121</v>
      </c>
      <c r="J25" s="8" t="s">
        <v>124</v>
      </c>
      <c r="K25" s="6" t="s">
        <v>125</v>
      </c>
      <c r="L25" s="6" t="s">
        <v>158</v>
      </c>
      <c r="M25" s="6" t="s">
        <v>135</v>
      </c>
      <c r="N25" s="6" t="s">
        <v>137</v>
      </c>
      <c r="O25" s="22" t="s">
        <v>140</v>
      </c>
      <c r="P25" s="6" t="s">
        <v>148</v>
      </c>
      <c r="Q25" s="6" t="s">
        <v>153</v>
      </c>
      <c r="R25" s="8" t="s">
        <v>172</v>
      </c>
      <c r="S25" s="6" t="s">
        <v>166</v>
      </c>
      <c r="T25" s="6" t="s">
        <v>179</v>
      </c>
      <c r="U25" s="6" t="s">
        <v>187</v>
      </c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61" t="str">
        <f t="shared" ref="AH25:AZ25" si="0">C25</f>
        <v>CATT</v>
      </c>
      <c r="AI25" s="61" t="str">
        <f t="shared" si="0"/>
        <v>CATR</v>
      </c>
      <c r="AJ25" s="61" t="str">
        <f t="shared" si="0"/>
        <v>China Telecom</v>
      </c>
      <c r="AK25" s="61" t="str">
        <f t="shared" si="0"/>
        <v>OPPO</v>
      </c>
      <c r="AL25" s="61" t="s">
        <v>158</v>
      </c>
      <c r="AM25" s="61" t="s">
        <v>118</v>
      </c>
      <c r="AN25" s="61" t="s">
        <v>120</v>
      </c>
      <c r="AO25" s="61" t="s">
        <v>121</v>
      </c>
      <c r="AP25" s="61" t="s">
        <v>124</v>
      </c>
      <c r="AQ25" s="61" t="str">
        <f>K25</f>
        <v>NTT DOCOMO</v>
      </c>
      <c r="AR25" s="61" t="str">
        <f t="shared" si="0"/>
        <v>Qualcomm</v>
      </c>
      <c r="AS25" s="61" t="str">
        <f t="shared" si="0"/>
        <v>CMCC</v>
      </c>
      <c r="AT25" s="61" t="str">
        <f t="shared" si="0"/>
        <v>ITRI</v>
      </c>
      <c r="AU25" s="61" t="str">
        <f t="shared" si="0"/>
        <v>LG</v>
      </c>
      <c r="AV25" s="61" t="str">
        <f t="shared" si="0"/>
        <v>Sharp</v>
      </c>
      <c r="AW25" s="61" t="str">
        <f t="shared" si="0"/>
        <v>NEC</v>
      </c>
      <c r="AX25" s="61" t="str">
        <f t="shared" si="0"/>
        <v>Nokia</v>
      </c>
      <c r="AY25" s="61" t="str">
        <f t="shared" si="0"/>
        <v>Motorola/Lenovo</v>
      </c>
      <c r="AZ25" s="61" t="str">
        <f t="shared" si="0"/>
        <v>CEWiT</v>
      </c>
      <c r="BA25" s="61">
        <f t="shared" ref="BA25" si="1">V25</f>
        <v>0</v>
      </c>
      <c r="BB25" s="61">
        <f t="shared" ref="BB25" si="2">W25</f>
        <v>0</v>
      </c>
      <c r="BC25" s="24">
        <f t="shared" ref="BC25:BJ25" si="3">X25</f>
        <v>0</v>
      </c>
      <c r="BD25" s="24">
        <f t="shared" si="3"/>
        <v>0</v>
      </c>
      <c r="BE25" s="24">
        <f t="shared" si="3"/>
        <v>0</v>
      </c>
      <c r="BF25" s="24">
        <f t="shared" si="3"/>
        <v>0</v>
      </c>
      <c r="BG25" s="24">
        <f t="shared" si="3"/>
        <v>0</v>
      </c>
      <c r="BH25" s="24">
        <f t="shared" si="3"/>
        <v>0</v>
      </c>
      <c r="BI25" s="24">
        <f t="shared" si="3"/>
        <v>0</v>
      </c>
      <c r="BJ25" s="5" t="str">
        <f t="shared" si="3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0"/>
      <c r="J26" s="16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M26" s="63" t="s">
        <v>119</v>
      </c>
      <c r="AO26" s="61"/>
      <c r="AP26" s="61"/>
      <c r="AQ26" s="61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0"/>
      <c r="J27" s="16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O27" s="61"/>
      <c r="AP27" s="61"/>
      <c r="AQ27" s="61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"/>
      <c r="J28" s="17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M28" s="1"/>
      <c r="AN28" s="1"/>
      <c r="AO28" s="1"/>
      <c r="AP28" s="1" t="s">
        <v>2</v>
      </c>
      <c r="AQ28" s="61"/>
      <c r="AS28" s="1"/>
      <c r="AX28" s="1"/>
      <c r="BJ28" s="5"/>
    </row>
    <row r="29" spans="1:62">
      <c r="A29" s="38">
        <v>0</v>
      </c>
      <c r="B29" s="31">
        <v>-142.54498599999999</v>
      </c>
      <c r="C29" s="31">
        <v>-147.52070000000001</v>
      </c>
      <c r="D29" s="31">
        <v>-144.31200000000001</v>
      </c>
      <c r="E29" s="31">
        <v>-141.44360399999999</v>
      </c>
      <c r="F29" s="31">
        <v>-131.52600000000001</v>
      </c>
      <c r="G29" s="58">
        <v>-139.956374926731</v>
      </c>
      <c r="H29" s="27">
        <v>-137.78200000000001</v>
      </c>
      <c r="I29" s="58">
        <v>-144.9246</v>
      </c>
      <c r="J29" s="58">
        <v>-143.124786</v>
      </c>
      <c r="K29" s="58">
        <v>-140.163058621</v>
      </c>
      <c r="L29" s="27">
        <v>-139.03489999999999</v>
      </c>
      <c r="M29" s="31"/>
      <c r="N29" s="27">
        <v>-137.15700000000001</v>
      </c>
      <c r="O29" s="32">
        <v>-129.55936062768501</v>
      </c>
      <c r="P29" s="27">
        <v>-142.38650000000001</v>
      </c>
      <c r="Q29" s="31">
        <v>-152.96100000000001</v>
      </c>
      <c r="R29" s="74">
        <v>-134.66900000000001</v>
      </c>
      <c r="S29" s="27">
        <v>-136.01946000000001</v>
      </c>
      <c r="T29" s="27">
        <v>-138.47372098411799</v>
      </c>
      <c r="U29" s="31">
        <v>-138.04400000000001</v>
      </c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-140.0843711136597</v>
      </c>
      <c r="AF29" s="2"/>
      <c r="AG29" s="34">
        <v>-5.1618360000000001</v>
      </c>
      <c r="AH29" s="34">
        <v>-7.4348000000000001</v>
      </c>
      <c r="AI29" s="35">
        <v>-6.4166499999999997</v>
      </c>
      <c r="AJ29" s="34">
        <v>-6.1409729999999998</v>
      </c>
      <c r="AK29" s="34">
        <v>-2.8195399999999999</v>
      </c>
      <c r="AL29" s="66">
        <v>-4.5345719999999998</v>
      </c>
      <c r="AM29" s="60">
        <v>-5.4750060170944401</v>
      </c>
      <c r="AN29" s="60">
        <v>-5.3449999999999998</v>
      </c>
      <c r="AO29" s="60">
        <v>-5.3624999999999998</v>
      </c>
      <c r="AP29" s="60">
        <v>-6.1134329999999997</v>
      </c>
      <c r="AQ29" s="60">
        <v>-5.5115239169999999</v>
      </c>
      <c r="AR29" s="35"/>
      <c r="AS29" s="60">
        <v>-5.4920200000000001</v>
      </c>
      <c r="AT29" s="37">
        <v>-3.9098464765851801</v>
      </c>
      <c r="AU29" s="34">
        <v>-6.5454999999999997</v>
      </c>
      <c r="AV29" s="35">
        <v>-10.939</v>
      </c>
      <c r="AW29" s="76">
        <v>-6.7753800000000002</v>
      </c>
      <c r="AX29" s="34">
        <v>-3.9646366</v>
      </c>
      <c r="AY29" s="60">
        <v>-5.6441166132313301</v>
      </c>
      <c r="AZ29" s="34">
        <v>-6.7576200000000002</v>
      </c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-5.8075765065216292</v>
      </c>
    </row>
    <row r="30" spans="1:62">
      <c r="A30" s="38">
        <v>1</v>
      </c>
      <c r="B30" s="31">
        <v>-130.89315500000001</v>
      </c>
      <c r="C30" s="31">
        <v>-129.69380000000001</v>
      </c>
      <c r="D30" s="31">
        <v>-131.84100000000001</v>
      </c>
      <c r="E30" s="31">
        <v>-133.54144299999999</v>
      </c>
      <c r="F30" s="31">
        <v>-128.30000000000001</v>
      </c>
      <c r="G30" s="58">
        <v>-133.35417775757799</v>
      </c>
      <c r="H30" s="27">
        <v>-130.28700000000001</v>
      </c>
      <c r="I30" s="58">
        <v>-131.85249999999999</v>
      </c>
      <c r="J30" s="58">
        <v>-133.03031189000001</v>
      </c>
      <c r="K30" s="58">
        <v>-129.44259424099999</v>
      </c>
      <c r="L30" s="58">
        <v>-133.37309999999999</v>
      </c>
      <c r="M30" s="31">
        <v>-133.329984</v>
      </c>
      <c r="N30" s="27">
        <v>-129.24799999999999</v>
      </c>
      <c r="O30" s="32">
        <v>-126.55628015993101</v>
      </c>
      <c r="P30" s="27">
        <v>-128.99555699999999</v>
      </c>
      <c r="Q30" s="31">
        <v>-132.19900000000001</v>
      </c>
      <c r="R30" s="74">
        <v>-127.858</v>
      </c>
      <c r="S30" s="27">
        <v>-129.05466000000001</v>
      </c>
      <c r="T30" s="27">
        <v>-129.82761991957</v>
      </c>
      <c r="U30" s="31">
        <v>-128.13140000000001</v>
      </c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4">AVERAGE(B30:AD30)</f>
        <v>-130.54047914840399</v>
      </c>
      <c r="AF30" s="2"/>
      <c r="AG30" s="34">
        <v>-3.074427</v>
      </c>
      <c r="AH30" s="34">
        <v>-3.1884999999999999</v>
      </c>
      <c r="AI30" s="35">
        <v>-2.9208699999999999</v>
      </c>
      <c r="AJ30" s="34">
        <v>-3.2460450000000001</v>
      </c>
      <c r="AK30" s="34">
        <v>-2.1435499999999998</v>
      </c>
      <c r="AL30" s="66">
        <v>-2.5065119999999999</v>
      </c>
      <c r="AM30" s="60">
        <v>-3.4239507068485802</v>
      </c>
      <c r="AN30" s="60">
        <v>-4.0839999999999996</v>
      </c>
      <c r="AO30" s="60">
        <v>-3.0767000000000002</v>
      </c>
      <c r="AP30" s="60">
        <v>-3.0705520499999999</v>
      </c>
      <c r="AQ30" s="60">
        <v>-3.3220934889999998</v>
      </c>
      <c r="AR30" s="35">
        <v>-2.6076800000000002</v>
      </c>
      <c r="AS30" s="60">
        <v>-3.82423</v>
      </c>
      <c r="AT30" s="37">
        <v>-3.1593963269681602</v>
      </c>
      <c r="AU30" s="34">
        <v>-3.2501139999999999</v>
      </c>
      <c r="AV30" s="35">
        <v>-3.63279</v>
      </c>
      <c r="AW30" s="76">
        <v>-2.9385500000000002</v>
      </c>
      <c r="AX30" s="34">
        <v>-2.4118800999999999</v>
      </c>
      <c r="AY30" s="60">
        <v>-3.18792727976165</v>
      </c>
      <c r="AZ30" s="34">
        <v>-3.2966000000000002</v>
      </c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5">AVERAGE(AG30:BI30)</f>
        <v>-3.1183183976289195</v>
      </c>
    </row>
    <row r="31" spans="1:62">
      <c r="A31" s="38">
        <v>2</v>
      </c>
      <c r="B31" s="31">
        <v>-128.223555</v>
      </c>
      <c r="C31" s="31">
        <v>-126.6187</v>
      </c>
      <c r="D31" s="31">
        <v>-129.239</v>
      </c>
      <c r="E31" s="31">
        <v>-129.40133700000001</v>
      </c>
      <c r="F31" s="31">
        <v>-126.26900000000001</v>
      </c>
      <c r="G31" s="58">
        <v>-130.228373038748</v>
      </c>
      <c r="H31" s="27">
        <v>-127.50700000000001</v>
      </c>
      <c r="I31" s="58">
        <v>-128.4119</v>
      </c>
      <c r="J31" s="58">
        <v>-130.22397572</v>
      </c>
      <c r="K31" s="58">
        <v>-127.269438476</v>
      </c>
      <c r="L31" s="58">
        <v>-129.62049999999999</v>
      </c>
      <c r="M31" s="31">
        <v>-129.27225300000001</v>
      </c>
      <c r="N31" s="27">
        <v>-127.285</v>
      </c>
      <c r="O31" s="32">
        <v>-124.635416852704</v>
      </c>
      <c r="P31" s="27">
        <v>-126.175906</v>
      </c>
      <c r="Q31" s="31">
        <v>-128.94300000000001</v>
      </c>
      <c r="R31" s="74">
        <v>-125.54300000000001</v>
      </c>
      <c r="S31" s="27">
        <v>-126.68695</v>
      </c>
      <c r="T31" s="27">
        <v>-127.001633248762</v>
      </c>
      <c r="U31" s="31">
        <v>-126.4562</v>
      </c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4"/>
        <v>-127.75060691681074</v>
      </c>
      <c r="AF31" s="2"/>
      <c r="AG31" s="34">
        <v>-2.3288139999999999</v>
      </c>
      <c r="AH31" s="34">
        <v>-2.4198</v>
      </c>
      <c r="AI31" s="35">
        <v>-2.09483</v>
      </c>
      <c r="AJ31" s="34">
        <v>-2.2137570000000002</v>
      </c>
      <c r="AK31" s="34">
        <v>-1.64306</v>
      </c>
      <c r="AL31" s="66">
        <v>-1.7258150000000001</v>
      </c>
      <c r="AM31" s="60">
        <v>-2.6860392705153902</v>
      </c>
      <c r="AN31" s="60">
        <v>-2.3370000000000002</v>
      </c>
      <c r="AO31" s="60">
        <v>-2.2986</v>
      </c>
      <c r="AP31" s="60">
        <v>-2.3391552600000001</v>
      </c>
      <c r="AQ31" s="60">
        <v>-2.7066655100000001</v>
      </c>
      <c r="AR31" s="35">
        <v>-1.998907</v>
      </c>
      <c r="AS31" s="60">
        <v>-2.5614599999999998</v>
      </c>
      <c r="AT31" s="37">
        <v>-2.4601680224160001</v>
      </c>
      <c r="AU31" s="34">
        <v>-2.535256</v>
      </c>
      <c r="AV31" s="35">
        <v>-2.8942800000000002</v>
      </c>
      <c r="AW31" s="76">
        <v>-2.3072400000000002</v>
      </c>
      <c r="AX31" s="34">
        <v>-1.8737961000000001</v>
      </c>
      <c r="AY31" s="60">
        <v>-2.4263136651001198</v>
      </c>
      <c r="AZ31" s="34">
        <v>-2.578983</v>
      </c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5"/>
        <v>-2.3214969914015753</v>
      </c>
    </row>
    <row r="32" spans="1:62">
      <c r="A32" s="38">
        <v>3</v>
      </c>
      <c r="B32" s="31">
        <v>-126.239141</v>
      </c>
      <c r="C32" s="31">
        <v>-124.771</v>
      </c>
      <c r="D32" s="31">
        <v>-127.381</v>
      </c>
      <c r="E32" s="31">
        <v>-127.066284</v>
      </c>
      <c r="F32" s="31">
        <v>-124.634</v>
      </c>
      <c r="G32" s="58">
        <v>-128.06165629627299</v>
      </c>
      <c r="H32" s="27">
        <v>-125.95399999999999</v>
      </c>
      <c r="I32" s="58">
        <v>-126.8955</v>
      </c>
      <c r="J32" s="58">
        <v>-128.33832698000001</v>
      </c>
      <c r="K32" s="58">
        <v>-125.27401553</v>
      </c>
      <c r="L32" s="58">
        <v>-127.01560000000001</v>
      </c>
      <c r="M32" s="31">
        <v>-127.53907</v>
      </c>
      <c r="N32" s="27">
        <v>-125.712</v>
      </c>
      <c r="O32" s="32">
        <v>-122.872340260005</v>
      </c>
      <c r="P32" s="27">
        <v>-124.43485200000001</v>
      </c>
      <c r="Q32" s="31">
        <v>-126.93300000000001</v>
      </c>
      <c r="R32" s="74">
        <v>-123.76300000000001</v>
      </c>
      <c r="S32" s="27">
        <v>-124.7342</v>
      </c>
      <c r="T32" s="27">
        <v>-125.30593889765299</v>
      </c>
      <c r="U32" s="31">
        <v>-124.11620000000001</v>
      </c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4"/>
        <v>-125.85205624819655</v>
      </c>
      <c r="AF32" s="2"/>
      <c r="AG32" s="34">
        <v>-1.8852150000000001</v>
      </c>
      <c r="AH32" s="34">
        <v>-1.7867999999999999</v>
      </c>
      <c r="AI32" s="35">
        <v>-1.48858</v>
      </c>
      <c r="AJ32" s="34">
        <v>-1.7912140000000001</v>
      </c>
      <c r="AK32" s="34">
        <v>-1.3140400000000001</v>
      </c>
      <c r="AL32" s="66">
        <v>-1.245133</v>
      </c>
      <c r="AM32" s="60">
        <v>-2.3058508128011099</v>
      </c>
      <c r="AN32" s="60">
        <v>-1.8149999999999999</v>
      </c>
      <c r="AO32" s="60">
        <v>-1.7602</v>
      </c>
      <c r="AP32" s="60">
        <v>-1.8353092600000001</v>
      </c>
      <c r="AQ32" s="60">
        <v>-2.060077358</v>
      </c>
      <c r="AR32" s="35">
        <v>-1.3045020000000001</v>
      </c>
      <c r="AS32" s="60">
        <v>-1.75953</v>
      </c>
      <c r="AT32" s="37">
        <v>-1.85033589723488</v>
      </c>
      <c r="AU32" s="34">
        <v>-2.019396</v>
      </c>
      <c r="AV32" s="35">
        <v>-2.40767</v>
      </c>
      <c r="AW32" s="76">
        <v>-1.7730699999999999</v>
      </c>
      <c r="AX32" s="34">
        <v>-1.5109737999999999</v>
      </c>
      <c r="AY32" s="60">
        <v>-1.8848230332733</v>
      </c>
      <c r="AZ32" s="34">
        <v>-2.0342660000000001</v>
      </c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5"/>
        <v>-1.7915993080654649</v>
      </c>
    </row>
    <row r="33" spans="1:62">
      <c r="A33" s="38">
        <v>4</v>
      </c>
      <c r="B33" s="31">
        <v>-124.565771</v>
      </c>
      <c r="C33" s="31">
        <v>-123.8407</v>
      </c>
      <c r="D33" s="31">
        <v>-125.883</v>
      </c>
      <c r="E33" s="31">
        <v>-126.019363</v>
      </c>
      <c r="F33" s="31">
        <v>-123.68300000000001</v>
      </c>
      <c r="G33" s="58">
        <v>-126.142171474454</v>
      </c>
      <c r="H33" s="27">
        <v>-123.886</v>
      </c>
      <c r="I33" s="58">
        <v>-125.6348</v>
      </c>
      <c r="J33" s="58">
        <v>-126.91984312000001</v>
      </c>
      <c r="K33" s="58">
        <v>-123.87821518600001</v>
      </c>
      <c r="L33" s="58">
        <v>-126.04689999999999</v>
      </c>
      <c r="M33" s="31">
        <v>-126.244615</v>
      </c>
      <c r="N33" s="27">
        <v>-124.806</v>
      </c>
      <c r="O33" s="32">
        <v>-121.42186508683901</v>
      </c>
      <c r="P33" s="27">
        <v>-123.224712</v>
      </c>
      <c r="Q33" s="31">
        <v>-125.20099999999999</v>
      </c>
      <c r="R33" s="74">
        <v>-122.732</v>
      </c>
      <c r="S33" s="27">
        <v>-123.24523000000001</v>
      </c>
      <c r="T33" s="27">
        <v>-123.89723818714199</v>
      </c>
      <c r="U33" s="31">
        <v>-122.88339999999999</v>
      </c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4"/>
        <v>-124.50779120272179</v>
      </c>
      <c r="AF33" s="2"/>
      <c r="AG33" s="34">
        <v>-1.421065</v>
      </c>
      <c r="AH33" s="34">
        <v>-1.4144000000000001</v>
      </c>
      <c r="AI33" s="35">
        <v>-1.0366599999999999</v>
      </c>
      <c r="AJ33" s="34">
        <v>-1.524656</v>
      </c>
      <c r="AK33" s="34">
        <v>-1.0174700000000001</v>
      </c>
      <c r="AL33" s="66">
        <v>-1.0617049999999999</v>
      </c>
      <c r="AM33" s="60">
        <v>-1.8945777919350499</v>
      </c>
      <c r="AN33" s="60">
        <v>-1.671</v>
      </c>
      <c r="AO33" s="60">
        <v>-1.5057</v>
      </c>
      <c r="AP33" s="60">
        <v>-1.5908419600000001</v>
      </c>
      <c r="AQ33" s="60">
        <v>-1.6860995030000001</v>
      </c>
      <c r="AR33" s="35">
        <v>-0.98161500000000002</v>
      </c>
      <c r="AS33" s="60">
        <v>-1.57019</v>
      </c>
      <c r="AT33" s="37">
        <v>-1.3623129607275899</v>
      </c>
      <c r="AU33" s="34">
        <v>-1.6401359999999996</v>
      </c>
      <c r="AV33" s="35">
        <v>-1.9801800000000001</v>
      </c>
      <c r="AW33" s="76">
        <v>-1.4174899999999999</v>
      </c>
      <c r="AX33" s="34">
        <v>-0.93906743999999998</v>
      </c>
      <c r="AY33" s="60">
        <v>-1.4280180812341501</v>
      </c>
      <c r="AZ33" s="34">
        <v>-1.7054130000000001</v>
      </c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5"/>
        <v>-1.4424298868448395</v>
      </c>
    </row>
    <row r="34" spans="1:62">
      <c r="A34" s="38">
        <v>5</v>
      </c>
      <c r="B34" s="31">
        <v>-123.224129</v>
      </c>
      <c r="C34" s="31">
        <v>-122.83369999999999</v>
      </c>
      <c r="D34" s="31">
        <v>-124.55500000000001</v>
      </c>
      <c r="E34" s="31">
        <v>-124.609329</v>
      </c>
      <c r="F34" s="31">
        <v>-122.892</v>
      </c>
      <c r="G34" s="58">
        <v>-125.070891793743</v>
      </c>
      <c r="H34" s="27">
        <v>-122.435</v>
      </c>
      <c r="I34" s="58">
        <v>-124.4327</v>
      </c>
      <c r="J34" s="58">
        <v>-126.13925665000001</v>
      </c>
      <c r="K34" s="58">
        <v>-122.849011205</v>
      </c>
      <c r="L34" s="58">
        <v>-124.5338</v>
      </c>
      <c r="M34" s="31">
        <v>-124.978632</v>
      </c>
      <c r="N34" s="27">
        <v>-123.712</v>
      </c>
      <c r="O34" s="32">
        <v>-120.523001952295</v>
      </c>
      <c r="P34" s="27">
        <v>-122.02558499999999</v>
      </c>
      <c r="Q34" s="31">
        <v>-123.902</v>
      </c>
      <c r="R34" s="74">
        <v>-121.797</v>
      </c>
      <c r="S34" s="27">
        <v>-121.76439999999999</v>
      </c>
      <c r="T34" s="27">
        <v>-123.10774393201601</v>
      </c>
      <c r="U34" s="31">
        <v>-121.861</v>
      </c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4"/>
        <v>-123.3623090266527</v>
      </c>
      <c r="AF34" s="2"/>
      <c r="AG34" s="34">
        <v>-1.0539240000000001</v>
      </c>
      <c r="AH34" s="34">
        <v>-1.0383</v>
      </c>
      <c r="AI34" s="35">
        <v>-0.74062099999999997</v>
      </c>
      <c r="AJ34" s="34">
        <v>-1.127318</v>
      </c>
      <c r="AK34" s="34">
        <v>-0.72414999999999996</v>
      </c>
      <c r="AL34" s="66">
        <v>-0.8764845</v>
      </c>
      <c r="AM34" s="60">
        <v>-1.7264308487390401</v>
      </c>
      <c r="AN34" s="60">
        <v>-1.4990000000000001</v>
      </c>
      <c r="AO34" s="60">
        <v>-1.2284999999999999</v>
      </c>
      <c r="AP34" s="60">
        <v>-1.3034348999999998</v>
      </c>
      <c r="AQ34" s="60">
        <v>-1.271573925</v>
      </c>
      <c r="AR34" s="35">
        <v>-0.60802100000000003</v>
      </c>
      <c r="AS34" s="60">
        <v>-1.2926599999999999</v>
      </c>
      <c r="AT34" s="37">
        <v>-1.0888048670324599</v>
      </c>
      <c r="AU34" s="34">
        <v>-1.3284349999999998</v>
      </c>
      <c r="AV34" s="35">
        <v>-1.5995200000000001</v>
      </c>
      <c r="AW34" s="76">
        <v>-1.1042000000000001</v>
      </c>
      <c r="AX34" s="34">
        <v>-0.68386192000000001</v>
      </c>
      <c r="AY34" s="60">
        <v>-1.0927874183192401</v>
      </c>
      <c r="AZ34" s="34">
        <v>-1.4106700000000001</v>
      </c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5"/>
        <v>-1.1399348689545368</v>
      </c>
    </row>
    <row r="35" spans="1:62">
      <c r="A35" s="38">
        <v>6</v>
      </c>
      <c r="B35" s="31">
        <v>-121.964956</v>
      </c>
      <c r="C35" s="31">
        <v>-121.4271</v>
      </c>
      <c r="D35" s="31">
        <v>-123.489</v>
      </c>
      <c r="E35" s="31">
        <v>-123.680069</v>
      </c>
      <c r="F35" s="31">
        <v>-121.605</v>
      </c>
      <c r="G35" s="58">
        <v>-124.325371988426</v>
      </c>
      <c r="H35" s="27">
        <v>-121.239</v>
      </c>
      <c r="I35" s="58">
        <v>-123.30029999999999</v>
      </c>
      <c r="J35" s="58">
        <v>-125.1609447</v>
      </c>
      <c r="K35" s="58">
        <v>-121.846580714</v>
      </c>
      <c r="L35" s="58">
        <v>-123.3639</v>
      </c>
      <c r="M35" s="31">
        <v>-124.198007</v>
      </c>
      <c r="N35" s="27">
        <v>-122.67700000000001</v>
      </c>
      <c r="O35" s="32">
        <v>-119.992732893628</v>
      </c>
      <c r="P35" s="27">
        <v>-120.87923000000001</v>
      </c>
      <c r="Q35" s="31">
        <v>-122.785</v>
      </c>
      <c r="R35" s="74">
        <v>-121.045</v>
      </c>
      <c r="S35" s="27">
        <v>-120.96702999999999</v>
      </c>
      <c r="T35" s="27">
        <v>-121.796274560887</v>
      </c>
      <c r="U35" s="31">
        <v>-121.3184</v>
      </c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4"/>
        <v>-122.35304484284704</v>
      </c>
      <c r="AF35" s="2"/>
      <c r="AG35" s="34">
        <v>-0.79602600000000001</v>
      </c>
      <c r="AH35" s="34">
        <v>-0.82850000000000001</v>
      </c>
      <c r="AI35" s="35">
        <v>-0.50266599999999995</v>
      </c>
      <c r="AJ35" s="34">
        <v>-0.86644100000000002</v>
      </c>
      <c r="AK35" s="34">
        <v>-0.45723999999999998</v>
      </c>
      <c r="AL35" s="66">
        <v>-0.49008629999999997</v>
      </c>
      <c r="AM35" s="60">
        <v>-1.4492785349112201</v>
      </c>
      <c r="AN35" s="60">
        <v>-1.087</v>
      </c>
      <c r="AO35" s="60">
        <v>-0.95760000000000001</v>
      </c>
      <c r="AP35" s="60">
        <v>-1.1456468399999999</v>
      </c>
      <c r="AQ35" s="60">
        <v>-0.952597158</v>
      </c>
      <c r="AR35" s="35">
        <v>-0.37690800000000002</v>
      </c>
      <c r="AS35" s="60">
        <v>-0.98255599999999998</v>
      </c>
      <c r="AT35" s="37">
        <v>-0.889629462835971</v>
      </c>
      <c r="AU35" s="34">
        <v>-1.0222180000000001</v>
      </c>
      <c r="AV35" s="35">
        <v>-1.2681199999999999</v>
      </c>
      <c r="AW35" s="76">
        <v>-0.83436100000000002</v>
      </c>
      <c r="AX35" s="34">
        <v>-0.38253491000000001</v>
      </c>
      <c r="AY35" s="60">
        <v>-0.64861291126856402</v>
      </c>
      <c r="AZ35" s="34">
        <v>-1.095942</v>
      </c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5"/>
        <v>-0.85169820585078782</v>
      </c>
    </row>
    <row r="36" spans="1:62">
      <c r="A36" s="38">
        <v>7</v>
      </c>
      <c r="B36" s="31">
        <v>-121.04461999999999</v>
      </c>
      <c r="C36" s="31">
        <v>-120.75790000000001</v>
      </c>
      <c r="D36" s="31">
        <v>-122.52</v>
      </c>
      <c r="E36" s="31">
        <v>-122.869293</v>
      </c>
      <c r="F36" s="31">
        <v>-120.679</v>
      </c>
      <c r="G36" s="58">
        <v>-123.202664391307</v>
      </c>
      <c r="H36" s="27">
        <v>-119.729</v>
      </c>
      <c r="I36" s="58">
        <v>-122.41800000000001</v>
      </c>
      <c r="J36" s="58">
        <v>-124.11948659999999</v>
      </c>
      <c r="K36" s="58">
        <v>-120.885933804</v>
      </c>
      <c r="L36" s="58">
        <v>-122.5134</v>
      </c>
      <c r="M36" s="31">
        <v>-123.103453</v>
      </c>
      <c r="N36" s="27">
        <v>-121.46599999999999</v>
      </c>
      <c r="O36" s="32">
        <v>-119.357710289249</v>
      </c>
      <c r="P36" s="27">
        <v>-120.05608799999999</v>
      </c>
      <c r="Q36" s="31">
        <v>-121.804</v>
      </c>
      <c r="R36" s="74">
        <v>-120.27200000000001</v>
      </c>
      <c r="S36" s="27">
        <v>-120.08829</v>
      </c>
      <c r="T36" s="27">
        <v>-120.965042086165</v>
      </c>
      <c r="U36" s="31">
        <v>-120.80159999999999</v>
      </c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4"/>
        <v>-121.43267405853605</v>
      </c>
      <c r="AF36" s="2"/>
      <c r="AG36" s="34">
        <v>-0.54696400000000001</v>
      </c>
      <c r="AH36" s="34">
        <v>-0.43530000000000002</v>
      </c>
      <c r="AI36" s="35">
        <v>-0.21602299999999899</v>
      </c>
      <c r="AJ36" s="34">
        <v>-0.38300200000000001</v>
      </c>
      <c r="AK36" s="34">
        <v>-0.21184</v>
      </c>
      <c r="AL36" s="66">
        <v>-0.1935644</v>
      </c>
      <c r="AM36" s="60">
        <v>-1.2699497066935801</v>
      </c>
      <c r="AN36" s="60">
        <v>-0.84199999999999997</v>
      </c>
      <c r="AO36" s="60">
        <v>-0.53810000000000002</v>
      </c>
      <c r="AP36" s="60">
        <v>-0.97597173999999987</v>
      </c>
      <c r="AQ36" s="60">
        <v>-0.69484805900000002</v>
      </c>
      <c r="AR36" s="35">
        <v>-0.11190700000000001</v>
      </c>
      <c r="AS36" s="60">
        <v>-0.84659200000000001</v>
      </c>
      <c r="AT36" s="37">
        <v>-0.70908817508234601</v>
      </c>
      <c r="AU36" s="34">
        <v>-0.74627799999999966</v>
      </c>
      <c r="AV36" s="35">
        <v>-0.96665000000000001</v>
      </c>
      <c r="AW36" s="76">
        <v>-0.53034499999999996</v>
      </c>
      <c r="AX36" s="34">
        <v>-0.22879664</v>
      </c>
      <c r="AY36" s="60">
        <v>-0.32658511733519302</v>
      </c>
      <c r="AZ36" s="34">
        <v>-0.83588019999999996</v>
      </c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5"/>
        <v>-0.58048425190555597</v>
      </c>
    </row>
    <row r="37" spans="1:62">
      <c r="A37" s="38">
        <v>8</v>
      </c>
      <c r="B37" s="31">
        <v>-120.13723400000001</v>
      </c>
      <c r="C37" s="31">
        <v>-120.0149</v>
      </c>
      <c r="D37" s="31">
        <v>-121.684</v>
      </c>
      <c r="E37" s="31">
        <v>-121.95657300000001</v>
      </c>
      <c r="F37" s="31">
        <v>-120.11</v>
      </c>
      <c r="G37" s="58">
        <v>-122.387504258311</v>
      </c>
      <c r="H37" s="27">
        <v>-118.10599999999999</v>
      </c>
      <c r="I37" s="58">
        <v>-121.4522</v>
      </c>
      <c r="J37" s="58">
        <v>-123.22964824</v>
      </c>
      <c r="K37" s="58">
        <v>-119.87451729999999</v>
      </c>
      <c r="L37" s="58">
        <v>-121.565</v>
      </c>
      <c r="M37" s="31">
        <v>-122.46479600000001</v>
      </c>
      <c r="N37" s="27">
        <v>-120.542</v>
      </c>
      <c r="O37" s="32">
        <v>-118.781715305928</v>
      </c>
      <c r="P37" s="27">
        <v>-119.180792</v>
      </c>
      <c r="Q37" s="31">
        <v>-120.88</v>
      </c>
      <c r="R37" s="74">
        <v>-119.377</v>
      </c>
      <c r="S37" s="27">
        <v>-119.44551</v>
      </c>
      <c r="T37" s="27">
        <v>-120.303000730756</v>
      </c>
      <c r="U37" s="31">
        <v>-119.786</v>
      </c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4"/>
        <v>-120.56391954174975</v>
      </c>
      <c r="AF37" s="2"/>
      <c r="AG37" s="34">
        <v>-0.31480900000000001</v>
      </c>
      <c r="AH37" s="34">
        <v>-0.1123</v>
      </c>
      <c r="AI37" s="35">
        <v>1.28662E-3</v>
      </c>
      <c r="AJ37" s="34">
        <v>-0.13786200000000001</v>
      </c>
      <c r="AK37" s="34">
        <v>2.2745000000000001E-2</v>
      </c>
      <c r="AL37" s="66">
        <v>0.1273745</v>
      </c>
      <c r="AM37" s="60">
        <v>-0.87431906394254899</v>
      </c>
      <c r="AN37" s="60">
        <v>-0.504</v>
      </c>
      <c r="AO37" s="60">
        <v>-0.31330000000000002</v>
      </c>
      <c r="AP37" s="60">
        <v>-0.71563960000000004</v>
      </c>
      <c r="AQ37" s="60">
        <v>-0.48797786399999998</v>
      </c>
      <c r="AR37" s="35">
        <v>2.9426000000000001E-2</v>
      </c>
      <c r="AS37" s="60">
        <v>-0.699824</v>
      </c>
      <c r="AT37" s="37">
        <v>-0.391108298807955</v>
      </c>
      <c r="AU37" s="34">
        <v>-0.52874399999999988</v>
      </c>
      <c r="AV37" s="35">
        <v>-0.69291599999999998</v>
      </c>
      <c r="AW37" s="76">
        <v>-0.27444400000000002</v>
      </c>
      <c r="AX37" s="34">
        <v>-5.0460247999999999E-2</v>
      </c>
      <c r="AY37" s="60">
        <v>-0.117199765520265</v>
      </c>
      <c r="AZ37" s="34">
        <v>-0.57203470000000001</v>
      </c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5"/>
        <v>-0.33030532101353843</v>
      </c>
    </row>
    <row r="38" spans="1:62">
      <c r="A38" s="38">
        <v>9</v>
      </c>
      <c r="B38" s="31">
        <v>-119.374306</v>
      </c>
      <c r="C38" s="31">
        <v>-119.4117</v>
      </c>
      <c r="D38" s="31">
        <v>-120.899</v>
      </c>
      <c r="E38" s="31">
        <v>-120.786377</v>
      </c>
      <c r="F38" s="31">
        <v>-119.227</v>
      </c>
      <c r="G38" s="58">
        <v>-121.45687289836</v>
      </c>
      <c r="H38" s="27">
        <v>-117.639</v>
      </c>
      <c r="I38" s="58">
        <v>-120.6861</v>
      </c>
      <c r="J38" s="58">
        <v>-122.07499250000001</v>
      </c>
      <c r="K38" s="58">
        <v>-118.922077538</v>
      </c>
      <c r="L38" s="58">
        <v>-120.6854</v>
      </c>
      <c r="M38" s="31">
        <v>-121.814747</v>
      </c>
      <c r="N38" s="27">
        <v>-119.896</v>
      </c>
      <c r="O38" s="32">
        <v>-118.086764024826</v>
      </c>
      <c r="P38" s="27">
        <v>-118.45054900000001</v>
      </c>
      <c r="Q38" s="31">
        <v>-120.045</v>
      </c>
      <c r="R38" s="74">
        <v>-118.741</v>
      </c>
      <c r="S38" s="27">
        <v>-118.71323</v>
      </c>
      <c r="T38" s="27">
        <v>-119.601480815367</v>
      </c>
      <c r="U38" s="31">
        <v>-119.16679999999999</v>
      </c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4"/>
        <v>-119.78391983882761</v>
      </c>
      <c r="AF38" s="2"/>
      <c r="AG38" s="34">
        <v>-0.109629</v>
      </c>
      <c r="AH38" s="34">
        <v>9.11E-2</v>
      </c>
      <c r="AI38" s="35">
        <v>0.186746</v>
      </c>
      <c r="AJ38" s="34">
        <v>2.8320999999999999E-2</v>
      </c>
      <c r="AK38" s="34">
        <v>0.182254</v>
      </c>
      <c r="AL38" s="66">
        <v>0.31606659999999998</v>
      </c>
      <c r="AM38" s="60">
        <v>-0.71028370293222198</v>
      </c>
      <c r="AN38" s="60">
        <v>-0.223</v>
      </c>
      <c r="AO38" s="60">
        <v>-9.5899999999999999E-2</v>
      </c>
      <c r="AP38" s="60">
        <v>-0.59763520999999997</v>
      </c>
      <c r="AQ38" s="60">
        <v>-0.245840004</v>
      </c>
      <c r="AR38" s="35">
        <v>0.13709499999999999</v>
      </c>
      <c r="AS38" s="60">
        <v>-0.41745500000000002</v>
      </c>
      <c r="AT38" s="37">
        <v>-0.194810546256527</v>
      </c>
      <c r="AU38" s="34">
        <v>-0.3092720000000001</v>
      </c>
      <c r="AV38" s="35">
        <v>-0.417632</v>
      </c>
      <c r="AW38" s="76">
        <v>-3.4117799999999997E-2</v>
      </c>
      <c r="AX38" s="34">
        <v>0.10020326</v>
      </c>
      <c r="AY38" s="60">
        <v>7.2831045319749196E-2</v>
      </c>
      <c r="AZ38" s="34">
        <v>-0.38872279999999998</v>
      </c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5"/>
        <v>-0.13148405789345002</v>
      </c>
    </row>
    <row r="39" spans="1:62">
      <c r="A39" s="38">
        <v>10</v>
      </c>
      <c r="B39" s="31">
        <v>-118.64564</v>
      </c>
      <c r="C39" s="31">
        <v>-118.91160000000001</v>
      </c>
      <c r="D39" s="31">
        <v>-120.02200000000001</v>
      </c>
      <c r="E39" s="31">
        <v>-120.247925</v>
      </c>
      <c r="F39" s="31">
        <v>-118.508</v>
      </c>
      <c r="G39" s="58">
        <v>-120.757843522686</v>
      </c>
      <c r="H39" s="27">
        <v>-117.10599999999999</v>
      </c>
      <c r="I39" s="58">
        <v>-120.04219999999999</v>
      </c>
      <c r="J39" s="58">
        <v>-121.3971597</v>
      </c>
      <c r="K39" s="58">
        <v>-118.12809589</v>
      </c>
      <c r="L39" s="58">
        <v>-119.89279999999999</v>
      </c>
      <c r="M39" s="31">
        <v>-121.24548900000001</v>
      </c>
      <c r="N39" s="27">
        <v>-119.309</v>
      </c>
      <c r="O39" s="32">
        <v>-117.530395966494</v>
      </c>
      <c r="P39" s="27">
        <v>-117.76303</v>
      </c>
      <c r="Q39" s="31">
        <v>-119.258</v>
      </c>
      <c r="R39" s="74">
        <v>-118.182</v>
      </c>
      <c r="S39" s="27">
        <v>-117.76127</v>
      </c>
      <c r="T39" s="27">
        <v>-118.887152490156</v>
      </c>
      <c r="U39" s="31">
        <v>-118.2465</v>
      </c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4"/>
        <v>-119.09210507846683</v>
      </c>
      <c r="AF39" s="2"/>
      <c r="AG39" s="34">
        <v>8.6250999999999994E-2</v>
      </c>
      <c r="AH39" s="34">
        <v>0.21429999999999999</v>
      </c>
      <c r="AI39" s="35">
        <v>0.36804399999999998</v>
      </c>
      <c r="AJ39" s="34">
        <v>0.194326</v>
      </c>
      <c r="AK39" s="34">
        <v>0.31918000000000002</v>
      </c>
      <c r="AL39" s="66">
        <v>0.59474839999999995</v>
      </c>
      <c r="AM39" s="60">
        <v>-0.41519301558844601</v>
      </c>
      <c r="AN39" s="60">
        <v>-3.3000000000000002E-2</v>
      </c>
      <c r="AO39" s="60">
        <v>0.16220000000000001</v>
      </c>
      <c r="AP39" s="60">
        <v>-0.32006489999999954</v>
      </c>
      <c r="AQ39" s="60">
        <v>-3.9257650999999998E-2</v>
      </c>
      <c r="AR39" s="35">
        <v>0.30624600000000002</v>
      </c>
      <c r="AS39" s="60">
        <v>-0.26385199999999998</v>
      </c>
      <c r="AT39" s="37">
        <v>2.9543657914941499E-2</v>
      </c>
      <c r="AU39" s="34">
        <v>-0.12920999999999999</v>
      </c>
      <c r="AV39" s="35">
        <v>-0.189557</v>
      </c>
      <c r="AW39" s="76">
        <v>9.9530800000000003E-2</v>
      </c>
      <c r="AX39" s="34">
        <v>0.30313776999999997</v>
      </c>
      <c r="AY39" s="60">
        <v>0.23477283129360599</v>
      </c>
      <c r="AZ39" s="34">
        <v>-0.1980085</v>
      </c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5"/>
        <v>6.6206869631005097E-2</v>
      </c>
    </row>
    <row r="40" spans="1:62">
      <c r="A40" s="38">
        <v>11</v>
      </c>
      <c r="B40" s="31">
        <v>-117.942078</v>
      </c>
      <c r="C40" s="31">
        <v>-118.36960000000001</v>
      </c>
      <c r="D40" s="31">
        <v>-119.289</v>
      </c>
      <c r="E40" s="31">
        <v>-119.137405</v>
      </c>
      <c r="F40" s="31">
        <v>-117.974</v>
      </c>
      <c r="G40" s="58">
        <v>-120.16330889867</v>
      </c>
      <c r="H40" s="27">
        <v>-116.71</v>
      </c>
      <c r="I40" s="58">
        <v>-119.0826</v>
      </c>
      <c r="J40" s="58">
        <v>-120.85151030999999</v>
      </c>
      <c r="K40" s="58">
        <v>-117.53088266899999</v>
      </c>
      <c r="L40" s="58">
        <v>-119.3549</v>
      </c>
      <c r="M40" s="31">
        <v>-120.68322000000001</v>
      </c>
      <c r="N40" s="27">
        <v>-118.417</v>
      </c>
      <c r="O40" s="32">
        <v>-116.996558812524</v>
      </c>
      <c r="P40" s="27">
        <v>-117.09846499999999</v>
      </c>
      <c r="Q40" s="31">
        <v>-118.482</v>
      </c>
      <c r="R40" s="74">
        <v>-117.55500000000001</v>
      </c>
      <c r="S40" s="27">
        <v>-117.27307999999999</v>
      </c>
      <c r="T40" s="27">
        <v>-118.183953535756</v>
      </c>
      <c r="U40" s="31">
        <v>-117.247</v>
      </c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4"/>
        <v>-118.41707811129747</v>
      </c>
      <c r="AF40" s="2"/>
      <c r="AG40" s="34">
        <v>0.27734300000000001</v>
      </c>
      <c r="AH40" s="34">
        <v>0.40820000000000001</v>
      </c>
      <c r="AI40" s="35">
        <v>0.50905599999999995</v>
      </c>
      <c r="AJ40" s="34">
        <v>0.37298500000000001</v>
      </c>
      <c r="AK40" s="34">
        <v>0.54297399999999996</v>
      </c>
      <c r="AL40" s="66">
        <v>0.71550740000000002</v>
      </c>
      <c r="AM40" s="60">
        <v>-0.115691733166962</v>
      </c>
      <c r="AN40" s="60">
        <v>0.14099999999999999</v>
      </c>
      <c r="AO40" s="60">
        <v>0.31519999999999998</v>
      </c>
      <c r="AP40" s="60">
        <v>-0.14093180999999999</v>
      </c>
      <c r="AQ40" s="60">
        <v>0.11814988999999999</v>
      </c>
      <c r="AR40" s="35">
        <v>0.58033400000000002</v>
      </c>
      <c r="AS40" s="60">
        <v>-0.118796</v>
      </c>
      <c r="AT40" s="37">
        <v>0.23817840273819299</v>
      </c>
      <c r="AU40" s="34">
        <v>4.9200000000000001E-2</v>
      </c>
      <c r="AV40" s="35">
        <v>-1.0273900000000001E-2</v>
      </c>
      <c r="AW40" s="76">
        <v>0.32721299999999998</v>
      </c>
      <c r="AX40" s="34">
        <v>0.51837135000000001</v>
      </c>
      <c r="AY40" s="60">
        <v>0.43963135944164999</v>
      </c>
      <c r="AZ40" s="34">
        <v>-3.082408E-2</v>
      </c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5"/>
        <v>0.25684129395064403</v>
      </c>
    </row>
    <row r="41" spans="1:62">
      <c r="A41" s="38">
        <v>12</v>
      </c>
      <c r="B41" s="31">
        <v>-117.422471</v>
      </c>
      <c r="C41" s="31">
        <v>-117.7522</v>
      </c>
      <c r="D41" s="31">
        <v>-118.72199999999999</v>
      </c>
      <c r="E41" s="31">
        <v>-118.10759</v>
      </c>
      <c r="F41" s="31">
        <v>-117.227</v>
      </c>
      <c r="G41" s="58">
        <v>-119.466842071145</v>
      </c>
      <c r="H41" s="27">
        <v>-115.755</v>
      </c>
      <c r="I41" s="58">
        <v>-118.5086</v>
      </c>
      <c r="J41" s="58">
        <v>-120.02100356000001</v>
      </c>
      <c r="K41" s="58">
        <v>-116.979618487</v>
      </c>
      <c r="L41" s="58">
        <v>-118.6418</v>
      </c>
      <c r="M41" s="31">
        <v>-120.49382799999999</v>
      </c>
      <c r="N41" s="27">
        <v>-117.98099999999999</v>
      </c>
      <c r="O41" s="32">
        <v>-116.380921667724</v>
      </c>
      <c r="P41" s="27">
        <v>-116.442988</v>
      </c>
      <c r="Q41" s="31">
        <v>-117.73399999999999</v>
      </c>
      <c r="R41" s="74">
        <v>-116.958</v>
      </c>
      <c r="S41" s="27">
        <v>-116.40248</v>
      </c>
      <c r="T41" s="27">
        <v>-117.529698194022</v>
      </c>
      <c r="U41" s="31">
        <v>-116.789</v>
      </c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4"/>
        <v>-117.76580204899456</v>
      </c>
      <c r="AF41" s="2"/>
      <c r="AG41" s="34">
        <v>0.43229200000000001</v>
      </c>
      <c r="AH41" s="34">
        <v>0.60970000000000002</v>
      </c>
      <c r="AI41" s="35">
        <v>0.66204300000000005</v>
      </c>
      <c r="AJ41" s="34">
        <v>0.63642699999999996</v>
      </c>
      <c r="AK41" s="34">
        <v>0.73934699999999998</v>
      </c>
      <c r="AL41" s="66">
        <v>0.9133424</v>
      </c>
      <c r="AM41" s="60">
        <v>0.104608654971241</v>
      </c>
      <c r="AN41" s="60">
        <v>0.46400000000000002</v>
      </c>
      <c r="AO41" s="60">
        <v>0.48349999999999999</v>
      </c>
      <c r="AP41" s="60">
        <v>6.7690799999999387E-3</v>
      </c>
      <c r="AQ41" s="60">
        <v>0.27180511400000001</v>
      </c>
      <c r="AR41" s="35">
        <v>0.69436100000000001</v>
      </c>
      <c r="AS41" s="60">
        <v>7.1338399999999996E-2</v>
      </c>
      <c r="AT41" s="37">
        <v>0.36330691995733599</v>
      </c>
      <c r="AU41" s="34">
        <v>0.19964399999999985</v>
      </c>
      <c r="AV41" s="35">
        <v>0.14119499999999999</v>
      </c>
      <c r="AW41" s="76">
        <v>0.53674200000000005</v>
      </c>
      <c r="AX41" s="34">
        <v>0.67518438000000003</v>
      </c>
      <c r="AY41" s="60">
        <v>0.61094518666612296</v>
      </c>
      <c r="AZ41" s="34">
        <v>0.1041982</v>
      </c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5"/>
        <v>0.43603746677973509</v>
      </c>
    </row>
    <row r="42" spans="1:62">
      <c r="A42" s="38">
        <v>13</v>
      </c>
      <c r="B42" s="31">
        <v>-116.66354699999999</v>
      </c>
      <c r="C42" s="31">
        <v>-117.1709</v>
      </c>
      <c r="D42" s="31">
        <v>-118.051</v>
      </c>
      <c r="E42" s="31">
        <v>-117.65922500000001</v>
      </c>
      <c r="F42" s="31">
        <v>-116.417</v>
      </c>
      <c r="G42" s="58">
        <v>-118.961507096738</v>
      </c>
      <c r="H42" s="27">
        <v>-115.03700000000001</v>
      </c>
      <c r="I42" s="58">
        <v>-117.8579</v>
      </c>
      <c r="J42" s="58">
        <v>-119.15481913000001</v>
      </c>
      <c r="K42" s="58">
        <v>-116.285286235</v>
      </c>
      <c r="L42" s="58">
        <v>-118.2276</v>
      </c>
      <c r="M42" s="31">
        <v>-119.96211700000001</v>
      </c>
      <c r="N42" s="27">
        <v>-117.32299999999999</v>
      </c>
      <c r="O42" s="32">
        <v>-116.044260285165</v>
      </c>
      <c r="P42" s="27">
        <v>-115.852256</v>
      </c>
      <c r="Q42" s="31">
        <v>-117.072</v>
      </c>
      <c r="R42" s="74">
        <v>-116.38500000000001</v>
      </c>
      <c r="S42" s="27">
        <v>-115.52374</v>
      </c>
      <c r="T42" s="27">
        <v>-116.883915792978</v>
      </c>
      <c r="U42" s="31">
        <v>-116.1122</v>
      </c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4"/>
        <v>-117.13221367699404</v>
      </c>
      <c r="AF42" s="2"/>
      <c r="AG42" s="34">
        <v>0.56601100000000004</v>
      </c>
      <c r="AH42" s="34">
        <v>0.80530000000000002</v>
      </c>
      <c r="AI42" s="35">
        <v>0.81794199999999995</v>
      </c>
      <c r="AJ42" s="34">
        <v>0.76153199999999999</v>
      </c>
      <c r="AK42" s="34">
        <v>0.84865199999999996</v>
      </c>
      <c r="AL42" s="66">
        <v>1.0051349999999999</v>
      </c>
      <c r="AM42" s="60">
        <v>0.23288045855876499</v>
      </c>
      <c r="AN42" s="60">
        <v>0.58799999999999997</v>
      </c>
      <c r="AO42" s="60">
        <v>0.64839999999999998</v>
      </c>
      <c r="AP42" s="60">
        <v>0.10961147000000002</v>
      </c>
      <c r="AQ42" s="60">
        <v>0.47883321000000001</v>
      </c>
      <c r="AR42" s="35">
        <v>0.95792900000000003</v>
      </c>
      <c r="AS42" s="60">
        <v>0.233017</v>
      </c>
      <c r="AT42" s="37">
        <v>0.49523908242585002</v>
      </c>
      <c r="AU42" s="34">
        <v>0.3534830000000001</v>
      </c>
      <c r="AV42" s="35">
        <v>0.29127199999999998</v>
      </c>
      <c r="AW42" s="76">
        <v>0.69750199999999996</v>
      </c>
      <c r="AX42" s="34">
        <v>0.7889507</v>
      </c>
      <c r="AY42" s="60">
        <v>0.75942604018416904</v>
      </c>
      <c r="AZ42" s="34">
        <v>0.24462239999999999</v>
      </c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5"/>
        <v>0.58418691805843914</v>
      </c>
    </row>
    <row r="43" spans="1:62">
      <c r="A43" s="38">
        <v>14</v>
      </c>
      <c r="B43" s="31">
        <v>-115.976038</v>
      </c>
      <c r="C43" s="31">
        <v>-116.4736</v>
      </c>
      <c r="D43" s="31">
        <v>-117.224</v>
      </c>
      <c r="E43" s="31">
        <v>-117.205856</v>
      </c>
      <c r="F43" s="31">
        <v>-115.81399999999999</v>
      </c>
      <c r="G43" s="58">
        <v>-118.40810973941799</v>
      </c>
      <c r="H43" s="27">
        <v>-113.79900000000001</v>
      </c>
      <c r="I43" s="58">
        <v>-117.3751</v>
      </c>
      <c r="J43" s="58">
        <v>-118.40639775999999</v>
      </c>
      <c r="K43" s="58">
        <v>-115.63569546399999</v>
      </c>
      <c r="L43" s="58">
        <v>-117.6816</v>
      </c>
      <c r="M43" s="31">
        <v>-119.155947</v>
      </c>
      <c r="N43" s="27">
        <v>-116.634</v>
      </c>
      <c r="O43" s="32">
        <v>-115.70555719439299</v>
      </c>
      <c r="P43" s="27">
        <v>-115.27742000000001</v>
      </c>
      <c r="Q43" s="31">
        <v>-116.39</v>
      </c>
      <c r="R43" s="74">
        <v>-115.748</v>
      </c>
      <c r="S43" s="27">
        <v>-114.78333000000001</v>
      </c>
      <c r="T43" s="27">
        <v>-115.940008907945</v>
      </c>
      <c r="U43" s="31">
        <v>-115.6739</v>
      </c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4"/>
        <v>-116.46537800328778</v>
      </c>
      <c r="AF43" s="2"/>
      <c r="AG43" s="34">
        <v>0.76586900000000002</v>
      </c>
      <c r="AH43" s="34">
        <v>1.0190999999999999</v>
      </c>
      <c r="AI43" s="35">
        <v>0.99360700000000102</v>
      </c>
      <c r="AJ43" s="34">
        <v>0.94139799999999996</v>
      </c>
      <c r="AK43" s="34">
        <v>1.0321100000000001</v>
      </c>
      <c r="AL43" s="66">
        <v>1.1544700000000001</v>
      </c>
      <c r="AM43" s="60">
        <v>0.39231327020169798</v>
      </c>
      <c r="AN43" s="60">
        <v>0.65700000000000003</v>
      </c>
      <c r="AO43" s="60">
        <v>0.80010000000000003</v>
      </c>
      <c r="AP43" s="60">
        <v>0.23007574000000033</v>
      </c>
      <c r="AQ43" s="60">
        <v>0.63120538000000004</v>
      </c>
      <c r="AR43" s="35">
        <v>1.2054389999999999</v>
      </c>
      <c r="AS43" s="60">
        <v>0.32926899999999998</v>
      </c>
      <c r="AT43" s="37">
        <v>0.89120841683929497</v>
      </c>
      <c r="AU43" s="34">
        <v>0.55681400000000059</v>
      </c>
      <c r="AV43" s="35">
        <v>0.44790799999999997</v>
      </c>
      <c r="AW43" s="76">
        <v>0.92166000000000003</v>
      </c>
      <c r="AX43" s="34">
        <v>0.92424037999999997</v>
      </c>
      <c r="AY43" s="60">
        <v>0.94223281466817799</v>
      </c>
      <c r="AZ43" s="34">
        <v>0.39838000000000001</v>
      </c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5"/>
        <v>0.76172000008545859</v>
      </c>
    </row>
    <row r="44" spans="1:62">
      <c r="A44" s="38">
        <v>15</v>
      </c>
      <c r="B44" s="31">
        <v>-115.361307</v>
      </c>
      <c r="C44" s="31">
        <v>-116.0594</v>
      </c>
      <c r="D44" s="31">
        <v>-116.59399999999999</v>
      </c>
      <c r="E44" s="31">
        <v>-116.49498</v>
      </c>
      <c r="F44" s="31">
        <v>-115.26300000000001</v>
      </c>
      <c r="G44" s="58">
        <v>-117.904092929263</v>
      </c>
      <c r="H44" s="27">
        <v>-113.461</v>
      </c>
      <c r="I44" s="58">
        <v>-116.6634</v>
      </c>
      <c r="J44" s="58">
        <v>-117.86098344999999</v>
      </c>
      <c r="K44" s="58">
        <v>-115.19182770499999</v>
      </c>
      <c r="L44" s="58">
        <v>-116.9562</v>
      </c>
      <c r="M44" s="31">
        <v>-118.012139</v>
      </c>
      <c r="N44" s="27">
        <v>-116.264</v>
      </c>
      <c r="O44" s="32">
        <v>-114.790495410858</v>
      </c>
      <c r="P44" s="27">
        <v>-114.71122</v>
      </c>
      <c r="Q44" s="31">
        <v>-115.86</v>
      </c>
      <c r="R44" s="74">
        <v>-115.10599999999999</v>
      </c>
      <c r="S44" s="27">
        <v>-114.05918</v>
      </c>
      <c r="T44" s="27">
        <v>-115.366183940833</v>
      </c>
      <c r="U44" s="31">
        <v>-115.23399999999999</v>
      </c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4"/>
        <v>-115.86067047179768</v>
      </c>
      <c r="AF44" s="2"/>
      <c r="AG44" s="34">
        <v>0.93477500000000002</v>
      </c>
      <c r="AH44" s="34">
        <v>1.2139</v>
      </c>
      <c r="AI44" s="35">
        <v>1.2683800000000001</v>
      </c>
      <c r="AJ44" s="34">
        <v>1.1065160000000001</v>
      </c>
      <c r="AK44" s="34">
        <v>1.25332</v>
      </c>
      <c r="AL44" s="66">
        <v>1.2763089999999999</v>
      </c>
      <c r="AM44" s="60">
        <v>0.61297254196853901</v>
      </c>
      <c r="AN44" s="60">
        <v>0.86299999999999999</v>
      </c>
      <c r="AO44" s="60">
        <v>1.0439000000000001</v>
      </c>
      <c r="AP44" s="60">
        <v>0.50362014999999982</v>
      </c>
      <c r="AQ44" s="60">
        <v>0.81031823700000005</v>
      </c>
      <c r="AR44" s="35">
        <v>1.3219350000000001</v>
      </c>
      <c r="AS44" s="60">
        <v>0.47354000000000002</v>
      </c>
      <c r="AT44" s="37">
        <v>1.06980299800238</v>
      </c>
      <c r="AU44" s="34">
        <v>0.74536499999999972</v>
      </c>
      <c r="AV44" s="35">
        <v>0.607209</v>
      </c>
      <c r="AW44" s="76">
        <v>1.08656</v>
      </c>
      <c r="AX44" s="34">
        <v>1.1179505999999999</v>
      </c>
      <c r="AY44" s="60">
        <v>1.09331728504241</v>
      </c>
      <c r="AZ44" s="34">
        <v>0.63617100000000004</v>
      </c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5"/>
        <v>0.95194309060066651</v>
      </c>
    </row>
    <row r="45" spans="1:62">
      <c r="A45" s="38">
        <v>16</v>
      </c>
      <c r="B45" s="31">
        <v>-114.93450900000001</v>
      </c>
      <c r="C45" s="31">
        <v>-115.572</v>
      </c>
      <c r="D45" s="31">
        <v>-116.089</v>
      </c>
      <c r="E45" s="31">
        <v>-116.076126</v>
      </c>
      <c r="F45" s="31">
        <v>-114.696</v>
      </c>
      <c r="G45" s="58">
        <v>-117.569951654302</v>
      </c>
      <c r="H45" s="27">
        <v>-113.324</v>
      </c>
      <c r="I45" s="58">
        <v>-116.35339999999999</v>
      </c>
      <c r="J45" s="58">
        <v>-117.2579798</v>
      </c>
      <c r="K45" s="58">
        <v>-114.642860794</v>
      </c>
      <c r="L45" s="58">
        <v>-116.3689</v>
      </c>
      <c r="M45" s="31">
        <v>-117.08093100000001</v>
      </c>
      <c r="N45" s="27">
        <v>-115.417</v>
      </c>
      <c r="O45" s="32">
        <v>-114.060899407734</v>
      </c>
      <c r="P45" s="27">
        <v>-114.09778</v>
      </c>
      <c r="Q45" s="31">
        <v>-115.24299999999999</v>
      </c>
      <c r="R45" s="74">
        <v>-114.59399999999999</v>
      </c>
      <c r="S45" s="27">
        <v>-113.56286</v>
      </c>
      <c r="T45" s="27">
        <v>-114.713714686703</v>
      </c>
      <c r="U45" s="31">
        <v>-114.9072</v>
      </c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4"/>
        <v>-115.32810561713696</v>
      </c>
      <c r="AF45" s="2"/>
      <c r="AG45" s="34">
        <v>1.109648</v>
      </c>
      <c r="AH45" s="34">
        <v>1.4029</v>
      </c>
      <c r="AI45" s="35">
        <v>1.47851</v>
      </c>
      <c r="AJ45" s="34">
        <v>1.299563</v>
      </c>
      <c r="AK45" s="34">
        <v>1.4573499999999999</v>
      </c>
      <c r="AL45" s="66">
        <v>1.425006</v>
      </c>
      <c r="AM45" s="60">
        <v>0.717450021215429</v>
      </c>
      <c r="AN45" s="60">
        <v>1.2030000000000001</v>
      </c>
      <c r="AO45" s="60">
        <v>1.2269000000000001</v>
      </c>
      <c r="AP45" s="60">
        <v>0.78875667999999999</v>
      </c>
      <c r="AQ45" s="60">
        <v>0.96803560200000005</v>
      </c>
      <c r="AR45" s="35">
        <v>1.4618370000000001</v>
      </c>
      <c r="AS45" s="60">
        <v>0.68970799999999999</v>
      </c>
      <c r="AT45" s="37">
        <v>1.1267207473127401</v>
      </c>
      <c r="AU45" s="34">
        <v>0.90531600000000034</v>
      </c>
      <c r="AV45" s="35">
        <v>0.78249100000000005</v>
      </c>
      <c r="AW45" s="76">
        <v>1.2722599999999999</v>
      </c>
      <c r="AX45" s="34">
        <v>1.2501655</v>
      </c>
      <c r="AY45" s="60">
        <v>1.3418230772903199</v>
      </c>
      <c r="AZ45" s="34">
        <v>0.76686299999999996</v>
      </c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5"/>
        <v>1.1337151813909245</v>
      </c>
    </row>
    <row r="46" spans="1:62">
      <c r="A46" s="38">
        <v>17</v>
      </c>
      <c r="B46" s="31">
        <v>-114.28252999999999</v>
      </c>
      <c r="C46" s="31">
        <v>-114.7865</v>
      </c>
      <c r="D46" s="31">
        <v>-115.46</v>
      </c>
      <c r="E46" s="31">
        <v>-115.332245</v>
      </c>
      <c r="F46" s="31">
        <v>-114.19199999999999</v>
      </c>
      <c r="G46" s="58">
        <v>-117.25608836296399</v>
      </c>
      <c r="H46" s="27">
        <v>-112.756</v>
      </c>
      <c r="I46" s="58">
        <v>-115.8053</v>
      </c>
      <c r="J46" s="58">
        <v>-116.73266783000001</v>
      </c>
      <c r="K46" s="58">
        <v>-114.191623733</v>
      </c>
      <c r="L46" s="58">
        <v>-115.435</v>
      </c>
      <c r="M46" s="31">
        <v>-116.58802</v>
      </c>
      <c r="N46" s="27">
        <v>-115.001</v>
      </c>
      <c r="O46" s="32">
        <v>-113.30854260052899</v>
      </c>
      <c r="P46" s="27">
        <v>-113.62351700000001</v>
      </c>
      <c r="Q46" s="31">
        <v>-114.649</v>
      </c>
      <c r="R46" s="74">
        <v>-114.041</v>
      </c>
      <c r="S46" s="27">
        <v>-112.52139</v>
      </c>
      <c r="T46" s="27">
        <v>-114.072276601203</v>
      </c>
      <c r="U46" s="31">
        <v>-114.4188</v>
      </c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4"/>
        <v>-114.72267505638479</v>
      </c>
      <c r="AF46" s="2"/>
      <c r="AG46" s="34">
        <v>1.271962</v>
      </c>
      <c r="AH46" s="34">
        <v>1.5683</v>
      </c>
      <c r="AI46" s="35">
        <v>1.6138999999999999</v>
      </c>
      <c r="AJ46" s="34">
        <v>1.5212319999999999</v>
      </c>
      <c r="AK46" s="34">
        <v>1.6683300000000001</v>
      </c>
      <c r="AL46" s="66">
        <v>1.7351730000000001</v>
      </c>
      <c r="AM46" s="60">
        <v>0.91655810356065603</v>
      </c>
      <c r="AN46" s="60">
        <v>1.403</v>
      </c>
      <c r="AO46" s="60">
        <v>1.3879999999999999</v>
      </c>
      <c r="AP46" s="60">
        <v>0.99826139000000003</v>
      </c>
      <c r="AQ46" s="60">
        <v>1.170149028</v>
      </c>
      <c r="AR46" s="35">
        <v>1.8021339999999999</v>
      </c>
      <c r="AS46" s="60">
        <v>0.887235</v>
      </c>
      <c r="AT46" s="37">
        <v>1.2741720347901899</v>
      </c>
      <c r="AU46" s="34">
        <v>1.106881</v>
      </c>
      <c r="AV46" s="35">
        <v>0.95576399999999995</v>
      </c>
      <c r="AW46" s="76">
        <v>1.46444</v>
      </c>
      <c r="AX46" s="34">
        <v>1.4192776</v>
      </c>
      <c r="AY46" s="60">
        <v>1.49257958506181</v>
      </c>
      <c r="AZ46" s="34">
        <v>0.96624940000000104</v>
      </c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5"/>
        <v>1.3311799070706329</v>
      </c>
    </row>
    <row r="47" spans="1:62">
      <c r="A47" s="38">
        <v>18</v>
      </c>
      <c r="B47" s="31">
        <v>-113.716651</v>
      </c>
      <c r="C47" s="31">
        <v>-114.2978</v>
      </c>
      <c r="D47" s="31">
        <v>-114.801</v>
      </c>
      <c r="E47" s="31">
        <v>-114.824646</v>
      </c>
      <c r="F47" s="31">
        <v>-113.655</v>
      </c>
      <c r="G47" s="58">
        <v>-116.592061354614</v>
      </c>
      <c r="H47" s="27">
        <v>-112.224</v>
      </c>
      <c r="I47" s="58">
        <v>-115.2349</v>
      </c>
      <c r="J47" s="58">
        <v>-116.118297</v>
      </c>
      <c r="K47" s="58">
        <v>-113.776894224</v>
      </c>
      <c r="L47" s="58">
        <v>-114.9534</v>
      </c>
      <c r="M47" s="31">
        <v>-115.742699</v>
      </c>
      <c r="N47" s="27">
        <v>-114.404</v>
      </c>
      <c r="O47" s="32">
        <v>-112.562858159436</v>
      </c>
      <c r="P47" s="27">
        <v>-113.15253</v>
      </c>
      <c r="Q47" s="31">
        <v>-114.08499999999999</v>
      </c>
      <c r="R47" s="74">
        <v>-113.476</v>
      </c>
      <c r="S47" s="27">
        <v>-112.15525</v>
      </c>
      <c r="T47" s="27">
        <v>-113.55883743338499</v>
      </c>
      <c r="U47" s="31">
        <v>-113.92619999999999</v>
      </c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4"/>
        <v>-114.16290120857175</v>
      </c>
      <c r="AF47" s="2"/>
      <c r="AG47" s="34">
        <v>1.4632339999999999</v>
      </c>
      <c r="AH47" s="34">
        <v>1.7532000000000001</v>
      </c>
      <c r="AI47" s="35">
        <v>1.78732</v>
      </c>
      <c r="AJ47" s="34">
        <v>1.7131339999999999</v>
      </c>
      <c r="AK47" s="34">
        <v>1.82761</v>
      </c>
      <c r="AL47" s="66">
        <v>1.89829</v>
      </c>
      <c r="AM47" s="60">
        <v>1.11025270483128</v>
      </c>
      <c r="AN47" s="60">
        <v>1.532</v>
      </c>
      <c r="AO47" s="60">
        <v>1.55</v>
      </c>
      <c r="AP47" s="60">
        <v>1.1553033800000001</v>
      </c>
      <c r="AQ47" s="60">
        <v>1.365250785</v>
      </c>
      <c r="AR47" s="35">
        <v>1.96715</v>
      </c>
      <c r="AS47" s="60">
        <v>1.0372300000000001</v>
      </c>
      <c r="AT47" s="37">
        <v>1.5432128936082701</v>
      </c>
      <c r="AU47" s="34">
        <v>1.2887279999999999</v>
      </c>
      <c r="AV47" s="35">
        <v>1.12114</v>
      </c>
      <c r="AW47" s="76">
        <v>1.61696</v>
      </c>
      <c r="AX47" s="34">
        <v>1.5207449</v>
      </c>
      <c r="AY47" s="60">
        <v>1.6253105706492199</v>
      </c>
      <c r="AZ47" s="34">
        <v>1.106115</v>
      </c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5"/>
        <v>1.4991093117044385</v>
      </c>
    </row>
    <row r="48" spans="1:62">
      <c r="A48" s="38">
        <v>19</v>
      </c>
      <c r="B48" s="31">
        <v>-113.094819</v>
      </c>
      <c r="C48" s="31">
        <v>-113.8717</v>
      </c>
      <c r="D48" s="31">
        <v>-114.313</v>
      </c>
      <c r="E48" s="31">
        <v>-114.115234</v>
      </c>
      <c r="F48" s="31">
        <v>-113.151</v>
      </c>
      <c r="G48" s="58">
        <v>-116.321798764508</v>
      </c>
      <c r="H48" s="27">
        <v>-111.46299999999999</v>
      </c>
      <c r="I48" s="58">
        <v>-114.7482</v>
      </c>
      <c r="J48" s="58">
        <v>-115.77651988000001</v>
      </c>
      <c r="K48" s="58">
        <v>-113.22352463</v>
      </c>
      <c r="L48" s="58">
        <v>-114.4522</v>
      </c>
      <c r="M48" s="31">
        <v>-115.324057</v>
      </c>
      <c r="N48" s="27">
        <v>-114.01</v>
      </c>
      <c r="O48" s="32">
        <v>-112.28615674716301</v>
      </c>
      <c r="P48" s="27">
        <v>-112.675495</v>
      </c>
      <c r="Q48" s="31">
        <v>-113.53700000000001</v>
      </c>
      <c r="R48" s="74">
        <v>-113.002</v>
      </c>
      <c r="S48" s="27">
        <v>-111.46366</v>
      </c>
      <c r="T48" s="27">
        <v>-113.072442040827</v>
      </c>
      <c r="U48" s="31">
        <v>-113.6246</v>
      </c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4"/>
        <v>-113.67632035312488</v>
      </c>
      <c r="AF48" s="2"/>
      <c r="AG48" s="34">
        <v>1.698231</v>
      </c>
      <c r="AH48" s="34">
        <v>1.9289000000000001</v>
      </c>
      <c r="AI48" s="35">
        <v>1.9656899999999999</v>
      </c>
      <c r="AJ48" s="34">
        <v>1.8885479999999999</v>
      </c>
      <c r="AK48" s="34">
        <v>2.0038399999999998</v>
      </c>
      <c r="AL48" s="66">
        <v>2.114738</v>
      </c>
      <c r="AM48" s="60">
        <v>1.3215450085012199</v>
      </c>
      <c r="AN48" s="60">
        <v>1.591</v>
      </c>
      <c r="AO48" s="60">
        <v>1.7557</v>
      </c>
      <c r="AP48" s="60">
        <v>1.3733783900000001</v>
      </c>
      <c r="AQ48" s="60">
        <v>1.556399461</v>
      </c>
      <c r="AR48" s="35">
        <v>2.1155020000000002</v>
      </c>
      <c r="AS48" s="60">
        <v>1.23045</v>
      </c>
      <c r="AT48" s="37">
        <v>1.73717458737163</v>
      </c>
      <c r="AU48" s="34">
        <v>1.488853</v>
      </c>
      <c r="AV48" s="35">
        <v>1.2867200000000001</v>
      </c>
      <c r="AW48" s="76">
        <v>1.7529399999999999</v>
      </c>
      <c r="AX48" s="34">
        <v>1.6806327000000001</v>
      </c>
      <c r="AY48" s="60">
        <v>1.81581474115282</v>
      </c>
      <c r="AZ48" s="34">
        <v>1.2515419999999999</v>
      </c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5"/>
        <v>1.6778799444012833</v>
      </c>
    </row>
    <row r="49" spans="1:62">
      <c r="A49" s="38">
        <v>20</v>
      </c>
      <c r="B49" s="31">
        <v>-112.50187200000001</v>
      </c>
      <c r="C49" s="31">
        <v>-113.47320000000001</v>
      </c>
      <c r="D49" s="31">
        <v>-113.871</v>
      </c>
      <c r="E49" s="31">
        <v>-113.67559799999999</v>
      </c>
      <c r="F49" s="31">
        <v>-112.684</v>
      </c>
      <c r="G49" s="58">
        <v>-115.59793133042</v>
      </c>
      <c r="H49" s="27">
        <v>-111.318</v>
      </c>
      <c r="I49" s="58">
        <v>-114.20010000000001</v>
      </c>
      <c r="J49" s="58">
        <v>-114.96671259999999</v>
      </c>
      <c r="K49" s="58">
        <v>-112.728725278</v>
      </c>
      <c r="L49" s="58">
        <v>-114.0727</v>
      </c>
      <c r="M49" s="31">
        <v>-114.853112</v>
      </c>
      <c r="N49" s="27">
        <v>-113.532</v>
      </c>
      <c r="O49" s="32">
        <v>-111.787886112015</v>
      </c>
      <c r="P49" s="27">
        <v>-112.13764</v>
      </c>
      <c r="Q49" s="31">
        <v>-113.00700000000001</v>
      </c>
      <c r="R49" s="74">
        <v>-112.6</v>
      </c>
      <c r="S49" s="27">
        <v>-111.03242</v>
      </c>
      <c r="T49" s="27">
        <v>-112.563557687846</v>
      </c>
      <c r="U49" s="31">
        <v>-113.21</v>
      </c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4"/>
        <v>-113.19067275041402</v>
      </c>
      <c r="AF49" s="2"/>
      <c r="AG49" s="34">
        <v>1.8609230000000001</v>
      </c>
      <c r="AH49" s="34">
        <v>2.1387</v>
      </c>
      <c r="AI49" s="35">
        <v>2.1674199999999999</v>
      </c>
      <c r="AJ49" s="34">
        <v>2.1475019999999998</v>
      </c>
      <c r="AK49" s="34">
        <v>2.1718600000000001</v>
      </c>
      <c r="AL49" s="66">
        <v>2.2523909999999998</v>
      </c>
      <c r="AM49" s="60">
        <v>1.4560137265451201</v>
      </c>
      <c r="AN49" s="60">
        <v>1.8089999999999999</v>
      </c>
      <c r="AO49" s="60">
        <v>1.9559</v>
      </c>
      <c r="AP49" s="60">
        <v>1.5543494000000002</v>
      </c>
      <c r="AQ49" s="60">
        <v>1.6896938939999999</v>
      </c>
      <c r="AR49" s="35">
        <v>2.2906870000000001</v>
      </c>
      <c r="AS49" s="60">
        <v>1.42882</v>
      </c>
      <c r="AT49" s="37">
        <v>1.9663855528852201</v>
      </c>
      <c r="AU49" s="34">
        <v>1.6986000000000001</v>
      </c>
      <c r="AV49" s="35">
        <v>1.4532700000000001</v>
      </c>
      <c r="AW49" s="76">
        <v>1.9269799999999999</v>
      </c>
      <c r="AX49" s="34">
        <v>1.8743429</v>
      </c>
      <c r="AY49" s="60">
        <v>1.9865170994058801</v>
      </c>
      <c r="AZ49" s="34">
        <v>1.4254599999999999</v>
      </c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5"/>
        <v>1.8627407786418111</v>
      </c>
    </row>
    <row r="50" spans="1:62">
      <c r="A50" s="38">
        <v>21</v>
      </c>
      <c r="B50" s="31">
        <v>-112.085194</v>
      </c>
      <c r="C50" s="31">
        <v>-112.8561</v>
      </c>
      <c r="D50" s="31">
        <v>-113.214</v>
      </c>
      <c r="E50" s="31">
        <v>-113.422043</v>
      </c>
      <c r="F50" s="31">
        <v>-112.28700000000001</v>
      </c>
      <c r="G50" s="58">
        <v>-115.115007841726</v>
      </c>
      <c r="H50" s="27">
        <v>-111.032</v>
      </c>
      <c r="I50" s="58">
        <v>-113.7998</v>
      </c>
      <c r="J50" s="58">
        <v>-114.43169161</v>
      </c>
      <c r="K50" s="58">
        <v>-112.172110336</v>
      </c>
      <c r="L50" s="58">
        <v>-113.4057</v>
      </c>
      <c r="M50" s="31">
        <v>-114.38930999999999</v>
      </c>
      <c r="N50" s="27">
        <v>-113.167</v>
      </c>
      <c r="O50" s="32">
        <v>-111.076414461261</v>
      </c>
      <c r="P50" s="27">
        <v>-111.55278800000001</v>
      </c>
      <c r="Q50" s="31">
        <v>-112.476</v>
      </c>
      <c r="R50" s="74">
        <v>-112.151</v>
      </c>
      <c r="S50" s="27">
        <v>-110.68256</v>
      </c>
      <c r="T50" s="27">
        <v>-112.096923698726</v>
      </c>
      <c r="U50" s="31">
        <v>-112.71259999999999</v>
      </c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4"/>
        <v>-112.70626214738566</v>
      </c>
      <c r="AF50" s="2"/>
      <c r="AG50" s="34">
        <v>2.085124</v>
      </c>
      <c r="AH50" s="34">
        <v>2.3614999999999999</v>
      </c>
      <c r="AI50" s="35">
        <v>2.3413900000000001</v>
      </c>
      <c r="AJ50" s="34">
        <v>2.3238560000000001</v>
      </c>
      <c r="AK50" s="34">
        <v>2.4127000000000001</v>
      </c>
      <c r="AL50" s="66">
        <v>2.517582</v>
      </c>
      <c r="AM50" s="60">
        <v>1.59020484824111</v>
      </c>
      <c r="AN50" s="60">
        <v>1.968</v>
      </c>
      <c r="AO50" s="60">
        <v>2.1331000000000002</v>
      </c>
      <c r="AP50" s="60">
        <v>1.7085076699999999</v>
      </c>
      <c r="AQ50" s="60">
        <v>1.866186578</v>
      </c>
      <c r="AR50" s="35">
        <v>2.460639</v>
      </c>
      <c r="AS50" s="60">
        <v>1.64933</v>
      </c>
      <c r="AT50" s="37">
        <v>2.2267419448158301</v>
      </c>
      <c r="AU50" s="34">
        <v>1.8749</v>
      </c>
      <c r="AV50" s="35">
        <v>1.6201399999999999</v>
      </c>
      <c r="AW50" s="76">
        <v>2.13958</v>
      </c>
      <c r="AX50" s="34">
        <v>2.0219315999999998</v>
      </c>
      <c r="AY50" s="60">
        <v>2.1509126778445702</v>
      </c>
      <c r="AZ50" s="34">
        <v>1.5847420000000001</v>
      </c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5"/>
        <v>2.0518534159450761</v>
      </c>
    </row>
    <row r="51" spans="1:62">
      <c r="A51" s="38">
        <v>22</v>
      </c>
      <c r="B51" s="31">
        <v>-111.607603</v>
      </c>
      <c r="C51" s="31">
        <v>-112.2921</v>
      </c>
      <c r="D51" s="31">
        <v>-112.747</v>
      </c>
      <c r="E51" s="31">
        <v>-112.97287</v>
      </c>
      <c r="F51" s="31">
        <v>-111.807</v>
      </c>
      <c r="G51" s="58">
        <v>-114.1142536583</v>
      </c>
      <c r="H51" s="27">
        <v>-110.592</v>
      </c>
      <c r="I51" s="58">
        <v>-113.2681</v>
      </c>
      <c r="J51" s="58">
        <v>-113.98057968000001</v>
      </c>
      <c r="K51" s="58">
        <v>-111.58241273</v>
      </c>
      <c r="L51" s="58">
        <v>-113.008</v>
      </c>
      <c r="M51" s="31">
        <v>-113.614541</v>
      </c>
      <c r="N51" s="27">
        <v>-112.98099999999999</v>
      </c>
      <c r="O51" s="32">
        <v>-110.77290984046699</v>
      </c>
      <c r="P51" s="27">
        <v>-111.02813999999999</v>
      </c>
      <c r="Q51" s="31">
        <v>-111.994</v>
      </c>
      <c r="R51" s="74">
        <v>-111.65300000000001</v>
      </c>
      <c r="S51" s="27">
        <v>-110.23505</v>
      </c>
      <c r="T51" s="27">
        <v>-111.65092435428301</v>
      </c>
      <c r="U51" s="31">
        <v>-112.2599</v>
      </c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4"/>
        <v>-112.20806921315247</v>
      </c>
      <c r="AF51" s="2"/>
      <c r="AG51" s="34">
        <v>2.2848139999999999</v>
      </c>
      <c r="AH51" s="34">
        <v>2.5806</v>
      </c>
      <c r="AI51" s="35">
        <v>2.5415999999999999</v>
      </c>
      <c r="AJ51" s="34">
        <v>2.4997929999999999</v>
      </c>
      <c r="AK51" s="34">
        <v>2.5657999999999999</v>
      </c>
      <c r="AL51" s="66">
        <v>2.6373500000000001</v>
      </c>
      <c r="AM51" s="60">
        <v>1.7426300490543301</v>
      </c>
      <c r="AN51" s="60">
        <v>2.1859999999999999</v>
      </c>
      <c r="AO51" s="60">
        <v>2.2991000000000001</v>
      </c>
      <c r="AP51" s="60">
        <v>1.9842288400000001</v>
      </c>
      <c r="AQ51" s="60">
        <v>2.0259750250000002</v>
      </c>
      <c r="AR51" s="35">
        <v>2.640234</v>
      </c>
      <c r="AS51" s="60">
        <v>1.74983</v>
      </c>
      <c r="AT51" s="37">
        <v>2.4094134785964498</v>
      </c>
      <c r="AU51" s="34">
        <v>2.0542899999999999</v>
      </c>
      <c r="AV51" s="35">
        <v>1.8031600000000001</v>
      </c>
      <c r="AW51" s="76">
        <v>2.3172000000000001</v>
      </c>
      <c r="AX51" s="34">
        <v>2.1848942</v>
      </c>
      <c r="AY51" s="60">
        <v>2.3098234731496801</v>
      </c>
      <c r="AZ51" s="34">
        <v>1.814255</v>
      </c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5"/>
        <v>2.2315495532900229</v>
      </c>
    </row>
    <row r="52" spans="1:62">
      <c r="A52" s="38">
        <v>23</v>
      </c>
      <c r="B52" s="31">
        <v>-111.093067</v>
      </c>
      <c r="C52" s="31">
        <v>-111.86150000000001</v>
      </c>
      <c r="D52" s="31">
        <v>-112.252</v>
      </c>
      <c r="E52" s="31">
        <v>-112.527512</v>
      </c>
      <c r="F52" s="31">
        <v>-111.256</v>
      </c>
      <c r="G52" s="58">
        <v>-113.269081020097</v>
      </c>
      <c r="H52" s="27">
        <v>-109.614</v>
      </c>
      <c r="I52" s="58">
        <v>-112.7979</v>
      </c>
      <c r="J52" s="58">
        <v>-113.42535262999999</v>
      </c>
      <c r="K52" s="58">
        <v>-111.099087993</v>
      </c>
      <c r="L52" s="58">
        <v>-112.7007</v>
      </c>
      <c r="M52" s="31">
        <v>-113.182542</v>
      </c>
      <c r="N52" s="27">
        <v>-112.61</v>
      </c>
      <c r="O52" s="32">
        <v>-110.148014362913</v>
      </c>
      <c r="P52" s="27">
        <v>-110.59067200000001</v>
      </c>
      <c r="Q52" s="31">
        <v>-111.489</v>
      </c>
      <c r="R52" s="74">
        <v>-111.214</v>
      </c>
      <c r="S52" s="27">
        <v>-109.77127</v>
      </c>
      <c r="T52" s="27">
        <v>-111.241925461527</v>
      </c>
      <c r="U52" s="31">
        <v>-111.9194</v>
      </c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4"/>
        <v>-111.70315122337688</v>
      </c>
      <c r="AF52" s="2"/>
      <c r="AG52" s="34">
        <v>2.4645039999999998</v>
      </c>
      <c r="AH52" s="34">
        <v>2.8317999999999999</v>
      </c>
      <c r="AI52" s="35">
        <v>2.7660399999999998</v>
      </c>
      <c r="AJ52" s="34">
        <v>2.7190840000000001</v>
      </c>
      <c r="AK52" s="34">
        <v>2.7674400000000001</v>
      </c>
      <c r="AL52" s="66">
        <v>2.8456679999999999</v>
      </c>
      <c r="AM52" s="60">
        <v>1.8850139327284601</v>
      </c>
      <c r="AN52" s="60">
        <v>2.2610000000000001</v>
      </c>
      <c r="AO52" s="60">
        <v>2.4914999999999998</v>
      </c>
      <c r="AP52" s="60">
        <v>2.1654621400000003</v>
      </c>
      <c r="AQ52" s="60">
        <v>2.2321060410000002</v>
      </c>
      <c r="AR52" s="35">
        <v>2.7946040000000001</v>
      </c>
      <c r="AS52" s="60">
        <v>1.9886200000000001</v>
      </c>
      <c r="AT52" s="37">
        <v>2.5857513841375099</v>
      </c>
      <c r="AU52" s="34">
        <v>2.2499310000000001</v>
      </c>
      <c r="AV52" s="35">
        <v>1.9742599999999999</v>
      </c>
      <c r="AW52" s="76">
        <v>2.4886200000000001</v>
      </c>
      <c r="AX52" s="34">
        <v>2.3816792000000002</v>
      </c>
      <c r="AY52" s="60">
        <v>2.5032551000553598</v>
      </c>
      <c r="AZ52" s="34">
        <v>2.0025659999999998</v>
      </c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5"/>
        <v>2.4199452398960668</v>
      </c>
    </row>
    <row r="53" spans="1:62">
      <c r="A53" s="38">
        <v>24</v>
      </c>
      <c r="B53" s="31">
        <v>-110.579885</v>
      </c>
      <c r="C53" s="31">
        <v>-111.3977</v>
      </c>
      <c r="D53" s="31">
        <v>-111.761</v>
      </c>
      <c r="E53" s="31">
        <v>-112.015839</v>
      </c>
      <c r="F53" s="31">
        <v>-110.76300000000001</v>
      </c>
      <c r="G53" s="58">
        <v>-112.76958024521799</v>
      </c>
      <c r="H53" s="27">
        <v>-109.468</v>
      </c>
      <c r="I53" s="58">
        <v>-112.3751</v>
      </c>
      <c r="J53" s="58">
        <v>-112.99234912</v>
      </c>
      <c r="K53" s="58">
        <v>-110.666603761</v>
      </c>
      <c r="L53" s="58">
        <v>-112.3621</v>
      </c>
      <c r="M53" s="31">
        <v>-112.82167200000001</v>
      </c>
      <c r="N53" s="27">
        <v>-112.17400000000001</v>
      </c>
      <c r="O53" s="32">
        <v>-109.363697628984</v>
      </c>
      <c r="P53" s="27">
        <v>-110.13588</v>
      </c>
      <c r="Q53" s="31">
        <v>-110.96</v>
      </c>
      <c r="R53" s="74">
        <v>-110.94</v>
      </c>
      <c r="S53" s="27">
        <v>-109.16104</v>
      </c>
      <c r="T53" s="27">
        <v>-110.93099797822801</v>
      </c>
      <c r="U53" s="31">
        <v>-111.4481</v>
      </c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4"/>
        <v>-111.2543272366715</v>
      </c>
      <c r="AF53" s="2"/>
      <c r="AG53" s="34">
        <v>2.6362990000000002</v>
      </c>
      <c r="AH53" s="34">
        <v>3.0880000000000001</v>
      </c>
      <c r="AI53" s="35">
        <v>2.9724599999999999</v>
      </c>
      <c r="AJ53" s="34">
        <v>2.832684</v>
      </c>
      <c r="AK53" s="34">
        <v>2.99465</v>
      </c>
      <c r="AL53" s="66">
        <v>3.0490520000000001</v>
      </c>
      <c r="AM53" s="60">
        <v>2.1135334229236999</v>
      </c>
      <c r="AN53" s="60">
        <v>2.4</v>
      </c>
      <c r="AO53" s="60">
        <v>2.7136</v>
      </c>
      <c r="AP53" s="60">
        <v>2.3422494399999998</v>
      </c>
      <c r="AQ53" s="60">
        <v>2.4349119099999998</v>
      </c>
      <c r="AR53" s="35">
        <v>2.9859779999999998</v>
      </c>
      <c r="AS53" s="60">
        <v>2.1958500000000001</v>
      </c>
      <c r="AT53" s="37">
        <v>2.81766395652458</v>
      </c>
      <c r="AU53" s="34">
        <v>2.41188</v>
      </c>
      <c r="AV53" s="35">
        <v>2.1402000000000001</v>
      </c>
      <c r="AW53" s="76">
        <v>2.68187</v>
      </c>
      <c r="AX53" s="34">
        <v>2.5661651000000001</v>
      </c>
      <c r="AY53" s="60">
        <v>2.65637326533792</v>
      </c>
      <c r="AZ53" s="34">
        <v>2.1957200000000001</v>
      </c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5"/>
        <v>2.6114570047393095</v>
      </c>
    </row>
    <row r="54" spans="1:62">
      <c r="A54" s="38">
        <v>25</v>
      </c>
      <c r="B54" s="31">
        <v>-110.159391</v>
      </c>
      <c r="C54" s="31">
        <v>-110.8169</v>
      </c>
      <c r="D54" s="31">
        <v>-111.27200000000001</v>
      </c>
      <c r="E54" s="31">
        <v>-111.648712</v>
      </c>
      <c r="F54" s="31">
        <v>-110.342</v>
      </c>
      <c r="G54" s="58">
        <v>-112.105374682834</v>
      </c>
      <c r="H54" s="27">
        <v>-109.176</v>
      </c>
      <c r="I54" s="58">
        <v>-111.8459</v>
      </c>
      <c r="J54" s="58">
        <v>-112.24651900000001</v>
      </c>
      <c r="K54" s="58">
        <v>-110.240749505</v>
      </c>
      <c r="L54" s="58">
        <v>-112.13509999999999</v>
      </c>
      <c r="M54" s="31">
        <v>-112.65095100000001</v>
      </c>
      <c r="N54" s="27">
        <v>-111.768</v>
      </c>
      <c r="O54" s="32">
        <v>-108.97425098633499</v>
      </c>
      <c r="P54" s="27">
        <v>-109.690675</v>
      </c>
      <c r="Q54" s="31">
        <v>-110.53100000000001</v>
      </c>
      <c r="R54" s="74">
        <v>-110.607</v>
      </c>
      <c r="S54" s="27">
        <v>-108.81931</v>
      </c>
      <c r="T54" s="27">
        <v>-110.435860510483</v>
      </c>
      <c r="U54" s="31">
        <v>-110.842</v>
      </c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4"/>
        <v>-110.81538468423261</v>
      </c>
      <c r="AF54" s="2"/>
      <c r="AG54" s="34">
        <v>2.8089240000000002</v>
      </c>
      <c r="AH54" s="34">
        <v>3.2917999999999998</v>
      </c>
      <c r="AI54" s="35">
        <v>3.20933</v>
      </c>
      <c r="AJ54" s="34">
        <v>3.1039639999999999</v>
      </c>
      <c r="AK54" s="34">
        <v>3.25054</v>
      </c>
      <c r="AL54" s="66">
        <v>3.2301579999999999</v>
      </c>
      <c r="AM54" s="60">
        <v>2.3385099519116501</v>
      </c>
      <c r="AN54" s="60">
        <v>2.7120000000000002</v>
      </c>
      <c r="AO54" s="60">
        <v>2.8746</v>
      </c>
      <c r="AP54" s="60">
        <v>2.5709470000000003</v>
      </c>
      <c r="AQ54" s="60">
        <v>2.606572404</v>
      </c>
      <c r="AR54" s="35">
        <v>3.259474</v>
      </c>
      <c r="AS54" s="60">
        <v>2.3848500000000001</v>
      </c>
      <c r="AT54" s="37">
        <v>3.0072976500487099</v>
      </c>
      <c r="AU54" s="34">
        <v>2.5923500000000002</v>
      </c>
      <c r="AV54" s="35">
        <v>2.3380999999999998</v>
      </c>
      <c r="AW54" s="76">
        <v>2.88219</v>
      </c>
      <c r="AX54" s="34">
        <v>2.7199034000000002</v>
      </c>
      <c r="AY54" s="60">
        <v>2.9471059795412402</v>
      </c>
      <c r="AZ54" s="34">
        <v>2.3698100000000002</v>
      </c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5"/>
        <v>2.8249213192750804</v>
      </c>
    </row>
    <row r="55" spans="1:62">
      <c r="A55" s="38">
        <v>26</v>
      </c>
      <c r="B55" s="31">
        <v>-109.798574</v>
      </c>
      <c r="C55" s="31">
        <v>-110.2377</v>
      </c>
      <c r="D55" s="31">
        <v>-110.89100000000001</v>
      </c>
      <c r="E55" s="31">
        <v>-111.028122</v>
      </c>
      <c r="F55" s="31">
        <v>-109.771</v>
      </c>
      <c r="G55" s="58">
        <v>-111.75789038485</v>
      </c>
      <c r="H55" s="27">
        <v>-108.93600000000001</v>
      </c>
      <c r="I55" s="58">
        <v>-111.4004</v>
      </c>
      <c r="J55" s="58">
        <v>-111.73479882000001</v>
      </c>
      <c r="K55" s="58">
        <v>-109.87958790099999</v>
      </c>
      <c r="L55" s="58">
        <v>-111.8049</v>
      </c>
      <c r="M55" s="31">
        <v>-112.20077999999999</v>
      </c>
      <c r="N55" s="27">
        <v>-111.235</v>
      </c>
      <c r="O55" s="32">
        <v>-108.534623419124</v>
      </c>
      <c r="P55" s="27">
        <v>-109.19551800000001</v>
      </c>
      <c r="Q55" s="31">
        <v>-110.087</v>
      </c>
      <c r="R55" s="74">
        <v>-110.224</v>
      </c>
      <c r="S55" s="27">
        <v>-108.36367</v>
      </c>
      <c r="T55" s="27">
        <v>-109.871324694131</v>
      </c>
      <c r="U55" s="31">
        <v>-110.53700000000001</v>
      </c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4"/>
        <v>-110.37444446095523</v>
      </c>
      <c r="AF55" s="2"/>
      <c r="AG55" s="34">
        <v>2.9860739999999999</v>
      </c>
      <c r="AH55" s="34">
        <v>3.4767000000000001</v>
      </c>
      <c r="AI55" s="35">
        <v>3.4375599999999999</v>
      </c>
      <c r="AJ55" s="34">
        <v>3.2490060000000001</v>
      </c>
      <c r="AK55" s="34">
        <v>3.41133</v>
      </c>
      <c r="AL55" s="66">
        <v>3.4794839999999998</v>
      </c>
      <c r="AM55" s="60">
        <v>2.6953112618739401</v>
      </c>
      <c r="AN55" s="60">
        <v>2.95</v>
      </c>
      <c r="AO55" s="60">
        <v>3.1019999999999999</v>
      </c>
      <c r="AP55" s="60">
        <v>2.6774699800000001</v>
      </c>
      <c r="AQ55" s="60">
        <v>2.7945586140000001</v>
      </c>
      <c r="AR55" s="35">
        <v>3.510097</v>
      </c>
      <c r="AS55" s="60">
        <v>2.5594600000000001</v>
      </c>
      <c r="AT55" s="37">
        <v>3.1424116439476202</v>
      </c>
      <c r="AU55" s="34">
        <v>2.7983360000000004</v>
      </c>
      <c r="AV55" s="35">
        <v>2.5330300000000001</v>
      </c>
      <c r="AW55" s="76">
        <v>3.0828799999999998</v>
      </c>
      <c r="AX55" s="34">
        <v>2.8490435000000001</v>
      </c>
      <c r="AY55" s="60">
        <v>3.0821299904032098</v>
      </c>
      <c r="AZ55" s="34">
        <v>2.5955680000000001</v>
      </c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5"/>
        <v>3.0206224995112385</v>
      </c>
    </row>
    <row r="56" spans="1:62">
      <c r="A56" s="38">
        <v>27</v>
      </c>
      <c r="B56" s="31">
        <v>-109.373368</v>
      </c>
      <c r="C56" s="31">
        <v>-109.7514</v>
      </c>
      <c r="D56" s="31">
        <v>-110.547</v>
      </c>
      <c r="E56" s="31">
        <v>-110.375153</v>
      </c>
      <c r="F56" s="31">
        <v>-109.28100000000001</v>
      </c>
      <c r="G56" s="58">
        <v>-111.420888997501</v>
      </c>
      <c r="H56" s="27">
        <v>-108.508</v>
      </c>
      <c r="I56" s="58">
        <v>-110.9468</v>
      </c>
      <c r="J56" s="58">
        <v>-111.42019587</v>
      </c>
      <c r="K56" s="58">
        <v>-109.352065184</v>
      </c>
      <c r="L56" s="58">
        <v>-111.46339999999999</v>
      </c>
      <c r="M56" s="31">
        <v>-111.84315700000001</v>
      </c>
      <c r="N56" s="27">
        <v>-110.9</v>
      </c>
      <c r="O56" s="32">
        <v>-108.321548944174</v>
      </c>
      <c r="P56" s="27">
        <v>-108.701481</v>
      </c>
      <c r="Q56" s="31">
        <v>-109.623</v>
      </c>
      <c r="R56" s="74">
        <v>-109.738</v>
      </c>
      <c r="S56" s="27">
        <v>-107.96498</v>
      </c>
      <c r="T56" s="27">
        <v>-109.32896746271901</v>
      </c>
      <c r="U56" s="31">
        <v>-110.10680000000001</v>
      </c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4"/>
        <v>-109.94836027291974</v>
      </c>
      <c r="AF56" s="2"/>
      <c r="AG56" s="34">
        <v>3.1639469999999998</v>
      </c>
      <c r="AH56" s="34">
        <v>3.6219999999999999</v>
      </c>
      <c r="AI56" s="35">
        <v>3.6425100000000001</v>
      </c>
      <c r="AJ56" s="34">
        <v>3.4590990000000001</v>
      </c>
      <c r="AK56" s="34">
        <v>3.63009</v>
      </c>
      <c r="AL56" s="66">
        <v>3.6819359999999999</v>
      </c>
      <c r="AM56" s="60">
        <v>2.9956244787789701</v>
      </c>
      <c r="AN56" s="60">
        <v>3.0680000000000001</v>
      </c>
      <c r="AO56" s="60">
        <v>3.2713000000000001</v>
      </c>
      <c r="AP56" s="60">
        <v>2.9766270100000005</v>
      </c>
      <c r="AQ56" s="60">
        <v>2.970806869</v>
      </c>
      <c r="AR56" s="35">
        <v>3.6178110000000001</v>
      </c>
      <c r="AS56" s="60">
        <v>2.8360400000000001</v>
      </c>
      <c r="AT56" s="37">
        <v>3.2479882568398901</v>
      </c>
      <c r="AU56" s="34">
        <v>2.9701680000000001</v>
      </c>
      <c r="AV56" s="35">
        <v>2.7238899999999999</v>
      </c>
      <c r="AW56" s="76">
        <v>3.2476699999999998</v>
      </c>
      <c r="AX56" s="34">
        <v>3.0273799000000001</v>
      </c>
      <c r="AY56" s="60">
        <v>3.2150777661238399</v>
      </c>
      <c r="AZ56" s="34">
        <v>2.755738</v>
      </c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5"/>
        <v>3.206185164037135</v>
      </c>
    </row>
    <row r="57" spans="1:62">
      <c r="A57" s="38">
        <v>28</v>
      </c>
      <c r="B57" s="31">
        <v>-108.91127299999999</v>
      </c>
      <c r="C57" s="31">
        <v>-109.1737</v>
      </c>
      <c r="D57" s="31">
        <v>-110.029</v>
      </c>
      <c r="E57" s="31">
        <v>-110.041901</v>
      </c>
      <c r="F57" s="31">
        <v>-108.929</v>
      </c>
      <c r="G57" s="58">
        <v>-110.716143234562</v>
      </c>
      <c r="H57" s="27">
        <v>-108.01900000000001</v>
      </c>
      <c r="I57" s="58">
        <v>-110.453</v>
      </c>
      <c r="J57" s="58">
        <v>-111.0040702</v>
      </c>
      <c r="K57" s="58">
        <v>-108.96834493199999</v>
      </c>
      <c r="L57" s="58">
        <v>-111.137</v>
      </c>
      <c r="M57" s="31">
        <v>-111.647583</v>
      </c>
      <c r="N57" s="27">
        <v>-110.53</v>
      </c>
      <c r="O57" s="32">
        <v>-107.961313819099</v>
      </c>
      <c r="P57" s="27">
        <v>-108.27061599999999</v>
      </c>
      <c r="Q57" s="31">
        <v>-109.17700000000001</v>
      </c>
      <c r="R57" s="74">
        <v>-109.304</v>
      </c>
      <c r="S57" s="27">
        <v>-107.52562</v>
      </c>
      <c r="T57" s="27">
        <v>-108.897731586305</v>
      </c>
      <c r="U57" s="31">
        <v>-109.7133</v>
      </c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4"/>
        <v>-109.52047983859828</v>
      </c>
      <c r="AF57" s="2"/>
      <c r="AG57" s="34">
        <v>3.3537669999999999</v>
      </c>
      <c r="AH57" s="34">
        <v>3.8142</v>
      </c>
      <c r="AI57" s="35">
        <v>3.8361999999999998</v>
      </c>
      <c r="AJ57" s="34">
        <v>3.7046600000000001</v>
      </c>
      <c r="AK57" s="34">
        <v>3.8269899999999999</v>
      </c>
      <c r="AL57" s="66">
        <v>3.8083420000000001</v>
      </c>
      <c r="AM57" s="60">
        <v>3.3725362551433502</v>
      </c>
      <c r="AN57" s="60">
        <v>3.4529999999999998</v>
      </c>
      <c r="AO57" s="60">
        <v>3.5009000000000001</v>
      </c>
      <c r="AP57" s="60">
        <v>3.1985321200000021</v>
      </c>
      <c r="AQ57" s="60">
        <v>3.1759309089999999</v>
      </c>
      <c r="AR57" s="35">
        <v>3.784567</v>
      </c>
      <c r="AS57" s="60">
        <v>3.00773</v>
      </c>
      <c r="AT57" s="37">
        <v>3.4327268398975699</v>
      </c>
      <c r="AU57" s="34">
        <v>3.2325800000000005</v>
      </c>
      <c r="AV57" s="35">
        <v>2.9133</v>
      </c>
      <c r="AW57" s="76">
        <v>3.4167900000000002</v>
      </c>
      <c r="AX57" s="34">
        <v>3.2395387000000002</v>
      </c>
      <c r="AY57" s="60">
        <v>3.41900993177555</v>
      </c>
      <c r="AZ57" s="34">
        <v>2.9239980000000001</v>
      </c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5"/>
        <v>3.4207649377908234</v>
      </c>
    </row>
    <row r="58" spans="1:62">
      <c r="A58" s="38">
        <v>29</v>
      </c>
      <c r="B58" s="31">
        <v>-108.526914</v>
      </c>
      <c r="C58" s="31">
        <v>-108.7259</v>
      </c>
      <c r="D58" s="31">
        <v>-109.59</v>
      </c>
      <c r="E58" s="31">
        <v>-109.577789</v>
      </c>
      <c r="F58" s="31">
        <v>-108.58199999999999</v>
      </c>
      <c r="G58" s="58">
        <v>-110.172971410054</v>
      </c>
      <c r="H58" s="27">
        <v>-107.735</v>
      </c>
      <c r="I58" s="58">
        <v>-110.1374</v>
      </c>
      <c r="J58" s="58">
        <v>-110.35565911</v>
      </c>
      <c r="K58" s="58">
        <v>-108.488004163</v>
      </c>
      <c r="L58" s="58">
        <v>-110.56059999999999</v>
      </c>
      <c r="M58" s="31">
        <v>-111.00039599999999</v>
      </c>
      <c r="N58" s="27">
        <v>-110.093</v>
      </c>
      <c r="O58" s="32">
        <v>-107.720012196935</v>
      </c>
      <c r="P58" s="27">
        <v>-107.93459200000001</v>
      </c>
      <c r="Q58" s="31">
        <v>-108.7</v>
      </c>
      <c r="R58" s="74">
        <v>-108.83499999999999</v>
      </c>
      <c r="S58" s="27">
        <v>-107.11066</v>
      </c>
      <c r="T58" s="27">
        <v>-108.42209502354</v>
      </c>
      <c r="U58" s="31">
        <v>-109.2478</v>
      </c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4"/>
        <v>-109.07578964517646</v>
      </c>
      <c r="AF58" s="2"/>
      <c r="AG58" s="34">
        <v>3.5289489999999999</v>
      </c>
      <c r="AH58" s="34">
        <v>4.0557999999999996</v>
      </c>
      <c r="AI58" s="35">
        <v>4.0474500000000004</v>
      </c>
      <c r="AJ58" s="34">
        <v>3.9061180000000002</v>
      </c>
      <c r="AK58" s="34">
        <v>4.0564</v>
      </c>
      <c r="AL58" s="66">
        <v>3.9818030000000002</v>
      </c>
      <c r="AM58" s="60">
        <v>3.5646742132952398</v>
      </c>
      <c r="AN58" s="60">
        <v>3.5510000000000002</v>
      </c>
      <c r="AO58" s="60">
        <v>3.7595000000000001</v>
      </c>
      <c r="AP58" s="60">
        <v>3.4276077899999997</v>
      </c>
      <c r="AQ58" s="60">
        <v>3.3927845900000002</v>
      </c>
      <c r="AR58" s="35">
        <v>3.9102440000000001</v>
      </c>
      <c r="AS58" s="60">
        <v>3.1943800000000002</v>
      </c>
      <c r="AT58" s="37">
        <v>3.6268550362486698</v>
      </c>
      <c r="AU58" s="34">
        <v>3.4261509999999968</v>
      </c>
      <c r="AV58" s="35">
        <v>3.11964</v>
      </c>
      <c r="AW58" s="76">
        <v>3.60771</v>
      </c>
      <c r="AX58" s="34">
        <v>3.5347162000000001</v>
      </c>
      <c r="AY58" s="60">
        <v>3.5655028709179102</v>
      </c>
      <c r="AZ58" s="34">
        <v>3.1524220000000001</v>
      </c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5"/>
        <v>3.6204853850230903</v>
      </c>
    </row>
    <row r="59" spans="1:62">
      <c r="A59" s="38">
        <v>30</v>
      </c>
      <c r="B59" s="31">
        <v>-108.095353</v>
      </c>
      <c r="C59" s="31">
        <v>-108.2354</v>
      </c>
      <c r="D59" s="31">
        <v>-109.248</v>
      </c>
      <c r="E59" s="31">
        <v>-109.124207</v>
      </c>
      <c r="F59" s="31">
        <v>-108.185</v>
      </c>
      <c r="G59" s="58">
        <v>-109.844506290685</v>
      </c>
      <c r="H59" s="27">
        <v>-107.535</v>
      </c>
      <c r="I59" s="58">
        <v>-109.705</v>
      </c>
      <c r="J59" s="58">
        <v>-109.82719139999999</v>
      </c>
      <c r="K59" s="58">
        <v>-108.14120285600001</v>
      </c>
      <c r="L59" s="58">
        <v>-109.9684</v>
      </c>
      <c r="M59" s="31">
        <v>-110.649919</v>
      </c>
      <c r="N59" s="27">
        <v>-109.75700000000001</v>
      </c>
      <c r="O59" s="32">
        <v>-107.34625911478901</v>
      </c>
      <c r="P59" s="27">
        <v>-107.46576</v>
      </c>
      <c r="Q59" s="31">
        <v>-108.246</v>
      </c>
      <c r="R59" s="74">
        <v>-108.504</v>
      </c>
      <c r="S59" s="27">
        <v>-106.72824</v>
      </c>
      <c r="T59" s="27">
        <v>-108.100658819179</v>
      </c>
      <c r="U59" s="31">
        <v>-108.6525</v>
      </c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4"/>
        <v>-108.66797987403265</v>
      </c>
      <c r="AF59" s="2"/>
      <c r="AG59" s="34">
        <v>3.7731729999999999</v>
      </c>
      <c r="AH59" s="34">
        <v>4.3273000000000001</v>
      </c>
      <c r="AI59" s="35">
        <v>4.2876799999999999</v>
      </c>
      <c r="AJ59" s="34">
        <v>4.0981389999999998</v>
      </c>
      <c r="AK59" s="34">
        <v>4.2994199999999996</v>
      </c>
      <c r="AL59" s="66">
        <v>4.1862849999999998</v>
      </c>
      <c r="AM59" s="60">
        <v>3.7106046705195301</v>
      </c>
      <c r="AN59" s="60">
        <v>3.69</v>
      </c>
      <c r="AO59" s="60">
        <v>3.9971999999999999</v>
      </c>
      <c r="AP59" s="60">
        <v>3.5807166999999995</v>
      </c>
      <c r="AQ59" s="60">
        <v>3.614832222</v>
      </c>
      <c r="AR59" s="35">
        <v>4.052664</v>
      </c>
      <c r="AS59" s="60">
        <v>3.3907500000000002</v>
      </c>
      <c r="AT59" s="37">
        <v>3.7853523475887498</v>
      </c>
      <c r="AU59" s="34">
        <v>3.6361499999999998</v>
      </c>
      <c r="AV59" s="35">
        <v>3.2946499999999999</v>
      </c>
      <c r="AW59" s="76">
        <v>3.8637100000000002</v>
      </c>
      <c r="AX59" s="34">
        <v>3.7222769000000002</v>
      </c>
      <c r="AY59" s="60">
        <v>3.8223317207432701</v>
      </c>
      <c r="AZ59" s="34">
        <v>3.369815</v>
      </c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5"/>
        <v>3.825152528042576</v>
      </c>
    </row>
    <row r="60" spans="1:62">
      <c r="A60" s="38">
        <v>31</v>
      </c>
      <c r="B60" s="31">
        <v>-107.700785</v>
      </c>
      <c r="C60" s="31">
        <v>-107.7201</v>
      </c>
      <c r="D60" s="31">
        <v>-108.806</v>
      </c>
      <c r="E60" s="31">
        <v>-108.849396</v>
      </c>
      <c r="F60" s="31">
        <v>-107.60299999999999</v>
      </c>
      <c r="G60" s="58">
        <v>-109.59556432918301</v>
      </c>
      <c r="H60" s="27">
        <v>-107.325</v>
      </c>
      <c r="I60" s="58">
        <v>-109.0955</v>
      </c>
      <c r="J60" s="58">
        <v>-109.35929968000001</v>
      </c>
      <c r="K60" s="58">
        <v>-107.72035504500001</v>
      </c>
      <c r="L60" s="58">
        <v>-109.3433</v>
      </c>
      <c r="M60" s="31">
        <v>-110.48347200000001</v>
      </c>
      <c r="N60" s="27">
        <v>-109.33499999999999</v>
      </c>
      <c r="O60" s="32">
        <v>-106.92717465436</v>
      </c>
      <c r="P60" s="27">
        <v>-107.035917</v>
      </c>
      <c r="Q60" s="31">
        <v>-107.877</v>
      </c>
      <c r="R60" s="74">
        <v>-108.123</v>
      </c>
      <c r="S60" s="27">
        <v>-106.38651</v>
      </c>
      <c r="T60" s="27">
        <v>-107.809375201379</v>
      </c>
      <c r="U60" s="31">
        <v>-108.18940000000001</v>
      </c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4"/>
        <v>-108.2642574454961</v>
      </c>
      <c r="AF60" s="2"/>
      <c r="AG60" s="34">
        <v>3.9525570000000001</v>
      </c>
      <c r="AH60" s="34">
        <v>4.5670999999999999</v>
      </c>
      <c r="AI60" s="35">
        <v>4.5176699999999999</v>
      </c>
      <c r="AJ60" s="34">
        <v>4.1931479999999999</v>
      </c>
      <c r="AK60" s="34">
        <v>4.5478800000000001</v>
      </c>
      <c r="AL60" s="66">
        <v>4.3860390000000002</v>
      </c>
      <c r="AM60" s="60">
        <v>3.97132090366649</v>
      </c>
      <c r="AN60" s="60">
        <v>4.0039999999999996</v>
      </c>
      <c r="AO60" s="60">
        <v>4.1692</v>
      </c>
      <c r="AP60" s="60">
        <v>3.7458694499999998</v>
      </c>
      <c r="AQ60" s="60">
        <v>3.896060007</v>
      </c>
      <c r="AR60" s="35">
        <v>4.3230750000000002</v>
      </c>
      <c r="AS60" s="60">
        <v>3.57687</v>
      </c>
      <c r="AT60" s="37">
        <v>4.0653985576918901</v>
      </c>
      <c r="AU60" s="34">
        <v>3.838597</v>
      </c>
      <c r="AV60" s="35">
        <v>3.50135</v>
      </c>
      <c r="AW60" s="76">
        <v>4.0823200000000002</v>
      </c>
      <c r="AX60" s="34">
        <v>3.9682580999999999</v>
      </c>
      <c r="AY60" s="60">
        <v>4.0591466709377899</v>
      </c>
      <c r="AZ60" s="34">
        <v>3.56196</v>
      </c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5"/>
        <v>4.0463909844648089</v>
      </c>
    </row>
    <row r="61" spans="1:62">
      <c r="A61" s="38">
        <v>32</v>
      </c>
      <c r="B61" s="31">
        <v>-107.217489</v>
      </c>
      <c r="C61" s="31">
        <v>-107.4149</v>
      </c>
      <c r="D61" s="31">
        <v>-108.411</v>
      </c>
      <c r="E61" s="31">
        <v>-108.44935599999999</v>
      </c>
      <c r="F61" s="31">
        <v>-107.352</v>
      </c>
      <c r="G61" s="58">
        <v>-108.979808885358</v>
      </c>
      <c r="H61" s="27">
        <v>-106.937</v>
      </c>
      <c r="I61" s="58">
        <v>-108.8567</v>
      </c>
      <c r="J61" s="58">
        <v>-109.109217</v>
      </c>
      <c r="K61" s="58">
        <v>-107.351203203</v>
      </c>
      <c r="L61" s="58">
        <v>-108.8377</v>
      </c>
      <c r="M61" s="31">
        <v>-110.23764</v>
      </c>
      <c r="N61" s="27">
        <v>-108.827</v>
      </c>
      <c r="O61" s="32">
        <v>-106.657673366564</v>
      </c>
      <c r="P61" s="27">
        <v>-106.681228</v>
      </c>
      <c r="Q61" s="31">
        <v>-107.44199999999999</v>
      </c>
      <c r="R61" s="74">
        <v>-107.685</v>
      </c>
      <c r="S61" s="27">
        <v>-105.90646</v>
      </c>
      <c r="T61" s="27">
        <v>-107.492284720147</v>
      </c>
      <c r="U61" s="31">
        <v>-107.56950000000001</v>
      </c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4"/>
        <v>-107.87075800875346</v>
      </c>
      <c r="AF61" s="2"/>
      <c r="AG61" s="34">
        <v>4.2036369999999996</v>
      </c>
      <c r="AH61" s="34">
        <v>4.7458</v>
      </c>
      <c r="AI61" s="35">
        <v>4.7302</v>
      </c>
      <c r="AJ61" s="34">
        <v>4.4904130000000002</v>
      </c>
      <c r="AK61" s="34">
        <v>4.7778200000000002</v>
      </c>
      <c r="AL61" s="66">
        <v>4.5262359999999999</v>
      </c>
      <c r="AM61" s="60">
        <v>4.13363219052047</v>
      </c>
      <c r="AN61" s="60">
        <v>4.2009999999999996</v>
      </c>
      <c r="AO61" s="60">
        <v>4.3537999999999997</v>
      </c>
      <c r="AP61" s="60">
        <v>3.9240549200000006</v>
      </c>
      <c r="AQ61" s="60">
        <v>4.0791756599999998</v>
      </c>
      <c r="AR61" s="35">
        <v>4.5094760000000003</v>
      </c>
      <c r="AS61" s="60">
        <v>3.7004800000000002</v>
      </c>
      <c r="AT61" s="37">
        <v>4.3215994436657397</v>
      </c>
      <c r="AU61" s="34">
        <v>4.0656560000000015</v>
      </c>
      <c r="AV61" s="35">
        <v>3.7265999999999999</v>
      </c>
      <c r="AW61" s="76">
        <v>4.2981499999999997</v>
      </c>
      <c r="AX61" s="34">
        <v>4.1127720999999999</v>
      </c>
      <c r="AY61" s="60">
        <v>4.2539179862532803</v>
      </c>
      <c r="AZ61" s="34">
        <v>3.8069730000000002</v>
      </c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5"/>
        <v>4.2480696650219745</v>
      </c>
    </row>
    <row r="62" spans="1:62">
      <c r="A62" s="38">
        <v>33</v>
      </c>
      <c r="B62" s="31">
        <v>-106.797963</v>
      </c>
      <c r="C62" s="31">
        <v>-107.1053</v>
      </c>
      <c r="D62" s="31">
        <v>-107.875</v>
      </c>
      <c r="E62" s="31">
        <v>-107.892731</v>
      </c>
      <c r="F62" s="31">
        <v>-107.057</v>
      </c>
      <c r="G62" s="58">
        <v>-108.414823672731</v>
      </c>
      <c r="H62" s="27">
        <v>-106.44199999999999</v>
      </c>
      <c r="I62" s="58">
        <v>-108.4363</v>
      </c>
      <c r="J62" s="58">
        <v>-108.58694057999999</v>
      </c>
      <c r="K62" s="58">
        <v>-106.89221357300001</v>
      </c>
      <c r="L62" s="58">
        <v>-108.3798</v>
      </c>
      <c r="M62" s="31">
        <v>-110.011394</v>
      </c>
      <c r="N62" s="27">
        <v>-108.41</v>
      </c>
      <c r="O62" s="32">
        <v>-106.059966172017</v>
      </c>
      <c r="P62" s="27">
        <v>-106.276066</v>
      </c>
      <c r="Q62" s="31">
        <v>-107.006</v>
      </c>
      <c r="R62" s="74">
        <v>-107.21599999999999</v>
      </c>
      <c r="S62" s="27">
        <v>-105.3125</v>
      </c>
      <c r="T62" s="27">
        <v>-107.030145149814</v>
      </c>
      <c r="U62" s="31">
        <v>-106.932</v>
      </c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4"/>
        <v>-107.40670715737808</v>
      </c>
      <c r="AF62" s="2"/>
      <c r="AG62" s="34">
        <v>4.4595419999999999</v>
      </c>
      <c r="AH62" s="34">
        <v>4.9859999999999998</v>
      </c>
      <c r="AI62" s="35">
        <v>4.95878</v>
      </c>
      <c r="AJ62" s="34">
        <v>4.7705159999999998</v>
      </c>
      <c r="AK62" s="34">
        <v>4.8956400000000002</v>
      </c>
      <c r="AL62" s="66">
        <v>4.6608729999999996</v>
      </c>
      <c r="AM62" s="60">
        <v>4.3093489953029103</v>
      </c>
      <c r="AN62" s="60">
        <v>4.5389999999999997</v>
      </c>
      <c r="AO62" s="60">
        <v>4.5712000000000002</v>
      </c>
      <c r="AP62" s="60">
        <v>4.0231576600000007</v>
      </c>
      <c r="AQ62" s="60">
        <v>4.289734471</v>
      </c>
      <c r="AR62" s="35">
        <v>4.9478200000000001</v>
      </c>
      <c r="AS62" s="60">
        <v>3.8530000000000002</v>
      </c>
      <c r="AT62" s="37">
        <v>4.52377423997725</v>
      </c>
      <c r="AU62" s="34">
        <v>4.2674710000000005</v>
      </c>
      <c r="AV62" s="35">
        <v>3.9142100000000002</v>
      </c>
      <c r="AW62" s="76">
        <v>4.5356800000000002</v>
      </c>
      <c r="AX62" s="34">
        <v>4.2665103000000002</v>
      </c>
      <c r="AY62" s="60">
        <v>4.4799734646247096</v>
      </c>
      <c r="AZ62" s="34">
        <v>4.0537739999999998</v>
      </c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5"/>
        <v>4.4653002565452429</v>
      </c>
    </row>
    <row r="63" spans="1:62">
      <c r="A63" s="38">
        <v>34</v>
      </c>
      <c r="B63" s="31">
        <v>-106.412031</v>
      </c>
      <c r="C63" s="31">
        <v>-106.8215</v>
      </c>
      <c r="D63" s="31">
        <v>-107.45399999999999</v>
      </c>
      <c r="E63" s="31">
        <v>-107.609039</v>
      </c>
      <c r="F63" s="31">
        <v>-106.678</v>
      </c>
      <c r="G63" s="58">
        <v>-107.947487894536</v>
      </c>
      <c r="H63" s="27">
        <v>-106.114</v>
      </c>
      <c r="I63" s="58">
        <v>-108.10939999999999</v>
      </c>
      <c r="J63" s="58">
        <v>-108.12207766</v>
      </c>
      <c r="K63" s="58">
        <v>-106.492899935</v>
      </c>
      <c r="L63" s="58">
        <v>-108.0316</v>
      </c>
      <c r="M63" s="31">
        <v>-109.596903</v>
      </c>
      <c r="N63" s="27">
        <v>-107.923</v>
      </c>
      <c r="O63" s="32">
        <v>-105.600664472562</v>
      </c>
      <c r="P63" s="27">
        <v>-105.84865000000001</v>
      </c>
      <c r="Q63" s="31">
        <v>-106.56</v>
      </c>
      <c r="R63" s="74">
        <v>-106.874</v>
      </c>
      <c r="S63" s="27">
        <v>-104.98703999999999</v>
      </c>
      <c r="T63" s="27">
        <v>-106.802109157293</v>
      </c>
      <c r="U63" s="31">
        <v>-106.6386</v>
      </c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4"/>
        <v>-107.03115010596953</v>
      </c>
      <c r="AF63" s="2"/>
      <c r="AG63" s="34">
        <v>4.6492230000000001</v>
      </c>
      <c r="AH63" s="34">
        <v>5.3349000000000002</v>
      </c>
      <c r="AI63" s="35">
        <v>5.1697100000000002</v>
      </c>
      <c r="AJ63" s="34">
        <v>4.9180770000000003</v>
      </c>
      <c r="AK63" s="34">
        <v>5.0630499999999996</v>
      </c>
      <c r="AL63" s="66">
        <v>4.7860279999999999</v>
      </c>
      <c r="AM63" s="60">
        <v>4.4663038383796101</v>
      </c>
      <c r="AN63" s="60">
        <v>4.6870000000000003</v>
      </c>
      <c r="AO63" s="60">
        <v>4.7915000000000001</v>
      </c>
      <c r="AP63" s="60">
        <v>4.266554300000001</v>
      </c>
      <c r="AQ63" s="60">
        <v>4.5364202499999999</v>
      </c>
      <c r="AR63" s="35">
        <v>5.2585699999999997</v>
      </c>
      <c r="AS63" s="60">
        <v>4.0811999999999999</v>
      </c>
      <c r="AT63" s="37">
        <v>4.7498266061757102</v>
      </c>
      <c r="AU63" s="34">
        <v>4.5018380000000011</v>
      </c>
      <c r="AV63" s="35">
        <v>4.1069199999999997</v>
      </c>
      <c r="AW63" s="76">
        <v>4.7538999999999998</v>
      </c>
      <c r="AX63" s="34">
        <v>4.5555383000000003</v>
      </c>
      <c r="AY63" s="60">
        <v>4.6911533083953803</v>
      </c>
      <c r="AZ63" s="34">
        <v>4.2353670000000001</v>
      </c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5"/>
        <v>4.6801539801475354</v>
      </c>
    </row>
    <row r="64" spans="1:62">
      <c r="A64" s="38">
        <v>35</v>
      </c>
      <c r="B64" s="31">
        <v>-106.04891499999999</v>
      </c>
      <c r="C64" s="31">
        <v>-106.5956</v>
      </c>
      <c r="D64" s="31">
        <v>-107.038</v>
      </c>
      <c r="E64" s="31">
        <v>-107.269867</v>
      </c>
      <c r="F64" s="31">
        <v>-106.182</v>
      </c>
      <c r="G64" s="58">
        <v>-107.419846922818</v>
      </c>
      <c r="H64" s="27">
        <v>-105.892</v>
      </c>
      <c r="I64" s="58">
        <v>-107.7315</v>
      </c>
      <c r="J64" s="58">
        <v>-107.70841324999999</v>
      </c>
      <c r="K64" s="58">
        <v>-106.086960244</v>
      </c>
      <c r="L64" s="58">
        <v>-107.3103</v>
      </c>
      <c r="M64" s="31">
        <v>-109.270261</v>
      </c>
      <c r="N64" s="27">
        <v>-107.49</v>
      </c>
      <c r="O64" s="32">
        <v>-104.96521278968901</v>
      </c>
      <c r="P64" s="27">
        <v>-105.42943500000001</v>
      </c>
      <c r="Q64" s="31">
        <v>-106.208</v>
      </c>
      <c r="R64" s="74">
        <v>-106.535</v>
      </c>
      <c r="S64" s="27">
        <v>-104.58835999999999</v>
      </c>
      <c r="T64" s="27">
        <v>-106.389158651198</v>
      </c>
      <c r="U64" s="31">
        <v>-106.3</v>
      </c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4"/>
        <v>-106.62294149288527</v>
      </c>
      <c r="AF64" s="2"/>
      <c r="AG64" s="34">
        <v>4.8504779999999998</v>
      </c>
      <c r="AH64" s="34">
        <v>5.5805999999999996</v>
      </c>
      <c r="AI64" s="35">
        <v>5.4023599999999998</v>
      </c>
      <c r="AJ64" s="34">
        <v>5.1648399999999999</v>
      </c>
      <c r="AK64" s="34">
        <v>5.2422500000000003</v>
      </c>
      <c r="AL64" s="66">
        <v>4.9265840000000001</v>
      </c>
      <c r="AM64" s="60">
        <v>4.5992373070934702</v>
      </c>
      <c r="AN64" s="60">
        <v>4.9459999999999997</v>
      </c>
      <c r="AO64" s="60">
        <v>5.0167000000000002</v>
      </c>
      <c r="AP64" s="60">
        <v>4.4972575499999987</v>
      </c>
      <c r="AQ64" s="60">
        <v>4.7288429699999996</v>
      </c>
      <c r="AR64" s="35">
        <v>5.409491</v>
      </c>
      <c r="AS64" s="60">
        <v>4.3667699999999998</v>
      </c>
      <c r="AT64" s="37">
        <v>4.9845280021854599</v>
      </c>
      <c r="AU64" s="34">
        <v>4.7503299999999999</v>
      </c>
      <c r="AV64" s="35">
        <v>4.3197900000000002</v>
      </c>
      <c r="AW64" s="76">
        <v>4.98325</v>
      </c>
      <c r="AX64" s="34">
        <v>4.7461736999999999</v>
      </c>
      <c r="AY64" s="60">
        <v>4.9544181315262499</v>
      </c>
      <c r="AZ64" s="34">
        <v>4.4287999999999998</v>
      </c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5"/>
        <v>4.8949350330402588</v>
      </c>
    </row>
    <row r="65" spans="1:62">
      <c r="A65" s="38">
        <v>36</v>
      </c>
      <c r="B65" s="31">
        <v>-105.58610299999999</v>
      </c>
      <c r="C65" s="31">
        <v>-106.19410000000001</v>
      </c>
      <c r="D65" s="31">
        <v>-106.66200000000001</v>
      </c>
      <c r="E65" s="31">
        <v>-106.79029800000001</v>
      </c>
      <c r="F65" s="31">
        <v>-105.754</v>
      </c>
      <c r="G65" s="58">
        <v>-107.170128788748</v>
      </c>
      <c r="H65" s="27">
        <v>-105.28</v>
      </c>
      <c r="I65" s="58">
        <v>-107.2784</v>
      </c>
      <c r="J65" s="58">
        <v>-107.3044682</v>
      </c>
      <c r="K65" s="58">
        <v>-105.596352463</v>
      </c>
      <c r="L65" s="58">
        <v>-106.8899</v>
      </c>
      <c r="M65" s="31">
        <v>-109.11354300000001</v>
      </c>
      <c r="N65" s="27">
        <v>-107.14</v>
      </c>
      <c r="O65" s="32">
        <v>-104.635065254282</v>
      </c>
      <c r="P65" s="27">
        <v>-105.03713200000001</v>
      </c>
      <c r="Q65" s="31">
        <v>-105.774</v>
      </c>
      <c r="R65" s="74">
        <v>-106.203</v>
      </c>
      <c r="S65" s="27">
        <v>-104.21408</v>
      </c>
      <c r="T65" s="27">
        <v>-106.004291584714</v>
      </c>
      <c r="U65" s="31">
        <v>-105.87139999999999</v>
      </c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4"/>
        <v>-106.22491311453719</v>
      </c>
      <c r="AF65" s="2"/>
      <c r="AG65" s="34">
        <v>5.0929570000000002</v>
      </c>
      <c r="AH65" s="34">
        <v>5.8507999999999996</v>
      </c>
      <c r="AI65" s="35">
        <v>5.5461499999999999</v>
      </c>
      <c r="AJ65" s="34">
        <v>5.4381899999999996</v>
      </c>
      <c r="AK65" s="34">
        <v>5.4443900000000003</v>
      </c>
      <c r="AL65" s="66">
        <v>5.1160329999999998</v>
      </c>
      <c r="AM65" s="60">
        <v>4.7919004607414903</v>
      </c>
      <c r="AN65" s="60">
        <v>5.048</v>
      </c>
      <c r="AO65" s="60">
        <v>5.2885999999999997</v>
      </c>
      <c r="AP65" s="60">
        <v>4.69066676</v>
      </c>
      <c r="AQ65" s="60">
        <v>4.959817342</v>
      </c>
      <c r="AR65" s="35">
        <v>5.7998310000000002</v>
      </c>
      <c r="AS65" s="60">
        <v>4.5519800000000004</v>
      </c>
      <c r="AT65" s="37">
        <v>5.1553503784683299</v>
      </c>
      <c r="AU65" s="34">
        <v>4.9926279999999981</v>
      </c>
      <c r="AV65" s="35">
        <v>4.5246500000000003</v>
      </c>
      <c r="AW65" s="76">
        <v>5.2313099999999997</v>
      </c>
      <c r="AX65" s="34">
        <v>4.9706315999999999</v>
      </c>
      <c r="AY65" s="60">
        <v>5.2352139617892499</v>
      </c>
      <c r="AZ65" s="34">
        <v>4.5926679999999998</v>
      </c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5"/>
        <v>5.1160883751499533</v>
      </c>
    </row>
    <row r="66" spans="1:62">
      <c r="A66" s="38">
        <v>37</v>
      </c>
      <c r="B66" s="31">
        <v>-105.261509</v>
      </c>
      <c r="C66" s="31">
        <v>-105.8064</v>
      </c>
      <c r="D66" s="31">
        <v>-106.193</v>
      </c>
      <c r="E66" s="31">
        <v>-106.313141</v>
      </c>
      <c r="F66" s="31">
        <v>-105.35</v>
      </c>
      <c r="G66" s="58">
        <v>-106.68126437827</v>
      </c>
      <c r="H66" s="27">
        <v>-105.063</v>
      </c>
      <c r="I66" s="58">
        <v>-106.7564</v>
      </c>
      <c r="J66" s="58">
        <v>-106.50866945</v>
      </c>
      <c r="K66" s="58">
        <v>-105.260450925</v>
      </c>
      <c r="L66" s="58">
        <v>-106.4926</v>
      </c>
      <c r="M66" s="31">
        <v>-108.683717</v>
      </c>
      <c r="N66" s="27">
        <v>-106.801</v>
      </c>
      <c r="O66" s="32">
        <v>-104.12818170006901</v>
      </c>
      <c r="P66" s="27">
        <v>-104.680683</v>
      </c>
      <c r="Q66" s="31">
        <v>-105.334</v>
      </c>
      <c r="R66" s="74">
        <v>-105.931</v>
      </c>
      <c r="S66" s="27">
        <v>-103.88862</v>
      </c>
      <c r="T66" s="27">
        <v>-105.526611524267</v>
      </c>
      <c r="U66" s="31">
        <v>-105.4486</v>
      </c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4"/>
        <v>-105.80544239888032</v>
      </c>
      <c r="AF66" s="2"/>
      <c r="AG66" s="34">
        <v>5.3066649999999997</v>
      </c>
      <c r="AH66" s="34">
        <v>6.0643000000000002</v>
      </c>
      <c r="AI66" s="35">
        <v>5.8466699999999996</v>
      </c>
      <c r="AJ66" s="34">
        <v>5.6651860000000003</v>
      </c>
      <c r="AK66" s="34">
        <v>5.7166100000000002</v>
      </c>
      <c r="AL66" s="66">
        <v>5.3283759999999996</v>
      </c>
      <c r="AM66" s="60">
        <v>4.9661895900614796</v>
      </c>
      <c r="AN66" s="60">
        <v>5.2320000000000002</v>
      </c>
      <c r="AO66" s="60">
        <v>5.5754000000000001</v>
      </c>
      <c r="AP66" s="60">
        <v>4.8435792299999996</v>
      </c>
      <c r="AQ66" s="60">
        <v>5.1919013449999998</v>
      </c>
      <c r="AR66" s="35">
        <v>5.918488</v>
      </c>
      <c r="AS66" s="60">
        <v>4.7537000000000003</v>
      </c>
      <c r="AT66" s="37">
        <v>5.5822957722132802</v>
      </c>
      <c r="AU66" s="34">
        <v>5.2347410000000005</v>
      </c>
      <c r="AV66" s="35">
        <v>4.7492799999999997</v>
      </c>
      <c r="AW66" s="76">
        <v>5.4625000000000004</v>
      </c>
      <c r="AX66" s="34">
        <v>5.2965568000000003</v>
      </c>
      <c r="AY66" s="60">
        <v>5.4520144446715104</v>
      </c>
      <c r="AZ66" s="34">
        <v>4.7876919999999998</v>
      </c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5"/>
        <v>5.3487072590973144</v>
      </c>
    </row>
    <row r="67" spans="1:62">
      <c r="A67" s="38">
        <v>38</v>
      </c>
      <c r="B67" s="31">
        <v>-104.892331</v>
      </c>
      <c r="C67" s="31">
        <v>-105.3389</v>
      </c>
      <c r="D67" s="31">
        <v>-105.884</v>
      </c>
      <c r="E67" s="31">
        <v>-106.01301599999999</v>
      </c>
      <c r="F67" s="31">
        <v>-105.021</v>
      </c>
      <c r="G67" s="58">
        <v>-106.24377193109</v>
      </c>
      <c r="H67" s="27">
        <v>-104.721</v>
      </c>
      <c r="I67" s="58">
        <v>-106.2843</v>
      </c>
      <c r="J67" s="58">
        <v>-106.05690971999999</v>
      </c>
      <c r="K67" s="58">
        <v>-104.97567106</v>
      </c>
      <c r="L67" s="58">
        <v>-106.179</v>
      </c>
      <c r="M67" s="31">
        <v>-108.364718</v>
      </c>
      <c r="N67" s="27">
        <v>-106.407</v>
      </c>
      <c r="O67" s="32">
        <v>-103.770978586277</v>
      </c>
      <c r="P67" s="27">
        <v>-104.31738</v>
      </c>
      <c r="Q67" s="31">
        <v>-104.926</v>
      </c>
      <c r="R67" s="74">
        <v>-105.64700000000001</v>
      </c>
      <c r="S67" s="27">
        <v>-103.46553</v>
      </c>
      <c r="T67" s="27">
        <v>-105.20474774131</v>
      </c>
      <c r="U67" s="31">
        <v>-105.03149999999999</v>
      </c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4"/>
        <v>-105.43723770193382</v>
      </c>
      <c r="AF67" s="2"/>
      <c r="AG67" s="34">
        <v>5.4708220000000001</v>
      </c>
      <c r="AH67" s="34">
        <v>6.2671999999999999</v>
      </c>
      <c r="AI67" s="35">
        <v>6.09396</v>
      </c>
      <c r="AJ67" s="34">
        <v>5.9135650000000002</v>
      </c>
      <c r="AK67" s="34">
        <v>6.0004600000000003</v>
      </c>
      <c r="AL67" s="66">
        <v>5.5305569999999999</v>
      </c>
      <c r="AM67" s="60">
        <v>5.2651354566688102</v>
      </c>
      <c r="AN67" s="60">
        <v>5.4740000000000002</v>
      </c>
      <c r="AO67" s="60">
        <v>5.891</v>
      </c>
      <c r="AP67" s="60">
        <v>5.0922657600000001</v>
      </c>
      <c r="AQ67" s="60">
        <v>5.3786731689999998</v>
      </c>
      <c r="AR67" s="35">
        <v>6.2493160000000003</v>
      </c>
      <c r="AS67" s="60">
        <v>4.9663500000000003</v>
      </c>
      <c r="AT67" s="37">
        <v>5.7955147480631597</v>
      </c>
      <c r="AU67" s="34">
        <v>5.4670100000000001</v>
      </c>
      <c r="AV67" s="35">
        <v>4.9561099999999998</v>
      </c>
      <c r="AW67" s="76">
        <v>5.6848200000000002</v>
      </c>
      <c r="AX67" s="34">
        <v>5.4810426999999997</v>
      </c>
      <c r="AY67" s="60">
        <v>5.6964722058288801</v>
      </c>
      <c r="AZ67" s="34">
        <v>5.0448339999999998</v>
      </c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5"/>
        <v>5.5859554019780422</v>
      </c>
    </row>
    <row r="68" spans="1:62">
      <c r="A68" s="38">
        <v>39</v>
      </c>
      <c r="B68" s="31">
        <v>-104.53676900000001</v>
      </c>
      <c r="C68" s="31">
        <v>-104.80370000000001</v>
      </c>
      <c r="D68" s="31">
        <v>-105.57</v>
      </c>
      <c r="E68" s="31">
        <v>-105.687164</v>
      </c>
      <c r="F68" s="31">
        <v>-104.765</v>
      </c>
      <c r="G68" s="58">
        <v>-105.822774669586</v>
      </c>
      <c r="H68" s="27">
        <v>-104.376</v>
      </c>
      <c r="I68" s="58">
        <v>-105.9854</v>
      </c>
      <c r="J68" s="58">
        <v>-105.56119869</v>
      </c>
      <c r="K68" s="58">
        <v>-104.52998060100001</v>
      </c>
      <c r="L68" s="58">
        <v>-105.9402</v>
      </c>
      <c r="M68" s="31">
        <v>-108.29753700000001</v>
      </c>
      <c r="N68" s="27">
        <v>-106.18899999999999</v>
      </c>
      <c r="O68" s="32">
        <v>-103.544076418815</v>
      </c>
      <c r="P68" s="27">
        <v>-103.904779</v>
      </c>
      <c r="Q68" s="31">
        <v>-104.514</v>
      </c>
      <c r="R68" s="74">
        <v>-105.27500000000001</v>
      </c>
      <c r="S68" s="27">
        <v>-103.09125</v>
      </c>
      <c r="T68" s="27">
        <v>-104.831896829719</v>
      </c>
      <c r="U68" s="31">
        <v>-104.738</v>
      </c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4"/>
        <v>-105.09818631045599</v>
      </c>
      <c r="AF68" s="2"/>
      <c r="AG68" s="34">
        <v>5.6778069999999996</v>
      </c>
      <c r="AH68" s="34">
        <v>6.4642999999999997</v>
      </c>
      <c r="AI68" s="35">
        <v>6.4102699999999997</v>
      </c>
      <c r="AJ68" s="34">
        <v>6.1838839999999999</v>
      </c>
      <c r="AK68" s="34">
        <v>6.28329</v>
      </c>
      <c r="AL68" s="66">
        <v>5.7837909999999999</v>
      </c>
      <c r="AM68" s="60">
        <v>5.4780778102253</v>
      </c>
      <c r="AN68" s="60">
        <v>5.7510000000000003</v>
      </c>
      <c r="AO68" s="60">
        <v>6.133</v>
      </c>
      <c r="AP68" s="60">
        <v>5.3629108500000005</v>
      </c>
      <c r="AQ68" s="60">
        <v>5.5996820449999998</v>
      </c>
      <c r="AR68" s="35">
        <v>6.5630480000000002</v>
      </c>
      <c r="AS68" s="60">
        <v>5.2135699999999998</v>
      </c>
      <c r="AT68" s="37">
        <v>6.0426547506250898</v>
      </c>
      <c r="AU68" s="34">
        <v>5.6754960000000017</v>
      </c>
      <c r="AV68" s="35">
        <v>5.1395400000000002</v>
      </c>
      <c r="AW68" s="76">
        <v>5.9071499999999997</v>
      </c>
      <c r="AX68" s="34">
        <v>5.7516220000000002</v>
      </c>
      <c r="AY68" s="60">
        <v>5.9747824168789903</v>
      </c>
      <c r="AZ68" s="34">
        <v>5.2106659999999998</v>
      </c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5"/>
        <v>5.8303270936364688</v>
      </c>
    </row>
    <row r="69" spans="1:62">
      <c r="A69" s="38">
        <v>40</v>
      </c>
      <c r="B69" s="31">
        <v>-104.179271</v>
      </c>
      <c r="C69" s="31">
        <v>-104.4913</v>
      </c>
      <c r="D69" s="31">
        <v>-105.149</v>
      </c>
      <c r="E69" s="31">
        <v>-105.411697</v>
      </c>
      <c r="F69" s="31">
        <v>-104.277</v>
      </c>
      <c r="G69" s="58">
        <v>-105.55136554997701</v>
      </c>
      <c r="H69" s="27">
        <v>-103.785</v>
      </c>
      <c r="I69" s="58">
        <v>-105.65300000000001</v>
      </c>
      <c r="J69" s="58">
        <v>-105.22790239999999</v>
      </c>
      <c r="K69" s="58">
        <v>-104.051003358</v>
      </c>
      <c r="L69" s="58">
        <v>-105.4218</v>
      </c>
      <c r="M69" s="31">
        <v>-107.83815300000001</v>
      </c>
      <c r="N69" s="27">
        <v>-105.895</v>
      </c>
      <c r="O69" s="32">
        <v>-103.39953815361</v>
      </c>
      <c r="P69" s="27">
        <v>-103.53832</v>
      </c>
      <c r="Q69" s="31">
        <v>-104.11</v>
      </c>
      <c r="R69" s="74">
        <v>-104.952</v>
      </c>
      <c r="S69" s="27">
        <v>-102.75766</v>
      </c>
      <c r="T69" s="27">
        <v>-104.29951764508</v>
      </c>
      <c r="U69" s="31">
        <v>-104.40649999999999</v>
      </c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4"/>
        <v>-104.71975140533334</v>
      </c>
      <c r="AF69" s="2"/>
      <c r="AG69" s="34">
        <v>5.9207340000000004</v>
      </c>
      <c r="AH69" s="34">
        <v>6.6371000000000002</v>
      </c>
      <c r="AI69" s="35">
        <v>6.6691000000000003</v>
      </c>
      <c r="AJ69" s="34">
        <v>6.3872590000000002</v>
      </c>
      <c r="AK69" s="34">
        <v>6.4399100000000002</v>
      </c>
      <c r="AL69" s="66">
        <v>6.0230499999999996</v>
      </c>
      <c r="AM69" s="60">
        <v>5.70021181642133</v>
      </c>
      <c r="AN69" s="60">
        <v>5.976</v>
      </c>
      <c r="AO69" s="60">
        <v>6.4097</v>
      </c>
      <c r="AP69" s="60">
        <v>5.5405464000000002</v>
      </c>
      <c r="AQ69" s="60">
        <v>5.8148436439999998</v>
      </c>
      <c r="AR69" s="35">
        <v>6.9377269999999998</v>
      </c>
      <c r="AS69" s="60">
        <v>5.4208999999999996</v>
      </c>
      <c r="AT69" s="37">
        <v>6.1977827240594996</v>
      </c>
      <c r="AU69" s="34">
        <v>5.8985400000000032</v>
      </c>
      <c r="AV69" s="35">
        <v>5.3712799999999996</v>
      </c>
      <c r="AW69" s="76">
        <v>6.1565200000000004</v>
      </c>
      <c r="AX69" s="34">
        <v>5.9637808000000003</v>
      </c>
      <c r="AY69" s="60">
        <v>6.25862011684133</v>
      </c>
      <c r="AZ69" s="34">
        <v>5.3928200000000004</v>
      </c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5"/>
        <v>6.0558212750661067</v>
      </c>
    </row>
    <row r="70" spans="1:62">
      <c r="A70" s="38">
        <v>41</v>
      </c>
      <c r="B70" s="31">
        <v>-103.75714499999999</v>
      </c>
      <c r="C70" s="31">
        <v>-104.12090000000001</v>
      </c>
      <c r="D70" s="31">
        <v>-104.84</v>
      </c>
      <c r="E70" s="31">
        <v>-104.872528</v>
      </c>
      <c r="F70" s="31">
        <v>-103.85</v>
      </c>
      <c r="G70" s="58">
        <v>-105.047207208614</v>
      </c>
      <c r="H70" s="27">
        <v>-103.255</v>
      </c>
      <c r="I70" s="58">
        <v>-105.1613</v>
      </c>
      <c r="J70" s="58">
        <v>-104.85817054</v>
      </c>
      <c r="K70" s="58">
        <v>-103.64432575799999</v>
      </c>
      <c r="L70" s="58">
        <v>-104.97620000000001</v>
      </c>
      <c r="M70" s="31">
        <v>-107.257818</v>
      </c>
      <c r="N70" s="27">
        <v>-105.54</v>
      </c>
      <c r="O70" s="32">
        <v>-103.12257998008</v>
      </c>
      <c r="P70" s="27">
        <v>-103.144628</v>
      </c>
      <c r="Q70" s="31">
        <v>-103.723</v>
      </c>
      <c r="R70" s="74">
        <v>-104.628</v>
      </c>
      <c r="S70" s="27">
        <v>-102.40779000000001</v>
      </c>
      <c r="T70" s="27">
        <v>-104.016780516938</v>
      </c>
      <c r="U70" s="31">
        <v>-103.9016</v>
      </c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4"/>
        <v>-104.3062486501816</v>
      </c>
      <c r="AF70" s="2"/>
      <c r="AG70" s="34">
        <v>6.1538259999999996</v>
      </c>
      <c r="AH70" s="34">
        <v>6.9016000000000002</v>
      </c>
      <c r="AI70" s="35">
        <v>6.8575699999999999</v>
      </c>
      <c r="AJ70" s="34">
        <v>6.523879</v>
      </c>
      <c r="AK70" s="34">
        <v>6.6788600000000002</v>
      </c>
      <c r="AL70" s="66">
        <v>6.2348140000000001</v>
      </c>
      <c r="AM70" s="60">
        <v>6.0136873119105001</v>
      </c>
      <c r="AN70" s="60">
        <v>6.4429999999999996</v>
      </c>
      <c r="AO70" s="60">
        <v>6.7157</v>
      </c>
      <c r="AP70" s="60">
        <v>5.6956946299999993</v>
      </c>
      <c r="AQ70" s="60">
        <v>6.0376629819999996</v>
      </c>
      <c r="AR70" s="35">
        <v>7.1321269999999997</v>
      </c>
      <c r="AS70" s="60">
        <v>5.5904400000000001</v>
      </c>
      <c r="AT70" s="37">
        <v>6.5643488013073403</v>
      </c>
      <c r="AU70" s="34">
        <v>6.1369030000000002</v>
      </c>
      <c r="AV70" s="35">
        <v>5.5955899999999996</v>
      </c>
      <c r="AW70" s="76">
        <v>6.3473199999999999</v>
      </c>
      <c r="AX70" s="34">
        <v>6.2159116000000001</v>
      </c>
      <c r="AY70" s="60">
        <v>6.5511857332355703</v>
      </c>
      <c r="AZ70" s="34">
        <v>5.6432539999999998</v>
      </c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5"/>
        <v>6.3016687029226706</v>
      </c>
    </row>
    <row r="71" spans="1:62">
      <c r="A71" s="38">
        <v>42</v>
      </c>
      <c r="B71" s="31">
        <v>-103.366271</v>
      </c>
      <c r="C71" s="31">
        <v>-103.7255</v>
      </c>
      <c r="D71" s="31">
        <v>-104.402</v>
      </c>
      <c r="E71" s="31">
        <v>-104.602051</v>
      </c>
      <c r="F71" s="31">
        <v>-103.57599999999999</v>
      </c>
      <c r="G71" s="58">
        <v>-104.638365486526</v>
      </c>
      <c r="H71" s="27">
        <v>-102.631</v>
      </c>
      <c r="I71" s="58">
        <v>-104.8498</v>
      </c>
      <c r="J71" s="58">
        <v>-104.40156538000001</v>
      </c>
      <c r="K71" s="58">
        <v>-103.33225605600001</v>
      </c>
      <c r="L71" s="58">
        <v>-104.5752</v>
      </c>
      <c r="M71" s="31">
        <v>-106.845523</v>
      </c>
      <c r="N71" s="27">
        <v>-105.218</v>
      </c>
      <c r="O71" s="32">
        <v>-102.954370458727</v>
      </c>
      <c r="P71" s="27">
        <v>-102.707956</v>
      </c>
      <c r="Q71" s="31">
        <v>-103.31399999999999</v>
      </c>
      <c r="R71" s="74">
        <v>-104.26600000000001</v>
      </c>
      <c r="S71" s="27">
        <v>-102.00097</v>
      </c>
      <c r="T71" s="27">
        <v>-103.6995740391</v>
      </c>
      <c r="U71" s="31">
        <v>-103.69159999999999</v>
      </c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4"/>
        <v>-103.93990012101767</v>
      </c>
      <c r="AF71" s="2"/>
      <c r="AG71" s="34">
        <v>6.3389360000000003</v>
      </c>
      <c r="AH71" s="34">
        <v>7.1064999999999996</v>
      </c>
      <c r="AI71" s="35">
        <v>7.1197499999999998</v>
      </c>
      <c r="AJ71" s="34">
        <v>6.7720479999999998</v>
      </c>
      <c r="AK71" s="34">
        <v>6.9131099999999996</v>
      </c>
      <c r="AL71" s="66">
        <v>6.6228619999999996</v>
      </c>
      <c r="AM71" s="60">
        <v>6.1968573429644902</v>
      </c>
      <c r="AN71" s="60">
        <v>6.726</v>
      </c>
      <c r="AO71" s="60">
        <v>6.9500999999999999</v>
      </c>
      <c r="AP71" s="60">
        <v>6.0760221199999993</v>
      </c>
      <c r="AQ71" s="60">
        <v>6.2807763239999996</v>
      </c>
      <c r="AR71" s="35">
        <v>7.3710709999999997</v>
      </c>
      <c r="AS71" s="60">
        <v>5.7606599999999997</v>
      </c>
      <c r="AT71" s="37">
        <v>6.6268674796413496</v>
      </c>
      <c r="AU71" s="34">
        <v>6.3778659999999991</v>
      </c>
      <c r="AV71" s="35">
        <v>5.8408899999999999</v>
      </c>
      <c r="AW71" s="76">
        <v>6.5873400000000002</v>
      </c>
      <c r="AX71" s="34">
        <v>6.5756591999999996</v>
      </c>
      <c r="AY71" s="60">
        <v>6.8740160825267198</v>
      </c>
      <c r="AZ71" s="34">
        <v>5.8908579999999997</v>
      </c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5"/>
        <v>6.5504094774566282</v>
      </c>
    </row>
    <row r="72" spans="1:62">
      <c r="A72" s="38">
        <v>43</v>
      </c>
      <c r="B72" s="31">
        <v>-103.00573300000001</v>
      </c>
      <c r="C72" s="31">
        <v>-103.31789999999999</v>
      </c>
      <c r="D72" s="31">
        <v>-104.102</v>
      </c>
      <c r="E72" s="31">
        <v>-104.11045799999999</v>
      </c>
      <c r="F72" s="31">
        <v>-103.127</v>
      </c>
      <c r="G72" s="58">
        <v>-104.347302257751</v>
      </c>
      <c r="H72" s="27">
        <v>-102.276</v>
      </c>
      <c r="I72" s="58">
        <v>-104.37779999999999</v>
      </c>
      <c r="J72" s="58">
        <v>-103.99699542</v>
      </c>
      <c r="K72" s="58">
        <v>-103.080772623</v>
      </c>
      <c r="L72" s="58">
        <v>-104.1553</v>
      </c>
      <c r="M72" s="31">
        <v>-106.323153</v>
      </c>
      <c r="N72" s="27">
        <v>-104.761</v>
      </c>
      <c r="O72" s="32">
        <v>-102.550727082506</v>
      </c>
      <c r="P72" s="27">
        <v>-102.32482</v>
      </c>
      <c r="Q72" s="31">
        <v>-102.92</v>
      </c>
      <c r="R72" s="74">
        <v>-103.89400000000001</v>
      </c>
      <c r="S72" s="27">
        <v>-101.76501</v>
      </c>
      <c r="T72" s="27">
        <v>-103.419311425302</v>
      </c>
      <c r="U72" s="31">
        <v>-103.23220000000001</v>
      </c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4"/>
        <v>-103.55437414042794</v>
      </c>
      <c r="AF72" s="2"/>
      <c r="AG72" s="34">
        <v>6.5260439999999997</v>
      </c>
      <c r="AH72" s="34">
        <v>7.3954000000000004</v>
      </c>
      <c r="AI72" s="35">
        <v>7.3979600000000003</v>
      </c>
      <c r="AJ72" s="34">
        <v>6.9158220000000004</v>
      </c>
      <c r="AK72" s="34">
        <v>7.1589</v>
      </c>
      <c r="AL72" s="66">
        <v>6.8073969999999999</v>
      </c>
      <c r="AM72" s="60">
        <v>6.4722391689393497</v>
      </c>
      <c r="AN72" s="60">
        <v>6.7889999999999997</v>
      </c>
      <c r="AO72" s="60">
        <v>7.1786000000000003</v>
      </c>
      <c r="AP72" s="60">
        <v>6.521499079999999</v>
      </c>
      <c r="AQ72" s="60">
        <v>6.505629763</v>
      </c>
      <c r="AR72" s="35">
        <v>7.5252330000000001</v>
      </c>
      <c r="AS72" s="60">
        <v>6.0047600000000001</v>
      </c>
      <c r="AT72" s="37">
        <v>6.8824779417008397</v>
      </c>
      <c r="AU72" s="34">
        <v>6.5799709999999996</v>
      </c>
      <c r="AV72" s="35">
        <v>6.0682200000000002</v>
      </c>
      <c r="AW72" s="76">
        <v>6.8390399999999998</v>
      </c>
      <c r="AX72" s="34">
        <v>6.9846028999999996</v>
      </c>
      <c r="AY72" s="60">
        <v>7.23394192942036</v>
      </c>
      <c r="AZ72" s="34">
        <v>6.1260180000000002</v>
      </c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5"/>
        <v>6.7956377891530284</v>
      </c>
    </row>
    <row r="73" spans="1:62">
      <c r="A73" s="38">
        <v>44</v>
      </c>
      <c r="B73" s="31">
        <v>-102.676802</v>
      </c>
      <c r="C73" s="31">
        <v>-102.9532</v>
      </c>
      <c r="D73" s="31">
        <v>-103.71599999999999</v>
      </c>
      <c r="E73" s="31">
        <v>-103.69761699999999</v>
      </c>
      <c r="F73" s="31">
        <v>-102.681</v>
      </c>
      <c r="G73" s="58">
        <v>-104.052400840613</v>
      </c>
      <c r="H73" s="27">
        <v>-101.706</v>
      </c>
      <c r="I73" s="58">
        <v>-103.88379999999999</v>
      </c>
      <c r="J73" s="58">
        <v>-103.54232859999999</v>
      </c>
      <c r="K73" s="58">
        <v>-102.696116128</v>
      </c>
      <c r="L73" s="58">
        <v>-103.6664</v>
      </c>
      <c r="M73" s="31">
        <v>-105.890609</v>
      </c>
      <c r="N73" s="27">
        <v>-104.45699999999999</v>
      </c>
      <c r="O73" s="32">
        <v>-102.161406082906</v>
      </c>
      <c r="P73" s="27">
        <v>-101.916816</v>
      </c>
      <c r="Q73" s="31">
        <v>-102.527</v>
      </c>
      <c r="R73" s="74">
        <v>-103.518</v>
      </c>
      <c r="S73" s="27">
        <v>-101.45582</v>
      </c>
      <c r="T73" s="27">
        <v>-103.136972702956</v>
      </c>
      <c r="U73" s="31">
        <v>-102.84310000000001</v>
      </c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4"/>
        <v>-103.15891941772375</v>
      </c>
      <c r="AF73" s="2"/>
      <c r="AG73" s="34">
        <v>6.8175299999999996</v>
      </c>
      <c r="AH73" s="34">
        <v>7.6547000000000001</v>
      </c>
      <c r="AI73" s="35">
        <v>7.6325900000000004</v>
      </c>
      <c r="AJ73" s="34">
        <v>7.1468699999999998</v>
      </c>
      <c r="AK73" s="34">
        <v>7.3884400000000001</v>
      </c>
      <c r="AL73" s="66">
        <v>6.9470210000000003</v>
      </c>
      <c r="AM73" s="60">
        <v>6.7209520365519797</v>
      </c>
      <c r="AN73" s="60">
        <v>6.8719999999999999</v>
      </c>
      <c r="AO73" s="60">
        <v>7.4637000000000002</v>
      </c>
      <c r="AP73" s="60">
        <v>6.8059710400000002</v>
      </c>
      <c r="AQ73" s="60">
        <v>6.7376136659999997</v>
      </c>
      <c r="AR73" s="35">
        <v>7.8574619999999999</v>
      </c>
      <c r="AS73" s="60">
        <v>6.1372400000000003</v>
      </c>
      <c r="AT73" s="37">
        <v>7.2375141671407999</v>
      </c>
      <c r="AU73" s="34">
        <v>6.8222320000000005</v>
      </c>
      <c r="AV73" s="35">
        <v>6.3157199999999998</v>
      </c>
      <c r="AW73" s="76">
        <v>7.0704000000000002</v>
      </c>
      <c r="AX73" s="34">
        <v>7.1506403000000001</v>
      </c>
      <c r="AY73" s="60">
        <v>7.50238676398493</v>
      </c>
      <c r="AZ73" s="34">
        <v>6.2542229999999996</v>
      </c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5"/>
        <v>7.0267602986838869</v>
      </c>
    </row>
    <row r="74" spans="1:62">
      <c r="A74" s="38">
        <v>45</v>
      </c>
      <c r="B74" s="31">
        <v>-102.248392</v>
      </c>
      <c r="C74" s="31">
        <v>-102.5119</v>
      </c>
      <c r="D74" s="31">
        <v>-103.384</v>
      </c>
      <c r="E74" s="31">
        <v>-103.34491</v>
      </c>
      <c r="F74" s="31">
        <v>-102.438</v>
      </c>
      <c r="G74" s="58">
        <v>-103.578243568172</v>
      </c>
      <c r="H74" s="27">
        <v>-101.471</v>
      </c>
      <c r="I74" s="58">
        <v>-103.5346</v>
      </c>
      <c r="J74" s="58">
        <v>-103.21740765</v>
      </c>
      <c r="K74" s="58">
        <v>-102.316448972</v>
      </c>
      <c r="L74" s="58">
        <v>-103.1356</v>
      </c>
      <c r="M74" s="31">
        <v>-105.38907</v>
      </c>
      <c r="N74" s="27">
        <v>-103.92</v>
      </c>
      <c r="O74" s="32">
        <v>-101.99400595957</v>
      </c>
      <c r="P74" s="27">
        <v>-101.573415</v>
      </c>
      <c r="Q74" s="31">
        <v>-102.163</v>
      </c>
      <c r="R74" s="74">
        <v>-103.206</v>
      </c>
      <c r="S74" s="27">
        <v>-101.04087</v>
      </c>
      <c r="T74" s="27">
        <v>-102.612161990685</v>
      </c>
      <c r="U74" s="31">
        <v>-102.52500000000001</v>
      </c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4"/>
        <v>-102.78020125702135</v>
      </c>
      <c r="AF74" s="2"/>
      <c r="AG74" s="34">
        <v>7.1055919999999997</v>
      </c>
      <c r="AH74" s="34">
        <v>7.9085999999999999</v>
      </c>
      <c r="AI74" s="35">
        <v>7.8647</v>
      </c>
      <c r="AJ74" s="34">
        <v>7.4376530000000001</v>
      </c>
      <c r="AK74" s="34">
        <v>7.6988200000000004</v>
      </c>
      <c r="AL74" s="66">
        <v>7.140917</v>
      </c>
      <c r="AM74" s="60">
        <v>6.8352919690918803</v>
      </c>
      <c r="AN74" s="60">
        <v>7.0590000000000002</v>
      </c>
      <c r="AO74" s="60">
        <v>7.7558999999999996</v>
      </c>
      <c r="AP74" s="60">
        <v>7.0901509000000003</v>
      </c>
      <c r="AQ74" s="60">
        <v>6.9354131289999996</v>
      </c>
      <c r="AR74" s="35">
        <v>8.0191569999999999</v>
      </c>
      <c r="AS74" s="60">
        <v>6.2648900000000003</v>
      </c>
      <c r="AT74" s="37">
        <v>7.7146290032904101</v>
      </c>
      <c r="AU74" s="34">
        <v>7.0729199999999999</v>
      </c>
      <c r="AV74" s="35">
        <v>6.5244999999999997</v>
      </c>
      <c r="AW74" s="76">
        <v>7.2760199999999999</v>
      </c>
      <c r="AX74" s="34">
        <v>7.3658739000000004</v>
      </c>
      <c r="AY74" s="60">
        <v>7.7258303270614297</v>
      </c>
      <c r="AZ74" s="34">
        <v>6.4439299999999999</v>
      </c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5"/>
        <v>7.261989411422185</v>
      </c>
    </row>
    <row r="75" spans="1:62">
      <c r="A75" s="38">
        <v>46</v>
      </c>
      <c r="B75" s="31">
        <v>-101.87268299999999</v>
      </c>
      <c r="C75" s="31">
        <v>-102.0256</v>
      </c>
      <c r="D75" s="31">
        <v>-103.084</v>
      </c>
      <c r="E75" s="31">
        <v>-102.98201</v>
      </c>
      <c r="F75" s="31">
        <v>-102.078</v>
      </c>
      <c r="G75" s="58">
        <v>-102.97940740396901</v>
      </c>
      <c r="H75" s="27">
        <v>-100.762</v>
      </c>
      <c r="I75" s="58">
        <v>-103.18689999999999</v>
      </c>
      <c r="J75" s="58">
        <v>-102.7437106</v>
      </c>
      <c r="K75" s="58">
        <v>-101.94079141100001</v>
      </c>
      <c r="L75" s="58">
        <v>-102.78400000000001</v>
      </c>
      <c r="M75" s="31">
        <v>-104.874002</v>
      </c>
      <c r="N75" s="27">
        <v>-103.355</v>
      </c>
      <c r="O75" s="32">
        <v>-101.43966360912501</v>
      </c>
      <c r="P75" s="27">
        <v>-101.19542799999999</v>
      </c>
      <c r="Q75" s="31">
        <v>-101.8</v>
      </c>
      <c r="R75" s="74">
        <v>-102.761</v>
      </c>
      <c r="S75" s="27">
        <v>-100.57709</v>
      </c>
      <c r="T75" s="27">
        <v>-102.057862166961</v>
      </c>
      <c r="U75" s="31">
        <v>-102.2183</v>
      </c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4"/>
        <v>-102.33587240955276</v>
      </c>
      <c r="AF75" s="2"/>
      <c r="AG75" s="34">
        <v>7.3452299999999999</v>
      </c>
      <c r="AH75" s="34">
        <v>8.1875</v>
      </c>
      <c r="AI75" s="35">
        <v>8.0849200000000003</v>
      </c>
      <c r="AJ75" s="34">
        <v>7.713489</v>
      </c>
      <c r="AK75" s="34">
        <v>8.0166799999999991</v>
      </c>
      <c r="AL75" s="66">
        <v>7.3952679999999997</v>
      </c>
      <c r="AM75" s="60">
        <v>7.0490481721678497</v>
      </c>
      <c r="AN75" s="60">
        <v>7.2009999999999996</v>
      </c>
      <c r="AO75" s="60">
        <v>7.968</v>
      </c>
      <c r="AP75" s="60">
        <v>7.472388060000001</v>
      </c>
      <c r="AQ75" s="60">
        <v>7.1378167589999997</v>
      </c>
      <c r="AR75" s="35">
        <v>8.2458500000000008</v>
      </c>
      <c r="AS75" s="60">
        <v>6.5016400000000001</v>
      </c>
      <c r="AT75" s="37">
        <v>7.9529271193216404</v>
      </c>
      <c r="AU75" s="34">
        <v>7.330158</v>
      </c>
      <c r="AV75" s="35">
        <v>6.76905</v>
      </c>
      <c r="AW75" s="76">
        <v>7.5953200000000001</v>
      </c>
      <c r="AX75" s="34">
        <v>7.4673410999999996</v>
      </c>
      <c r="AY75" s="60">
        <v>7.9952390987723998</v>
      </c>
      <c r="AZ75" s="34">
        <v>6.7072960000000004</v>
      </c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5"/>
        <v>7.5068080654630958</v>
      </c>
    </row>
    <row r="76" spans="1:62">
      <c r="A76" s="38">
        <v>47</v>
      </c>
      <c r="B76" s="31">
        <v>-101.50019</v>
      </c>
      <c r="C76" s="31">
        <v>-101.71469999999999</v>
      </c>
      <c r="D76" s="31">
        <v>-102.64100000000001</v>
      </c>
      <c r="E76" s="31">
        <v>-102.614929</v>
      </c>
      <c r="F76" s="31">
        <v>-101.60599999999999</v>
      </c>
      <c r="G76" s="58">
        <v>-102.515713318086</v>
      </c>
      <c r="H76" s="27">
        <v>-100.526</v>
      </c>
      <c r="I76" s="58">
        <v>-102.723</v>
      </c>
      <c r="J76" s="58">
        <v>-102.11183381000001</v>
      </c>
      <c r="K76" s="58">
        <v>-101.56144174000001</v>
      </c>
      <c r="L76" s="58">
        <v>-102.3163</v>
      </c>
      <c r="M76" s="31">
        <v>-104.51816700000001</v>
      </c>
      <c r="N76" s="27">
        <v>-102.723</v>
      </c>
      <c r="O76" s="32">
        <v>-101.100077281886</v>
      </c>
      <c r="P76" s="27">
        <v>-100.86594699999999</v>
      </c>
      <c r="Q76" s="31">
        <v>-101.395</v>
      </c>
      <c r="R76" s="74">
        <v>-102.41800000000001</v>
      </c>
      <c r="S76" s="27">
        <v>-100.15398999999999</v>
      </c>
      <c r="T76" s="27">
        <v>-101.69246141423901</v>
      </c>
      <c r="U76" s="31">
        <v>-101.9796</v>
      </c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4"/>
        <v>-101.93386752821053</v>
      </c>
      <c r="AF76" s="2"/>
      <c r="AG76" s="34">
        <v>7.5582279999999997</v>
      </c>
      <c r="AH76" s="34">
        <v>8.4255999999999993</v>
      </c>
      <c r="AI76" s="35">
        <v>8.3310899999999997</v>
      </c>
      <c r="AJ76" s="34">
        <v>7.9771000000000001</v>
      </c>
      <c r="AK76" s="34">
        <v>8.2652400000000004</v>
      </c>
      <c r="AL76" s="66">
        <v>7.6778069999999996</v>
      </c>
      <c r="AM76" s="60">
        <v>7.38453808889337</v>
      </c>
      <c r="AN76" s="60">
        <v>7.4130000000000003</v>
      </c>
      <c r="AO76" s="60">
        <v>8.2642000000000007</v>
      </c>
      <c r="AP76" s="60">
        <v>7.7049578599999995</v>
      </c>
      <c r="AQ76" s="60">
        <v>7.4136914059999999</v>
      </c>
      <c r="AR76" s="35">
        <v>8.7219719999999992</v>
      </c>
      <c r="AS76" s="60">
        <v>6.7857099999999999</v>
      </c>
      <c r="AT76" s="37">
        <v>8.2120884698725902</v>
      </c>
      <c r="AU76" s="34">
        <v>7.627165999999999</v>
      </c>
      <c r="AV76" s="35">
        <v>6.9990800000000002</v>
      </c>
      <c r="AW76" s="76">
        <v>7.8224200000000002</v>
      </c>
      <c r="AX76" s="34">
        <v>7.6917989999999996</v>
      </c>
      <c r="AY76" s="60">
        <v>8.1852902388893902</v>
      </c>
      <c r="AZ76" s="34">
        <v>6.9345299999999996</v>
      </c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5"/>
        <v>7.7697754031827673</v>
      </c>
    </row>
    <row r="77" spans="1:62">
      <c r="A77" s="38">
        <v>48</v>
      </c>
      <c r="B77" s="31">
        <v>-101.15532399999999</v>
      </c>
      <c r="C77" s="31">
        <v>-101.4066</v>
      </c>
      <c r="D77" s="31">
        <v>-102.196</v>
      </c>
      <c r="E77" s="31">
        <v>-102.26535</v>
      </c>
      <c r="F77" s="31">
        <v>-101.23099999999999</v>
      </c>
      <c r="G77" s="58">
        <v>-102.21713907841099</v>
      </c>
      <c r="H77" s="27">
        <v>-99.953999999999994</v>
      </c>
      <c r="I77" s="58">
        <v>-102.3729</v>
      </c>
      <c r="J77" s="58">
        <v>-101.53235124</v>
      </c>
      <c r="K77" s="58">
        <v>-101.208367193</v>
      </c>
      <c r="L77" s="58">
        <v>-102.0633</v>
      </c>
      <c r="M77" s="31">
        <v>-103.85318599999999</v>
      </c>
      <c r="N77" s="27">
        <v>-102.42100000000001</v>
      </c>
      <c r="O77" s="32">
        <v>-100.73086935683</v>
      </c>
      <c r="P77" s="27">
        <v>-100.47124400000001</v>
      </c>
      <c r="Q77" s="31">
        <v>-101.017</v>
      </c>
      <c r="R77" s="74">
        <v>-102.032</v>
      </c>
      <c r="S77" s="27">
        <v>-99.893625999999998</v>
      </c>
      <c r="T77" s="27">
        <v>-101.37935042597501</v>
      </c>
      <c r="U77" s="31">
        <v>-101.64449999999999</v>
      </c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4"/>
        <v>-101.5522553647108</v>
      </c>
      <c r="AF77" s="2"/>
      <c r="AG77" s="34">
        <v>7.7780560000000003</v>
      </c>
      <c r="AH77" s="34">
        <v>8.7514000000000003</v>
      </c>
      <c r="AI77" s="35">
        <v>8.5998599999999996</v>
      </c>
      <c r="AJ77" s="34">
        <v>8.2288209999999999</v>
      </c>
      <c r="AK77" s="34">
        <v>8.4852500000000006</v>
      </c>
      <c r="AL77" s="66">
        <v>8.0149430000000006</v>
      </c>
      <c r="AM77" s="60">
        <v>7.5636782432242002</v>
      </c>
      <c r="AN77" s="60">
        <v>7.5519999999999996</v>
      </c>
      <c r="AO77" s="60">
        <v>8.6041000000000007</v>
      </c>
      <c r="AP77" s="60">
        <v>7.8427919199999989</v>
      </c>
      <c r="AQ77" s="60">
        <v>7.6881579210000002</v>
      </c>
      <c r="AR77" s="35">
        <v>9.0488330000000001</v>
      </c>
      <c r="AS77" s="60">
        <v>6.97797</v>
      </c>
      <c r="AT77" s="37">
        <v>8.5157936187750103</v>
      </c>
      <c r="AU77" s="34">
        <v>7.8548639999999992</v>
      </c>
      <c r="AV77" s="35">
        <v>7.2359600000000004</v>
      </c>
      <c r="AW77" s="76">
        <v>8.0470600000000001</v>
      </c>
      <c r="AX77" s="34">
        <v>7.9777522000000003</v>
      </c>
      <c r="AY77" s="60">
        <v>8.4165724721816204</v>
      </c>
      <c r="AZ77" s="34">
        <v>7.2346940000000002</v>
      </c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5"/>
        <v>8.020927868759042</v>
      </c>
    </row>
    <row r="78" spans="1:62">
      <c r="A78" s="38">
        <v>49</v>
      </c>
      <c r="B78" s="31">
        <v>-100.798119</v>
      </c>
      <c r="C78" s="31">
        <v>-101.05629999999999</v>
      </c>
      <c r="D78" s="31">
        <v>-101.79900000000001</v>
      </c>
      <c r="E78" s="31">
        <v>-101.70285</v>
      </c>
      <c r="F78" s="31">
        <v>-100.812</v>
      </c>
      <c r="G78" s="58">
        <v>-101.60567499162801</v>
      </c>
      <c r="H78" s="27">
        <v>-99.501999999999995</v>
      </c>
      <c r="I78" s="58">
        <v>-101.91679999999999</v>
      </c>
      <c r="J78" s="58">
        <v>-101.24373652</v>
      </c>
      <c r="K78" s="58">
        <v>-100.840969759</v>
      </c>
      <c r="L78" s="58">
        <v>-101.6544</v>
      </c>
      <c r="M78" s="31">
        <v>-103.588414</v>
      </c>
      <c r="N78" s="27">
        <v>-102.07899999999999</v>
      </c>
      <c r="O78" s="32">
        <v>-100.191214993118</v>
      </c>
      <c r="P78" s="27">
        <v>-100.1521</v>
      </c>
      <c r="Q78" s="31">
        <v>-100.652</v>
      </c>
      <c r="R78" s="74">
        <v>-101.622</v>
      </c>
      <c r="S78" s="27">
        <v>-99.592578000000003</v>
      </c>
      <c r="T78" s="27">
        <v>-100.857126267333</v>
      </c>
      <c r="U78" s="31">
        <v>-101.2808</v>
      </c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4"/>
        <v>-101.14735417655395</v>
      </c>
      <c r="AF78" s="2"/>
      <c r="AG78" s="34">
        <v>8.0541389999999993</v>
      </c>
      <c r="AH78" s="34">
        <v>8.9687999999999999</v>
      </c>
      <c r="AI78" s="35">
        <v>8.8569800000000001</v>
      </c>
      <c r="AJ78" s="34">
        <v>8.4582259999999998</v>
      </c>
      <c r="AK78" s="34">
        <v>8.6699699999999993</v>
      </c>
      <c r="AL78" s="66">
        <v>8.2933559999999993</v>
      </c>
      <c r="AM78" s="60">
        <v>7.7344017880934803</v>
      </c>
      <c r="AN78" s="60">
        <v>7.8920000000000003</v>
      </c>
      <c r="AO78" s="60">
        <v>8.8925000000000001</v>
      </c>
      <c r="AP78" s="60">
        <v>8.2295975099999996</v>
      </c>
      <c r="AQ78" s="60">
        <v>7.951181643</v>
      </c>
      <c r="AR78" s="35">
        <v>9.3360719999999997</v>
      </c>
      <c r="AS78" s="60">
        <v>7.1726400000000003</v>
      </c>
      <c r="AT78" s="37">
        <v>8.7445373977435192</v>
      </c>
      <c r="AU78" s="34">
        <v>8.0852160000000008</v>
      </c>
      <c r="AV78" s="35">
        <v>7.4682399999999998</v>
      </c>
      <c r="AW78" s="76">
        <v>8.26708</v>
      </c>
      <c r="AX78" s="34">
        <v>8.2790792</v>
      </c>
      <c r="AY78" s="60">
        <v>8.7600034148838901</v>
      </c>
      <c r="AZ78" s="34">
        <v>7.5423340000000003</v>
      </c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5"/>
        <v>8.2828176976860455</v>
      </c>
    </row>
    <row r="79" spans="1:62">
      <c r="A79" s="38">
        <v>50</v>
      </c>
      <c r="B79" s="31">
        <v>-100.409392</v>
      </c>
      <c r="C79" s="31">
        <v>-100.7718</v>
      </c>
      <c r="D79" s="31">
        <v>-101.425</v>
      </c>
      <c r="E79" s="31">
        <v>-101.366455</v>
      </c>
      <c r="F79" s="31">
        <v>-100.41500000000001</v>
      </c>
      <c r="G79" s="58">
        <v>-101.24066977778</v>
      </c>
      <c r="H79" s="27">
        <v>-99.298000000000002</v>
      </c>
      <c r="I79" s="58">
        <v>-101.5316</v>
      </c>
      <c r="J79" s="58">
        <v>-100.788498</v>
      </c>
      <c r="K79" s="58">
        <v>-100.45107436000001</v>
      </c>
      <c r="L79" s="58">
        <v>-101.1961</v>
      </c>
      <c r="M79" s="31">
        <v>-103.22544499999999</v>
      </c>
      <c r="N79" s="27">
        <v>-101.68899999999999</v>
      </c>
      <c r="O79" s="32">
        <v>-99.874749814236694</v>
      </c>
      <c r="P79" s="27">
        <v>-99.795549999999992</v>
      </c>
      <c r="Q79" s="31">
        <v>-100.26900000000001</v>
      </c>
      <c r="R79" s="74">
        <v>-101.303</v>
      </c>
      <c r="S79" s="27">
        <v>-98.998616999999996</v>
      </c>
      <c r="T79" s="27">
        <v>-100.326988664184</v>
      </c>
      <c r="U79" s="31">
        <v>-100.87</v>
      </c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4"/>
        <v>-100.76229698081004</v>
      </c>
      <c r="AF79" s="2"/>
      <c r="AG79" s="34">
        <v>8.3291930000000001</v>
      </c>
      <c r="AH79" s="34">
        <v>9.2012</v>
      </c>
      <c r="AI79" s="35">
        <v>9.1356099999999998</v>
      </c>
      <c r="AJ79" s="34">
        <v>8.6599869999999992</v>
      </c>
      <c r="AK79" s="34">
        <v>8.9603800000000007</v>
      </c>
      <c r="AL79" s="66">
        <v>8.4873940000000001</v>
      </c>
      <c r="AM79" s="60">
        <v>8.1059623931584799</v>
      </c>
      <c r="AN79" s="60">
        <v>7.9980000000000002</v>
      </c>
      <c r="AO79" s="60">
        <v>9.1757000000000009</v>
      </c>
      <c r="AP79" s="60">
        <v>8.4527070000000002</v>
      </c>
      <c r="AQ79" s="60">
        <v>8.2324557570000003</v>
      </c>
      <c r="AR79" s="35">
        <v>9.562011</v>
      </c>
      <c r="AS79" s="60">
        <v>7.3822400000000004</v>
      </c>
      <c r="AT79" s="37">
        <v>9.3786770985418801</v>
      </c>
      <c r="AU79" s="34">
        <v>8.3240000000000016</v>
      </c>
      <c r="AV79" s="35">
        <v>7.7114900000000004</v>
      </c>
      <c r="AW79" s="76">
        <v>8.5231200000000005</v>
      </c>
      <c r="AX79" s="34">
        <v>8.5527332999999999</v>
      </c>
      <c r="AY79" s="60">
        <v>9.0606181468931695</v>
      </c>
      <c r="AZ79" s="34">
        <v>7.7200850000000001</v>
      </c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5"/>
        <v>8.547678184779679</v>
      </c>
    </row>
    <row r="80" spans="1:62">
      <c r="A80" s="38">
        <v>51</v>
      </c>
      <c r="B80" s="31">
        <v>-100.04588</v>
      </c>
      <c r="C80" s="31">
        <v>-100.4701</v>
      </c>
      <c r="D80" s="31">
        <v>-101.004</v>
      </c>
      <c r="E80" s="31">
        <v>-101.005447</v>
      </c>
      <c r="F80" s="31">
        <v>-100.098</v>
      </c>
      <c r="G80" s="58">
        <v>-100.733170484254</v>
      </c>
      <c r="H80" s="27">
        <v>-98.891000000000005</v>
      </c>
      <c r="I80" s="58">
        <v>-101.0552</v>
      </c>
      <c r="J80" s="58">
        <v>-100.54466814</v>
      </c>
      <c r="K80" s="58">
        <v>-100.09222546300001</v>
      </c>
      <c r="L80" s="58">
        <v>-100.9049</v>
      </c>
      <c r="M80" s="31">
        <v>-102.80803299999999</v>
      </c>
      <c r="N80" s="27">
        <v>-101.42</v>
      </c>
      <c r="O80" s="32">
        <v>-99.5542633921321</v>
      </c>
      <c r="P80" s="27">
        <v>-99.467393000000001</v>
      </c>
      <c r="Q80" s="31">
        <v>-99.886300000000006</v>
      </c>
      <c r="R80" s="74">
        <v>-100.929</v>
      </c>
      <c r="S80" s="27">
        <v>-98.656886</v>
      </c>
      <c r="T80" s="27">
        <v>-99.968000786782696</v>
      </c>
      <c r="U80" s="31">
        <v>-100.506</v>
      </c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4"/>
        <v>-100.40202336330844</v>
      </c>
      <c r="AF80" s="2"/>
      <c r="AG80" s="34">
        <v>8.6228169999999995</v>
      </c>
      <c r="AH80" s="34">
        <v>9.5309000000000008</v>
      </c>
      <c r="AI80" s="35">
        <v>9.4205000000000005</v>
      </c>
      <c r="AJ80" s="34">
        <v>8.9126759999999994</v>
      </c>
      <c r="AK80" s="34">
        <v>9.2707899999999999</v>
      </c>
      <c r="AL80" s="66">
        <v>8.6237320000000004</v>
      </c>
      <c r="AM80" s="60">
        <v>8.2935659731433393</v>
      </c>
      <c r="AN80" s="60">
        <v>8.3149999999999995</v>
      </c>
      <c r="AO80" s="60">
        <v>9.4638000000000009</v>
      </c>
      <c r="AP80" s="60">
        <v>8.7327490599999997</v>
      </c>
      <c r="AQ80" s="60">
        <v>8.5297818700000008</v>
      </c>
      <c r="AR80" s="35">
        <v>9.8832529999999998</v>
      </c>
      <c r="AS80" s="60">
        <v>7.6412599999999999</v>
      </c>
      <c r="AT80" s="37">
        <v>9.5633888004065692</v>
      </c>
      <c r="AU80" s="34">
        <v>8.6148969999999991</v>
      </c>
      <c r="AV80" s="35">
        <v>7.97621</v>
      </c>
      <c r="AW80" s="76">
        <v>8.7372499999999995</v>
      </c>
      <c r="AX80" s="34">
        <v>8.8140883999999993</v>
      </c>
      <c r="AY80" s="60">
        <v>9.3302291933923094</v>
      </c>
      <c r="AZ80" s="34">
        <v>7.9606719999999997</v>
      </c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5"/>
        <v>8.8118780148471103</v>
      </c>
    </row>
    <row r="81" spans="1:62">
      <c r="A81" s="38">
        <v>52</v>
      </c>
      <c r="B81" s="31">
        <v>-99.689696999999995</v>
      </c>
      <c r="C81" s="31">
        <v>-100.13330000000001</v>
      </c>
      <c r="D81" s="31">
        <v>-100.64400000000001</v>
      </c>
      <c r="E81" s="31">
        <v>-100.76733400000001</v>
      </c>
      <c r="F81" s="31">
        <v>-99.682500000000005</v>
      </c>
      <c r="G81" s="58">
        <v>-100.518289732358</v>
      </c>
      <c r="H81" s="27">
        <v>-98.77</v>
      </c>
      <c r="I81" s="58">
        <v>-100.66119999999999</v>
      </c>
      <c r="J81" s="58">
        <v>-100.01534651999999</v>
      </c>
      <c r="K81" s="58">
        <v>-99.743789962999998</v>
      </c>
      <c r="L81" s="58">
        <v>-100.7299</v>
      </c>
      <c r="M81" s="31">
        <v>-102.402072</v>
      </c>
      <c r="N81" s="27">
        <v>-101.02</v>
      </c>
      <c r="O81" s="32">
        <v>-99.359033496631099</v>
      </c>
      <c r="P81" s="27">
        <v>-99.079812000000004</v>
      </c>
      <c r="Q81" s="31">
        <v>-99.479799999999997</v>
      </c>
      <c r="R81" s="74">
        <v>-100.626</v>
      </c>
      <c r="S81" s="27">
        <v>-98.363973999999999</v>
      </c>
      <c r="T81" s="27">
        <v>-99.571476856349193</v>
      </c>
      <c r="U81" s="31">
        <v>-100.16</v>
      </c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4"/>
        <v>-100.07087627841693</v>
      </c>
      <c r="AF81" s="2"/>
      <c r="AG81" s="34">
        <v>8.8920019999999997</v>
      </c>
      <c r="AH81" s="34">
        <v>9.7728000000000002</v>
      </c>
      <c r="AI81" s="35">
        <v>9.7082099999999993</v>
      </c>
      <c r="AJ81" s="34">
        <v>9.2130360000000007</v>
      </c>
      <c r="AK81" s="34">
        <v>9.5813600000000001</v>
      </c>
      <c r="AL81" s="66">
        <v>8.9351760000000002</v>
      </c>
      <c r="AM81" s="60">
        <v>8.5012114907450993</v>
      </c>
      <c r="AN81" s="60">
        <v>8.532</v>
      </c>
      <c r="AO81" s="60">
        <v>9.7189999999999994</v>
      </c>
      <c r="AP81" s="60">
        <v>8.9910840000000007</v>
      </c>
      <c r="AQ81" s="60">
        <v>8.7693528749999903</v>
      </c>
      <c r="AR81" s="35">
        <v>10.054067999999999</v>
      </c>
      <c r="AS81" s="60">
        <v>7.8281299999999998</v>
      </c>
      <c r="AT81" s="37">
        <v>9.7493136873059694</v>
      </c>
      <c r="AU81" s="34">
        <v>8.8524440000000002</v>
      </c>
      <c r="AV81" s="35">
        <v>8.2414799999999993</v>
      </c>
      <c r="AW81" s="76">
        <v>8.9889600000000005</v>
      </c>
      <c r="AX81" s="34">
        <v>9.0262472000000002</v>
      </c>
      <c r="AY81" s="60">
        <v>9.6676390937360406</v>
      </c>
      <c r="AZ81" s="34">
        <v>8.3015270000000001</v>
      </c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5"/>
        <v>9.0662520673393523</v>
      </c>
    </row>
    <row r="82" spans="1:62">
      <c r="A82" s="38">
        <v>53</v>
      </c>
      <c r="B82" s="31">
        <v>-99.256253000000001</v>
      </c>
      <c r="C82" s="31">
        <v>-99.6845</v>
      </c>
      <c r="D82" s="31">
        <v>-100.3</v>
      </c>
      <c r="E82" s="31">
        <v>-100.415741</v>
      </c>
      <c r="F82" s="31">
        <v>-99.352800000000002</v>
      </c>
      <c r="G82" s="58">
        <v>-99.932431864328095</v>
      </c>
      <c r="H82" s="27">
        <v>-98.552000000000007</v>
      </c>
      <c r="I82" s="58">
        <v>-100.214</v>
      </c>
      <c r="J82" s="58">
        <v>-99.640899579999996</v>
      </c>
      <c r="K82" s="58">
        <v>-99.386510970000003</v>
      </c>
      <c r="L82" s="58">
        <v>-100.4594</v>
      </c>
      <c r="M82" s="31">
        <v>-102.01443399999999</v>
      </c>
      <c r="N82" s="27">
        <v>-100.46599999999999</v>
      </c>
      <c r="O82" s="32">
        <v>-99.110995440336595</v>
      </c>
      <c r="P82" s="27">
        <v>-98.660072</v>
      </c>
      <c r="Q82" s="31">
        <v>-99.053600000000003</v>
      </c>
      <c r="R82" s="74">
        <v>-100.328</v>
      </c>
      <c r="S82" s="27">
        <v>-98.128017</v>
      </c>
      <c r="T82" s="27">
        <v>-99.184155279283999</v>
      </c>
      <c r="U82" s="31">
        <v>-99.763220000000004</v>
      </c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4"/>
        <v>-99.695151506697414</v>
      </c>
      <c r="AF82" s="2"/>
      <c r="AG82" s="34">
        <v>9.1756770000000003</v>
      </c>
      <c r="AH82" s="34">
        <v>10.033200000000001</v>
      </c>
      <c r="AI82" s="35">
        <v>10.084099999999999</v>
      </c>
      <c r="AJ82" s="34">
        <v>9.4806080000000001</v>
      </c>
      <c r="AK82" s="34">
        <v>9.8259500000000006</v>
      </c>
      <c r="AL82" s="66">
        <v>9.2315919999999991</v>
      </c>
      <c r="AM82" s="60">
        <v>8.6956047559102494</v>
      </c>
      <c r="AN82" s="60">
        <v>8.7579999999999991</v>
      </c>
      <c r="AO82" s="60">
        <v>9.9855999999999998</v>
      </c>
      <c r="AP82" s="60">
        <v>9.1426226400000008</v>
      </c>
      <c r="AQ82" s="60">
        <v>9.0133749559999998</v>
      </c>
      <c r="AR82" s="35">
        <v>10.280721</v>
      </c>
      <c r="AS82" s="60">
        <v>8.3081399999999999</v>
      </c>
      <c r="AT82" s="37">
        <v>10.0571054846822</v>
      </c>
      <c r="AU82" s="34">
        <v>9.137435</v>
      </c>
      <c r="AV82" s="35">
        <v>8.52515</v>
      </c>
      <c r="AW82" s="76">
        <v>9.2770899999999994</v>
      </c>
      <c r="AX82" s="34">
        <v>9.2722283999999995</v>
      </c>
      <c r="AY82" s="60">
        <v>9.9633663466286393</v>
      </c>
      <c r="AZ82" s="34">
        <v>8.6436320000000002</v>
      </c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5"/>
        <v>9.3445598791610536</v>
      </c>
    </row>
    <row r="83" spans="1:62">
      <c r="A83" s="38">
        <v>54</v>
      </c>
      <c r="B83" s="31">
        <v>-98.827575999999993</v>
      </c>
      <c r="C83" s="31">
        <v>-99.267899999999997</v>
      </c>
      <c r="D83" s="31">
        <v>-99.902699999999996</v>
      </c>
      <c r="E83" s="31">
        <v>-99.972365999999994</v>
      </c>
      <c r="F83" s="31">
        <v>-98.916200000000003</v>
      </c>
      <c r="G83" s="58">
        <v>-99.313359037156502</v>
      </c>
      <c r="H83" s="27">
        <v>-98.16</v>
      </c>
      <c r="I83" s="58">
        <v>-99.776300000000006</v>
      </c>
      <c r="J83" s="58">
        <v>-99.266027960000002</v>
      </c>
      <c r="K83" s="58">
        <v>-99.027249433999998</v>
      </c>
      <c r="L83" s="58">
        <v>-99.967860000000002</v>
      </c>
      <c r="M83" s="31">
        <v>-101.67906000000001</v>
      </c>
      <c r="N83" s="27">
        <v>-100.241</v>
      </c>
      <c r="O83" s="32">
        <v>-98.715089949196198</v>
      </c>
      <c r="P83" s="27">
        <v>-98.314602000000008</v>
      </c>
      <c r="Q83" s="31">
        <v>-98.6785</v>
      </c>
      <c r="R83" s="74">
        <v>-99.930999999999997</v>
      </c>
      <c r="S83" s="27">
        <v>-97.965288000000001</v>
      </c>
      <c r="T83" s="27">
        <v>-98.816638409793697</v>
      </c>
      <c r="U83" s="31">
        <v>-99.538929999999993</v>
      </c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4"/>
        <v>-99.313882339507316</v>
      </c>
      <c r="AF83" s="2"/>
      <c r="AG83" s="34">
        <v>9.467981</v>
      </c>
      <c r="AH83" s="34">
        <v>10.2502</v>
      </c>
      <c r="AI83" s="35">
        <v>10.354100000000001</v>
      </c>
      <c r="AJ83" s="34">
        <v>9.8043150000000008</v>
      </c>
      <c r="AK83" s="34">
        <v>10.0113</v>
      </c>
      <c r="AL83" s="66">
        <v>9.4018800000000002</v>
      </c>
      <c r="AM83" s="60">
        <v>8.9430066475526502</v>
      </c>
      <c r="AN83" s="60">
        <v>9.0890000000000004</v>
      </c>
      <c r="AO83" s="60">
        <v>10.269399999999999</v>
      </c>
      <c r="AP83" s="60">
        <v>9.3183061200000008</v>
      </c>
      <c r="AQ83" s="60">
        <v>9.2388772960000001</v>
      </c>
      <c r="AR83" s="35">
        <v>10.489903999999999</v>
      </c>
      <c r="AS83" s="60">
        <v>8.5026299999999999</v>
      </c>
      <c r="AT83" s="37">
        <v>10.258314423326601</v>
      </c>
      <c r="AU83" s="34">
        <v>9.3973800000000001</v>
      </c>
      <c r="AV83" s="35">
        <v>8.8113399999999995</v>
      </c>
      <c r="AW83" s="76">
        <v>9.4737500000000008</v>
      </c>
      <c r="AX83" s="34">
        <v>9.4351909999999997</v>
      </c>
      <c r="AY83" s="60">
        <v>10.282226197180901</v>
      </c>
      <c r="AZ83" s="34">
        <v>8.8527769999999997</v>
      </c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5"/>
        <v>9.5825939342030075</v>
      </c>
    </row>
    <row r="84" spans="1:62">
      <c r="A84" s="38">
        <v>55</v>
      </c>
      <c r="B84" s="31">
        <v>-98.384957999999997</v>
      </c>
      <c r="C84" s="31">
        <v>-98.939400000000006</v>
      </c>
      <c r="D84" s="31">
        <v>-99.477900000000005</v>
      </c>
      <c r="E84" s="31">
        <v>-99.648712000000003</v>
      </c>
      <c r="F84" s="31">
        <v>-98.620800000000003</v>
      </c>
      <c r="G84" s="58">
        <v>-98.821924140806104</v>
      </c>
      <c r="H84" s="27">
        <v>-97.721999999999994</v>
      </c>
      <c r="I84" s="58">
        <v>-99.376400000000004</v>
      </c>
      <c r="J84" s="58">
        <v>-99.081151749999989</v>
      </c>
      <c r="K84" s="58">
        <v>-98.666232626999999</v>
      </c>
      <c r="L84" s="58">
        <v>-99.521010000000004</v>
      </c>
      <c r="M84" s="31">
        <v>-101.307416</v>
      </c>
      <c r="N84" s="27">
        <v>-99.994600000000005</v>
      </c>
      <c r="O84" s="32">
        <v>-98.195398395085505</v>
      </c>
      <c r="P84" s="27">
        <v>-97.931329999999988</v>
      </c>
      <c r="Q84" s="31">
        <v>-98.311099999999996</v>
      </c>
      <c r="R84" s="74">
        <v>-99.490700000000004</v>
      </c>
      <c r="S84" s="27">
        <v>-97.591010999999995</v>
      </c>
      <c r="T84" s="27">
        <v>-98.358240593193997</v>
      </c>
      <c r="U84" s="31">
        <v>-99.295699999999997</v>
      </c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4"/>
        <v>-98.93679922530427</v>
      </c>
      <c r="AF84" s="2"/>
      <c r="AG84" s="34">
        <v>9.6858199999999997</v>
      </c>
      <c r="AH84" s="34">
        <v>10.559699999999999</v>
      </c>
      <c r="AI84" s="35">
        <v>10.612299999999999</v>
      </c>
      <c r="AJ84" s="34">
        <v>10.279596</v>
      </c>
      <c r="AK84" s="34">
        <v>10.483599999999999</v>
      </c>
      <c r="AL84" s="66">
        <v>9.6506699999999999</v>
      </c>
      <c r="AM84" s="60">
        <v>9.2689356613699694</v>
      </c>
      <c r="AN84" s="60">
        <v>9.3149999999999995</v>
      </c>
      <c r="AO84" s="60">
        <v>10.589600000000001</v>
      </c>
      <c r="AP84" s="60">
        <v>9.650840800000001</v>
      </c>
      <c r="AQ84" s="60">
        <v>9.4744763709999997</v>
      </c>
      <c r="AR84" s="35">
        <v>10.745099</v>
      </c>
      <c r="AS84" s="60">
        <v>8.6733899999999995</v>
      </c>
      <c r="AT84" s="37">
        <v>10.445277136405601</v>
      </c>
      <c r="AU84" s="34">
        <v>9.7329250000000052</v>
      </c>
      <c r="AV84" s="35">
        <v>9.0931800000000003</v>
      </c>
      <c r="AW84" s="76">
        <v>9.7398699999999998</v>
      </c>
      <c r="AX84" s="34">
        <v>9.7180693999999992</v>
      </c>
      <c r="AY84" s="60">
        <v>10.471000254884499</v>
      </c>
      <c r="AZ84" s="34">
        <v>9.0539900000000006</v>
      </c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5"/>
        <v>9.8621669811830017</v>
      </c>
    </row>
    <row r="85" spans="1:62">
      <c r="A85" s="38">
        <v>56</v>
      </c>
      <c r="B85" s="31">
        <v>-97.997923999999998</v>
      </c>
      <c r="C85" s="31">
        <v>-98.494699999999995</v>
      </c>
      <c r="D85" s="31">
        <v>-99.104500000000002</v>
      </c>
      <c r="E85" s="31">
        <v>-99.272109999999998</v>
      </c>
      <c r="F85" s="31">
        <v>-98.260499999999993</v>
      </c>
      <c r="G85" s="58">
        <v>-98.431158099338106</v>
      </c>
      <c r="H85" s="27">
        <v>-97.477000000000004</v>
      </c>
      <c r="I85" s="58">
        <v>-99.028800000000004</v>
      </c>
      <c r="J85" s="58">
        <v>-98.692520360000003</v>
      </c>
      <c r="K85" s="58">
        <v>-98.311714735999999</v>
      </c>
      <c r="L85" s="58">
        <v>-99.381870000000006</v>
      </c>
      <c r="M85" s="31">
        <v>-100.95630800000001</v>
      </c>
      <c r="N85" s="27">
        <v>-99.503799999999998</v>
      </c>
      <c r="O85" s="32">
        <v>-97.879618504001101</v>
      </c>
      <c r="P85" s="27">
        <v>-97.515119999999996</v>
      </c>
      <c r="Q85" s="31">
        <v>-97.920299999999997</v>
      </c>
      <c r="R85" s="74">
        <v>-99.038399999999996</v>
      </c>
      <c r="S85" s="27">
        <v>-97.192324999999997</v>
      </c>
      <c r="T85" s="27">
        <v>-98.046541097187003</v>
      </c>
      <c r="U85" s="31">
        <v>-98.939880000000002</v>
      </c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4"/>
        <v>-98.572254489826292</v>
      </c>
      <c r="AF85" s="2"/>
      <c r="AG85" s="34">
        <v>9.9699270000000002</v>
      </c>
      <c r="AH85" s="34">
        <v>10.741199999999999</v>
      </c>
      <c r="AI85" s="35">
        <v>10.8611</v>
      </c>
      <c r="AJ85" s="34">
        <v>10.577983</v>
      </c>
      <c r="AK85" s="34">
        <v>10.743399999999999</v>
      </c>
      <c r="AL85" s="66">
        <v>9.8072929999999996</v>
      </c>
      <c r="AM85" s="60">
        <v>9.4676559300079308</v>
      </c>
      <c r="AN85" s="60">
        <v>9.5649999999999995</v>
      </c>
      <c r="AO85" s="60">
        <v>10.896800000000001</v>
      </c>
      <c r="AP85" s="60">
        <v>9.936472840000004</v>
      </c>
      <c r="AQ85" s="60">
        <v>9.8192340760000008</v>
      </c>
      <c r="AR85" s="35">
        <v>10.872271</v>
      </c>
      <c r="AS85" s="60">
        <v>8.9269200000000009</v>
      </c>
      <c r="AT85" s="37">
        <v>10.860916021151599</v>
      </c>
      <c r="AU85" s="34">
        <v>9.9960639999999987</v>
      </c>
      <c r="AV85" s="35">
        <v>9.3990500000000008</v>
      </c>
      <c r="AW85" s="76">
        <v>10.068300000000001</v>
      </c>
      <c r="AX85" s="34">
        <v>10.123938000000001</v>
      </c>
      <c r="AY85" s="60">
        <v>10.8870102282023</v>
      </c>
      <c r="AZ85" s="34">
        <v>9.1839040000000001</v>
      </c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5"/>
        <v>10.135221954768092</v>
      </c>
    </row>
    <row r="86" spans="1:62">
      <c r="A86" s="38">
        <v>57</v>
      </c>
      <c r="B86" s="31">
        <v>-97.670762999999994</v>
      </c>
      <c r="C86" s="31">
        <v>-98.010599999999997</v>
      </c>
      <c r="D86" s="31">
        <v>-98.705699999999993</v>
      </c>
      <c r="E86" s="31">
        <v>-98.905838000000003</v>
      </c>
      <c r="F86" s="31">
        <v>-97.787899999999993</v>
      </c>
      <c r="G86" s="58">
        <v>-98.068534773269306</v>
      </c>
      <c r="H86" s="27">
        <v>-97.183999999999997</v>
      </c>
      <c r="I86" s="58">
        <v>-98.584999999999994</v>
      </c>
      <c r="J86" s="58">
        <v>-98.286841960000004</v>
      </c>
      <c r="K86" s="58">
        <v>-98.001262690000004</v>
      </c>
      <c r="L86" s="58">
        <v>-99.073939999999993</v>
      </c>
      <c r="M86" s="31">
        <v>-100.544437</v>
      </c>
      <c r="N86" s="27">
        <v>-99.276300000000006</v>
      </c>
      <c r="O86" s="32">
        <v>-97.684691770619807</v>
      </c>
      <c r="P86" s="27">
        <v>-97.20241200000001</v>
      </c>
      <c r="Q86" s="31">
        <v>-97.544799999999995</v>
      </c>
      <c r="R86" s="74">
        <v>-98.644800000000004</v>
      </c>
      <c r="S86" s="27">
        <v>-96.915685999999994</v>
      </c>
      <c r="T86" s="27">
        <v>-97.699332811652795</v>
      </c>
      <c r="U86" s="31">
        <v>-98.701400000000007</v>
      </c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4"/>
        <v>-98.224712000277094</v>
      </c>
      <c r="AF86" s="2"/>
      <c r="AG86" s="34">
        <v>10.213512</v>
      </c>
      <c r="AH86" s="34">
        <v>11.192500000000001</v>
      </c>
      <c r="AI86" s="35">
        <v>11.104100000000001</v>
      </c>
      <c r="AJ86" s="34">
        <v>10.81664</v>
      </c>
      <c r="AK86" s="34">
        <v>10.9329</v>
      </c>
      <c r="AL86" s="66">
        <v>10.11919</v>
      </c>
      <c r="AM86" s="60">
        <v>9.7123985065836003</v>
      </c>
      <c r="AN86" s="60">
        <v>9.9580000000000002</v>
      </c>
      <c r="AO86" s="60">
        <v>11.1122</v>
      </c>
      <c r="AP86" s="60">
        <v>10.194567649999996</v>
      </c>
      <c r="AQ86" s="60">
        <v>10.07869515</v>
      </c>
      <c r="AR86" s="35">
        <v>11.084199</v>
      </c>
      <c r="AS86" s="60">
        <v>9.1162799999999997</v>
      </c>
      <c r="AT86" s="37">
        <v>11.206037101506301</v>
      </c>
      <c r="AU86" s="34">
        <v>10.228559999999998</v>
      </c>
      <c r="AV86" s="35">
        <v>9.7020900000000001</v>
      </c>
      <c r="AW86" s="76">
        <v>10.2468</v>
      </c>
      <c r="AX86" s="34">
        <v>10.468311999999999</v>
      </c>
      <c r="AY86" s="60">
        <v>11.096352691388599</v>
      </c>
      <c r="AZ86" s="34">
        <v>9.4566680000000005</v>
      </c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5"/>
        <v>10.402000104973926</v>
      </c>
    </row>
    <row r="87" spans="1:62">
      <c r="A87" s="38">
        <v>58</v>
      </c>
      <c r="B87" s="31">
        <v>-97.169041000000007</v>
      </c>
      <c r="C87" s="31">
        <v>-97.574700000000007</v>
      </c>
      <c r="D87" s="31">
        <v>-98.339200000000005</v>
      </c>
      <c r="E87" s="31">
        <v>-98.565826000000001</v>
      </c>
      <c r="F87" s="31">
        <v>-97.430300000000003</v>
      </c>
      <c r="G87" s="58">
        <v>-97.892762209676903</v>
      </c>
      <c r="H87" s="27">
        <v>-96.76</v>
      </c>
      <c r="I87" s="58">
        <v>-98.233099999999993</v>
      </c>
      <c r="J87" s="58">
        <v>-97.325443060000012</v>
      </c>
      <c r="K87" s="58">
        <v>-97.589110375999994</v>
      </c>
      <c r="L87" s="58">
        <v>-98.684389999999993</v>
      </c>
      <c r="M87" s="31">
        <v>-99.950261999999995</v>
      </c>
      <c r="N87" s="27">
        <v>-99.009299999999996</v>
      </c>
      <c r="O87" s="32">
        <v>-97.125380963459904</v>
      </c>
      <c r="P87" s="27">
        <v>-96.778384000000003</v>
      </c>
      <c r="Q87" s="31">
        <v>-97.186199999999999</v>
      </c>
      <c r="R87" s="74">
        <v>-98.295199999999994</v>
      </c>
      <c r="S87" s="27">
        <v>-96.679728999999995</v>
      </c>
      <c r="T87" s="27">
        <v>-97.270723374494295</v>
      </c>
      <c r="U87" s="31">
        <v>-98.303030000000007</v>
      </c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4"/>
        <v>-97.808104099181563</v>
      </c>
      <c r="AF87" s="2"/>
      <c r="AG87" s="34">
        <v>10.553178000000001</v>
      </c>
      <c r="AH87" s="34">
        <v>11.4757</v>
      </c>
      <c r="AI87" s="35">
        <v>11.3451</v>
      </c>
      <c r="AJ87" s="34">
        <v>11.041188999999999</v>
      </c>
      <c r="AK87" s="34">
        <v>11.248200000000001</v>
      </c>
      <c r="AL87" s="66">
        <v>10.484669999999999</v>
      </c>
      <c r="AM87" s="60">
        <v>10.0017826087969</v>
      </c>
      <c r="AN87" s="60">
        <v>10.166</v>
      </c>
      <c r="AO87" s="60">
        <v>11.420400000000001</v>
      </c>
      <c r="AP87" s="60">
        <v>10.37749498</v>
      </c>
      <c r="AQ87" s="60">
        <v>10.3820344</v>
      </c>
      <c r="AR87" s="35">
        <v>11.300265</v>
      </c>
      <c r="AS87" s="60">
        <v>9.41831</v>
      </c>
      <c r="AT87" s="37">
        <v>11.5097019928092</v>
      </c>
      <c r="AU87" s="34">
        <v>10.553794</v>
      </c>
      <c r="AV87" s="35">
        <v>9.9949499999999993</v>
      </c>
      <c r="AW87" s="76">
        <v>10.5624</v>
      </c>
      <c r="AX87" s="34">
        <v>10.791162</v>
      </c>
      <c r="AY87" s="60">
        <v>11.4957351412426</v>
      </c>
      <c r="AZ87" s="34">
        <v>9.6813710000000004</v>
      </c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5"/>
        <v>10.690171906142435</v>
      </c>
    </row>
    <row r="88" spans="1:62">
      <c r="A88" s="38">
        <v>59</v>
      </c>
      <c r="B88" s="31">
        <v>-96.709300999999996</v>
      </c>
      <c r="C88" s="31">
        <v>-97.326800000000006</v>
      </c>
      <c r="D88" s="31">
        <v>-97.923100000000005</v>
      </c>
      <c r="E88" s="31">
        <v>-97.829987000000003</v>
      </c>
      <c r="F88" s="31">
        <v>-97.104600000000005</v>
      </c>
      <c r="G88" s="58">
        <v>-97.436733137196796</v>
      </c>
      <c r="H88" s="27">
        <v>-96.492000000000004</v>
      </c>
      <c r="I88" s="58">
        <v>-97.7286</v>
      </c>
      <c r="J88" s="58">
        <v>-96.711924089999997</v>
      </c>
      <c r="K88" s="58">
        <v>-97.245871437000005</v>
      </c>
      <c r="L88" s="58">
        <v>-98.482919999999993</v>
      </c>
      <c r="M88" s="31">
        <v>-99.534580000000005</v>
      </c>
      <c r="N88" s="27">
        <v>-98.679699999999997</v>
      </c>
      <c r="O88" s="32">
        <v>-96.811638097771294</v>
      </c>
      <c r="P88" s="27">
        <v>-96.396252000000004</v>
      </c>
      <c r="Q88" s="31">
        <v>-96.771699999999996</v>
      </c>
      <c r="R88" s="74">
        <v>-97.856700000000004</v>
      </c>
      <c r="S88" s="27">
        <v>-96.199679000000003</v>
      </c>
      <c r="T88" s="27">
        <v>-96.937413828582393</v>
      </c>
      <c r="U88" s="31">
        <v>-97.953239999999994</v>
      </c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4"/>
        <v>-97.406636979527519</v>
      </c>
      <c r="AF88" s="2"/>
      <c r="AG88" s="34">
        <v>10.891769999999999</v>
      </c>
      <c r="AH88" s="34">
        <v>11.7354</v>
      </c>
      <c r="AI88" s="35">
        <v>11.6457</v>
      </c>
      <c r="AJ88" s="34">
        <v>11.380668</v>
      </c>
      <c r="AK88" s="34">
        <v>11.5192</v>
      </c>
      <c r="AL88" s="66">
        <v>10.81367</v>
      </c>
      <c r="AM88" s="60">
        <v>10.374587472487001</v>
      </c>
      <c r="AN88" s="60">
        <v>10.49</v>
      </c>
      <c r="AO88" s="60">
        <v>11.710100000000001</v>
      </c>
      <c r="AP88" s="60">
        <v>10.608974139999997</v>
      </c>
      <c r="AQ88" s="60">
        <v>10.617319352000001</v>
      </c>
      <c r="AR88" s="35">
        <v>11.433274000000001</v>
      </c>
      <c r="AS88" s="60">
        <v>9.6109200000000001</v>
      </c>
      <c r="AT88" s="37">
        <v>11.696487473693001</v>
      </c>
      <c r="AU88" s="34">
        <v>10.819101999999999</v>
      </c>
      <c r="AV88" s="35">
        <v>10.272600000000001</v>
      </c>
      <c r="AW88" s="76">
        <v>10.859</v>
      </c>
      <c r="AX88" s="34">
        <v>11.104789</v>
      </c>
      <c r="AY88" s="60">
        <v>11.820190427915801</v>
      </c>
      <c r="AZ88" s="34">
        <v>9.9447600000000005</v>
      </c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5"/>
        <v>10.967425593304791</v>
      </c>
    </row>
    <row r="89" spans="1:62">
      <c r="A89" s="38">
        <v>60</v>
      </c>
      <c r="B89" s="31">
        <v>-96.249416999999994</v>
      </c>
      <c r="C89" s="31">
        <v>-96.887699999999995</v>
      </c>
      <c r="D89" s="31">
        <v>-97.5655</v>
      </c>
      <c r="E89" s="31">
        <v>-97.531372000000005</v>
      </c>
      <c r="F89" s="31">
        <v>-96.683000000000007</v>
      </c>
      <c r="G89" s="58">
        <v>-97.199884712991306</v>
      </c>
      <c r="H89" s="27">
        <v>-96.352000000000004</v>
      </c>
      <c r="I89" s="58">
        <v>-97.317800000000005</v>
      </c>
      <c r="J89" s="58">
        <v>-96.437495200000001</v>
      </c>
      <c r="K89" s="58">
        <v>-96.909948447999895</v>
      </c>
      <c r="L89" s="58">
        <v>-98.19032</v>
      </c>
      <c r="M89" s="31">
        <v>-98.945189999999997</v>
      </c>
      <c r="N89" s="27">
        <v>-98.357399999999998</v>
      </c>
      <c r="O89" s="32">
        <v>-96.589118002652597</v>
      </c>
      <c r="P89" s="27">
        <v>-96.033119999999997</v>
      </c>
      <c r="Q89" s="31">
        <v>-96.388900000000007</v>
      </c>
      <c r="R89" s="74">
        <v>-97.454999999999998</v>
      </c>
      <c r="S89" s="27">
        <v>-95.857947999999993</v>
      </c>
      <c r="T89" s="27">
        <v>-96.3923842950025</v>
      </c>
      <c r="U89" s="31">
        <v>-97.547700000000006</v>
      </c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4"/>
        <v>-97.044559882932319</v>
      </c>
      <c r="AF89" s="2"/>
      <c r="AG89" s="34">
        <v>11.190352000000001</v>
      </c>
      <c r="AH89" s="34">
        <v>12.0428</v>
      </c>
      <c r="AI89" s="35">
        <v>11.965199999999999</v>
      </c>
      <c r="AJ89" s="34">
        <v>11.636315</v>
      </c>
      <c r="AK89" s="34">
        <v>11.7956</v>
      </c>
      <c r="AL89" s="66">
        <v>11.010339999999999</v>
      </c>
      <c r="AM89" s="60">
        <v>10.760449450822501</v>
      </c>
      <c r="AN89" s="60">
        <v>10.819000000000001</v>
      </c>
      <c r="AO89" s="60">
        <v>12.098599999999999</v>
      </c>
      <c r="AP89" s="60">
        <v>10.8043844</v>
      </c>
      <c r="AQ89" s="60">
        <v>10.957272994</v>
      </c>
      <c r="AR89" s="35">
        <v>11.895998000000001</v>
      </c>
      <c r="AS89" s="60">
        <v>9.8079000000000001</v>
      </c>
      <c r="AT89" s="37">
        <v>11.943919591137201</v>
      </c>
      <c r="AU89" s="34">
        <v>11.080699999999998</v>
      </c>
      <c r="AV89" s="35">
        <v>10.5738</v>
      </c>
      <c r="AW89" s="76">
        <v>11.190099999999999</v>
      </c>
      <c r="AX89" s="34">
        <v>11.359994</v>
      </c>
      <c r="AY89" s="60">
        <v>12.123425668593899</v>
      </c>
      <c r="AZ89" s="34">
        <v>10.1549</v>
      </c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5"/>
        <v>11.26055255522768</v>
      </c>
    </row>
    <row r="90" spans="1:62">
      <c r="A90" s="38">
        <v>61</v>
      </c>
      <c r="B90" s="31">
        <v>-95.901944</v>
      </c>
      <c r="C90" s="31">
        <v>-96.568899999999999</v>
      </c>
      <c r="D90" s="31">
        <v>-97.134799999999998</v>
      </c>
      <c r="E90" s="31">
        <v>-97.139374000000004</v>
      </c>
      <c r="F90" s="31">
        <v>-96.254999999999995</v>
      </c>
      <c r="G90" s="58">
        <v>-96.859657552122897</v>
      </c>
      <c r="H90" s="27">
        <v>-95.988</v>
      </c>
      <c r="I90" s="58">
        <v>-96.927800000000005</v>
      </c>
      <c r="J90" s="58">
        <v>-95.892694140000003</v>
      </c>
      <c r="K90" s="58">
        <v>-96.523207786</v>
      </c>
      <c r="L90" s="58">
        <v>-97.590580000000003</v>
      </c>
      <c r="M90" s="31">
        <v>-98.424344000000005</v>
      </c>
      <c r="N90" s="27">
        <v>-97.857900000000001</v>
      </c>
      <c r="O90" s="32">
        <v>-96.261675159612494</v>
      </c>
      <c r="P90" s="27">
        <v>-95.677526999999998</v>
      </c>
      <c r="Q90" s="31">
        <v>-95.983699999999999</v>
      </c>
      <c r="R90" s="74">
        <v>-96.983900000000006</v>
      </c>
      <c r="S90" s="27">
        <v>-95.532489999999996</v>
      </c>
      <c r="T90" s="27">
        <v>-95.987089559485995</v>
      </c>
      <c r="U90" s="31">
        <v>-97.257140000000007</v>
      </c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4"/>
        <v>-96.637386159861066</v>
      </c>
      <c r="AF90" s="2"/>
      <c r="AG90" s="34">
        <v>11.484279000000001</v>
      </c>
      <c r="AH90" s="34">
        <v>12.340999999999999</v>
      </c>
      <c r="AI90" s="35">
        <v>12.270200000000001</v>
      </c>
      <c r="AJ90" s="34">
        <v>11.954885000000001</v>
      </c>
      <c r="AK90" s="34">
        <v>12.046200000000001</v>
      </c>
      <c r="AL90" s="66">
        <v>11.280110000000001</v>
      </c>
      <c r="AM90" s="60">
        <v>11.1058197833768</v>
      </c>
      <c r="AN90" s="60">
        <v>11.105</v>
      </c>
      <c r="AO90" s="60">
        <v>12.299300000000001</v>
      </c>
      <c r="AP90" s="60">
        <v>11.271414999999999</v>
      </c>
      <c r="AQ90" s="60">
        <v>11.284171814</v>
      </c>
      <c r="AR90" s="35">
        <v>12.124771000000001</v>
      </c>
      <c r="AS90" s="60">
        <v>10.0069</v>
      </c>
      <c r="AT90" s="37">
        <v>12.1747195519416</v>
      </c>
      <c r="AU90" s="34">
        <v>11.366778</v>
      </c>
      <c r="AV90" s="35">
        <v>10.912000000000001</v>
      </c>
      <c r="AW90" s="76">
        <v>11.4246</v>
      </c>
      <c r="AX90" s="34">
        <v>11.612125000000001</v>
      </c>
      <c r="AY90" s="60">
        <v>12.3603955936373</v>
      </c>
      <c r="AZ90" s="34">
        <v>10.444900000000001</v>
      </c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5"/>
        <v>11.543478487147786</v>
      </c>
    </row>
    <row r="91" spans="1:62">
      <c r="A91" s="38">
        <v>62</v>
      </c>
      <c r="B91" s="31">
        <v>-95.449832999999998</v>
      </c>
      <c r="C91" s="31">
        <v>-96.098699999999994</v>
      </c>
      <c r="D91" s="31">
        <v>-96.698499999999996</v>
      </c>
      <c r="E91" s="31">
        <v>-96.668364999999994</v>
      </c>
      <c r="F91" s="31">
        <v>-95.927899999999994</v>
      </c>
      <c r="G91" s="58">
        <v>-96.274684758022005</v>
      </c>
      <c r="H91" s="27">
        <v>-95.576999999999998</v>
      </c>
      <c r="I91" s="58">
        <v>-96.504300000000001</v>
      </c>
      <c r="J91" s="58">
        <v>-95.54109170000001</v>
      </c>
      <c r="K91" s="58">
        <v>-96.027600157999998</v>
      </c>
      <c r="L91" s="58">
        <v>-97.259370000000004</v>
      </c>
      <c r="M91" s="31">
        <v>-98.195730999999995</v>
      </c>
      <c r="N91" s="27">
        <v>-97.628200000000007</v>
      </c>
      <c r="O91" s="32">
        <v>-95.723469001492703</v>
      </c>
      <c r="P91" s="27">
        <v>-95.338030000000003</v>
      </c>
      <c r="Q91" s="31">
        <v>-95.569699999999997</v>
      </c>
      <c r="R91" s="74">
        <v>-96.546199999999999</v>
      </c>
      <c r="S91" s="27">
        <v>-95.215168000000006</v>
      </c>
      <c r="T91" s="27">
        <v>-95.6038920686632</v>
      </c>
      <c r="U91" s="31">
        <v>-96.973950000000002</v>
      </c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4"/>
        <v>-96.241084234308914</v>
      </c>
      <c r="AF91" s="2"/>
      <c r="AG91" s="34">
        <v>11.741553</v>
      </c>
      <c r="AH91" s="34">
        <v>12.688800000000001</v>
      </c>
      <c r="AI91" s="35">
        <v>12.5162</v>
      </c>
      <c r="AJ91" s="34">
        <v>12.199209</v>
      </c>
      <c r="AK91" s="34">
        <v>12.398300000000001</v>
      </c>
      <c r="AL91" s="66">
        <v>11.57436</v>
      </c>
      <c r="AM91" s="60">
        <v>11.5454925542001</v>
      </c>
      <c r="AN91" s="60">
        <v>11.664</v>
      </c>
      <c r="AO91" s="60">
        <v>12.5928</v>
      </c>
      <c r="AP91" s="60">
        <v>11.58810066</v>
      </c>
      <c r="AQ91" s="60">
        <v>11.566536098</v>
      </c>
      <c r="AR91" s="35">
        <v>12.303515000000001</v>
      </c>
      <c r="AS91" s="60">
        <v>10.152100000000001</v>
      </c>
      <c r="AT91" s="37">
        <v>12.4855930665007</v>
      </c>
      <c r="AU91" s="34">
        <v>11.701908</v>
      </c>
      <c r="AV91" s="35">
        <v>11.2271</v>
      </c>
      <c r="AW91" s="76">
        <v>11.7355</v>
      </c>
      <c r="AX91" s="34">
        <v>11.879629</v>
      </c>
      <c r="AY91" s="60">
        <v>12.695746555402099</v>
      </c>
      <c r="AZ91" s="34">
        <v>10.73362</v>
      </c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5"/>
        <v>11.849503146705146</v>
      </c>
    </row>
    <row r="92" spans="1:62">
      <c r="A92" s="38">
        <v>63</v>
      </c>
      <c r="B92" s="31">
        <v>-95.045220999999998</v>
      </c>
      <c r="C92" s="31">
        <v>-95.754300000000001</v>
      </c>
      <c r="D92" s="31">
        <v>-96.291799999999995</v>
      </c>
      <c r="E92" s="31">
        <v>-96.321472</v>
      </c>
      <c r="F92" s="31">
        <v>-95.439800000000005</v>
      </c>
      <c r="G92" s="58">
        <v>-95.903052002569595</v>
      </c>
      <c r="H92" s="27">
        <v>-95.23</v>
      </c>
      <c r="I92" s="58">
        <v>-96.010300000000001</v>
      </c>
      <c r="J92" s="58">
        <v>-95.017546350000003</v>
      </c>
      <c r="K92" s="58">
        <v>-95.642308733999997</v>
      </c>
      <c r="L92" s="58">
        <v>-96.730680000000007</v>
      </c>
      <c r="M92" s="31">
        <v>-97.733637999999999</v>
      </c>
      <c r="N92" s="27">
        <v>-97.389700000000005</v>
      </c>
      <c r="O92" s="32">
        <v>-95.521628030354805</v>
      </c>
      <c r="P92" s="27">
        <v>-94.973415000000003</v>
      </c>
      <c r="Q92" s="31">
        <v>-95.181100000000001</v>
      </c>
      <c r="R92" s="74">
        <v>-96.239199999999997</v>
      </c>
      <c r="S92" s="27">
        <v>-94.873436999999996</v>
      </c>
      <c r="T92" s="27">
        <v>-95.265224310969501</v>
      </c>
      <c r="U92" s="31">
        <v>-96.574399999999997</v>
      </c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4"/>
        <v>-95.856911121394674</v>
      </c>
      <c r="AF92" s="2"/>
      <c r="AG92" s="34">
        <v>12.037644999999999</v>
      </c>
      <c r="AH92" s="34">
        <v>12.897</v>
      </c>
      <c r="AI92" s="35">
        <v>12.802300000000001</v>
      </c>
      <c r="AJ92" s="34">
        <v>12.546602</v>
      </c>
      <c r="AK92" s="34">
        <v>12.6996</v>
      </c>
      <c r="AL92" s="66">
        <v>11.72378</v>
      </c>
      <c r="AM92" s="60">
        <v>11.9859609455273</v>
      </c>
      <c r="AN92" s="60">
        <v>11.87</v>
      </c>
      <c r="AO92" s="60">
        <v>12.852399999999999</v>
      </c>
      <c r="AP92" s="60">
        <v>11.959331300000001</v>
      </c>
      <c r="AQ92" s="60">
        <v>11.807328929000001</v>
      </c>
      <c r="AR92" s="35">
        <v>12.854084</v>
      </c>
      <c r="AS92" s="60">
        <v>10.4366</v>
      </c>
      <c r="AT92" s="37">
        <v>13.005282912380601</v>
      </c>
      <c r="AU92" s="34">
        <v>11.97434</v>
      </c>
      <c r="AV92" s="35">
        <v>11.5291</v>
      </c>
      <c r="AW92" s="76">
        <v>11.9937</v>
      </c>
      <c r="AX92" s="34">
        <v>12.208629</v>
      </c>
      <c r="AY92" s="60">
        <v>12.981805222359601</v>
      </c>
      <c r="AZ92" s="34">
        <v>11.1754</v>
      </c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5"/>
        <v>12.167044465463377</v>
      </c>
    </row>
    <row r="93" spans="1:62">
      <c r="A93" s="38">
        <v>64</v>
      </c>
      <c r="B93" s="31">
        <v>-94.622144000000006</v>
      </c>
      <c r="C93" s="31">
        <v>-95.068399999999997</v>
      </c>
      <c r="D93" s="31">
        <v>-95.790599999999998</v>
      </c>
      <c r="E93" s="31">
        <v>-95.862410999999994</v>
      </c>
      <c r="F93" s="31">
        <v>-95.128200000000007</v>
      </c>
      <c r="G93" s="58">
        <v>-95.337565674719499</v>
      </c>
      <c r="H93" s="27">
        <v>-94.831999999999994</v>
      </c>
      <c r="I93" s="58">
        <v>-95.605400000000003</v>
      </c>
      <c r="J93" s="58">
        <v>-94.607299560000001</v>
      </c>
      <c r="K93" s="58">
        <v>-95.277438179999905</v>
      </c>
      <c r="L93" s="58">
        <v>-96.490039999999993</v>
      </c>
      <c r="M93" s="31">
        <v>-97.208708000000001</v>
      </c>
      <c r="N93" s="27">
        <v>-96.975899999999996</v>
      </c>
      <c r="O93" s="32">
        <v>-95.093728753213099</v>
      </c>
      <c r="P93" s="27">
        <v>-94.559092000000007</v>
      </c>
      <c r="Q93" s="31">
        <v>-94.741100000000003</v>
      </c>
      <c r="R93" s="74">
        <v>-95.888099999999994</v>
      </c>
      <c r="S93" s="27">
        <v>-94.621207999999996</v>
      </c>
      <c r="T93" s="27">
        <v>-94.934431633863397</v>
      </c>
      <c r="U93" s="31">
        <v>-96.076819999999998</v>
      </c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4"/>
        <v>-95.436029340089775</v>
      </c>
      <c r="AF93" s="2"/>
      <c r="AG93" s="34">
        <v>12.295783</v>
      </c>
      <c r="AH93" s="34">
        <v>13.2258</v>
      </c>
      <c r="AI93" s="35">
        <v>13.1492</v>
      </c>
      <c r="AJ93" s="34">
        <v>12.814254999999999</v>
      </c>
      <c r="AK93" s="34">
        <v>13.0916</v>
      </c>
      <c r="AL93" s="66">
        <v>12.178179999999999</v>
      </c>
      <c r="AM93" s="60">
        <v>12.2803611631906</v>
      </c>
      <c r="AN93" s="60">
        <v>11.981999999999999</v>
      </c>
      <c r="AO93" s="60">
        <v>13.2014</v>
      </c>
      <c r="AP93" s="60">
        <v>12.42564376</v>
      </c>
      <c r="AQ93" s="60">
        <v>12.100213861</v>
      </c>
      <c r="AR93" s="35">
        <v>13.112601</v>
      </c>
      <c r="AS93" s="60">
        <v>10.6858</v>
      </c>
      <c r="AT93" s="37">
        <v>13.258768341076101</v>
      </c>
      <c r="AU93" s="34">
        <v>12.321240000000003</v>
      </c>
      <c r="AV93" s="35">
        <v>11.845800000000001</v>
      </c>
      <c r="AW93" s="76">
        <v>12.2858</v>
      </c>
      <c r="AX93" s="34">
        <v>12.433087</v>
      </c>
      <c r="AY93" s="60">
        <v>13.377543778235999</v>
      </c>
      <c r="AZ93" s="34">
        <v>11.62316</v>
      </c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5"/>
        <v>12.484411845175137</v>
      </c>
    </row>
    <row r="94" spans="1:62">
      <c r="A94" s="38">
        <v>65</v>
      </c>
      <c r="B94" s="31">
        <v>-94.229810000000001</v>
      </c>
      <c r="C94" s="31">
        <v>-94.634399999999999</v>
      </c>
      <c r="D94" s="31">
        <v>-95.455299999999994</v>
      </c>
      <c r="E94" s="31">
        <v>-95.570473000000007</v>
      </c>
      <c r="F94" s="31">
        <v>-94.743899999999996</v>
      </c>
      <c r="G94" s="58">
        <v>-95.142407621087898</v>
      </c>
      <c r="H94" s="27">
        <v>-94.528999999999996</v>
      </c>
      <c r="I94" s="58">
        <v>-95.166200000000003</v>
      </c>
      <c r="J94" s="58">
        <v>-94.030752450000008</v>
      </c>
      <c r="K94" s="58">
        <v>-94.918048561999996</v>
      </c>
      <c r="L94" s="58">
        <v>-96.162300000000002</v>
      </c>
      <c r="M94" s="31">
        <v>-96.841727000000006</v>
      </c>
      <c r="N94" s="27">
        <v>-96.531999999999996</v>
      </c>
      <c r="O94" s="32">
        <v>-94.5314821817351</v>
      </c>
      <c r="P94" s="27">
        <v>-94.115669999999994</v>
      </c>
      <c r="Q94" s="31">
        <v>-94.310299999999998</v>
      </c>
      <c r="R94" s="74">
        <v>-95.591399999999993</v>
      </c>
      <c r="S94" s="27">
        <v>-94.214384999999993</v>
      </c>
      <c r="T94" s="27">
        <v>-94.360953921623405</v>
      </c>
      <c r="U94" s="31">
        <v>-95.666899999999998</v>
      </c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6">AVERAGE(B94:AD94)</f>
        <v>-95.037370486822311</v>
      </c>
      <c r="AF94" s="2"/>
      <c r="AG94" s="34">
        <v>12.549455999999999</v>
      </c>
      <c r="AH94" s="34">
        <v>13.5181</v>
      </c>
      <c r="AI94" s="35">
        <v>13.469200000000001</v>
      </c>
      <c r="AJ94" s="34">
        <v>13.198028000000001</v>
      </c>
      <c r="AK94" s="34">
        <v>13.4328</v>
      </c>
      <c r="AL94" s="66">
        <v>12.44035</v>
      </c>
      <c r="AM94" s="60">
        <v>12.44832978312</v>
      </c>
      <c r="AN94" s="60">
        <v>12.452999999999999</v>
      </c>
      <c r="AO94" s="60">
        <v>13.5448</v>
      </c>
      <c r="AP94" s="60">
        <v>12.800903400000001</v>
      </c>
      <c r="AQ94" s="60">
        <v>12.43508621</v>
      </c>
      <c r="AR94" s="35">
        <v>13.424134</v>
      </c>
      <c r="AS94" s="60">
        <v>11.0595</v>
      </c>
      <c r="AT94" s="37">
        <v>13.5307860189665</v>
      </c>
      <c r="AU94" s="34">
        <v>12.653740000000001</v>
      </c>
      <c r="AV94" s="35">
        <v>12.164099999999999</v>
      </c>
      <c r="AW94" s="76">
        <v>12.649800000000001</v>
      </c>
      <c r="AX94" s="34">
        <v>12.66062</v>
      </c>
      <c r="AY94" s="60">
        <v>13.7148201021731</v>
      </c>
      <c r="AZ94" s="34">
        <v>11.9533</v>
      </c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7">AVERAGE(AG94:BI94)</f>
        <v>12.805042675712979</v>
      </c>
    </row>
    <row r="95" spans="1:62">
      <c r="A95" s="38">
        <v>66</v>
      </c>
      <c r="B95" s="31">
        <v>-93.820904999999996</v>
      </c>
      <c r="C95" s="31">
        <v>-94.195300000000003</v>
      </c>
      <c r="D95" s="31">
        <v>-95.044799999999995</v>
      </c>
      <c r="E95" s="31">
        <v>-95.296172999999996</v>
      </c>
      <c r="F95" s="31">
        <v>-94.266199999999998</v>
      </c>
      <c r="G95" s="58">
        <v>-94.740399719594606</v>
      </c>
      <c r="H95" s="27">
        <v>-94.17</v>
      </c>
      <c r="I95" s="58">
        <v>-94.697000000000003</v>
      </c>
      <c r="J95" s="58">
        <v>-93.423354199999991</v>
      </c>
      <c r="K95" s="58">
        <v>-94.548031151000004</v>
      </c>
      <c r="L95" s="58">
        <v>-95.852599999999995</v>
      </c>
      <c r="M95" s="31">
        <v>-96.452791000000005</v>
      </c>
      <c r="N95" s="27">
        <v>-96.175700000000006</v>
      </c>
      <c r="O95" s="32">
        <v>-94.321549332838003</v>
      </c>
      <c r="P95" s="27">
        <v>-93.768891999999994</v>
      </c>
      <c r="Q95" s="31">
        <v>-93.933199999999999</v>
      </c>
      <c r="R95" s="74">
        <v>-95.171199999999999</v>
      </c>
      <c r="S95" s="27">
        <v>-93.799425999999997</v>
      </c>
      <c r="T95" s="27">
        <v>-93.716917879473499</v>
      </c>
      <c r="U95" s="31">
        <v>-95.371700000000004</v>
      </c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6"/>
        <v>-94.638306964145301</v>
      </c>
      <c r="AF95" s="2"/>
      <c r="AG95" s="34">
        <v>12.903211000000001</v>
      </c>
      <c r="AH95" s="34">
        <v>13.8438</v>
      </c>
      <c r="AI95" s="35">
        <v>13.766299999999999</v>
      </c>
      <c r="AJ95" s="34">
        <v>13.486727999999999</v>
      </c>
      <c r="AK95" s="34">
        <v>13.7631</v>
      </c>
      <c r="AL95" s="66">
        <v>12.73221</v>
      </c>
      <c r="AM95" s="60">
        <v>12.673094337144001</v>
      </c>
      <c r="AN95" s="60">
        <v>12.75</v>
      </c>
      <c r="AO95" s="60">
        <v>13.856400000000001</v>
      </c>
      <c r="AP95" s="60">
        <v>13.201040440000002</v>
      </c>
      <c r="AQ95" s="60">
        <v>12.801697626999999</v>
      </c>
      <c r="AR95" s="35">
        <v>13.745995000000001</v>
      </c>
      <c r="AS95" s="60">
        <v>11.478300000000001</v>
      </c>
      <c r="AT95" s="37">
        <v>13.898770526049899</v>
      </c>
      <c r="AU95" s="34">
        <v>12.955874</v>
      </c>
      <c r="AV95" s="35">
        <v>12.5289</v>
      </c>
      <c r="AW95" s="76">
        <v>12.9716</v>
      </c>
      <c r="AX95" s="34">
        <v>13.109536</v>
      </c>
      <c r="AY95" s="60">
        <v>14.0839614914658</v>
      </c>
      <c r="AZ95" s="34">
        <v>12.38799</v>
      </c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7"/>
        <v>13.146925421082983</v>
      </c>
    </row>
    <row r="96" spans="1:62">
      <c r="A96" s="38">
        <v>67</v>
      </c>
      <c r="B96" s="31">
        <v>-93.452575999999993</v>
      </c>
      <c r="C96" s="31">
        <v>-93.872</v>
      </c>
      <c r="D96" s="31">
        <v>-94.521199999999993</v>
      </c>
      <c r="E96" s="31">
        <v>-94.974082999999993</v>
      </c>
      <c r="F96" s="31">
        <v>-93.918899999999994</v>
      </c>
      <c r="G96" s="58">
        <v>-94.484474888485195</v>
      </c>
      <c r="H96" s="27">
        <v>-93.918000000000006</v>
      </c>
      <c r="I96" s="58">
        <v>-94.164000000000001</v>
      </c>
      <c r="J96" s="58">
        <v>-92.996970509999997</v>
      </c>
      <c r="K96" s="58">
        <v>-94.167750947000002</v>
      </c>
      <c r="L96" s="58">
        <v>-95.462090000000003</v>
      </c>
      <c r="M96" s="31">
        <v>-95.906969000000004</v>
      </c>
      <c r="N96" s="27">
        <v>-95.922700000000006</v>
      </c>
      <c r="O96" s="32">
        <v>-94.170685043869696</v>
      </c>
      <c r="P96" s="27">
        <v>-93.393636999999998</v>
      </c>
      <c r="Q96" s="31">
        <v>-93.513099999999994</v>
      </c>
      <c r="R96" s="74">
        <v>-94.801199999999994</v>
      </c>
      <c r="S96" s="27">
        <v>-93.506513999999996</v>
      </c>
      <c r="T96" s="27">
        <v>-93.164728976078905</v>
      </c>
      <c r="U96" s="31">
        <v>-94.988100000000003</v>
      </c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6"/>
        <v>-94.264983968271707</v>
      </c>
      <c r="AF96" s="2"/>
      <c r="AG96" s="34">
        <v>13.210152000000001</v>
      </c>
      <c r="AH96" s="34">
        <v>14.2044</v>
      </c>
      <c r="AI96" s="35">
        <v>14.0741</v>
      </c>
      <c r="AJ96" s="34">
        <v>13.754631</v>
      </c>
      <c r="AK96" s="34">
        <v>14.122400000000001</v>
      </c>
      <c r="AL96" s="66">
        <v>13.05857</v>
      </c>
      <c r="AM96" s="60">
        <v>12.955548426874101</v>
      </c>
      <c r="AN96" s="60">
        <v>13.223000000000001</v>
      </c>
      <c r="AO96" s="60">
        <v>14.2019</v>
      </c>
      <c r="AP96" s="60">
        <v>13.391696450000001</v>
      </c>
      <c r="AQ96" s="60">
        <v>13.061643049000001</v>
      </c>
      <c r="AR96" s="35">
        <v>14.11036</v>
      </c>
      <c r="AS96" s="60">
        <v>11.7141</v>
      </c>
      <c r="AT96" s="37">
        <v>14.1640148725992</v>
      </c>
      <c r="AU96" s="34">
        <v>13.324243000000006</v>
      </c>
      <c r="AV96" s="35">
        <v>12.8643</v>
      </c>
      <c r="AW96" s="76">
        <v>13.295</v>
      </c>
      <c r="AX96" s="34">
        <v>13.377039999999999</v>
      </c>
      <c r="AY96" s="60">
        <v>14.381349948453</v>
      </c>
      <c r="AZ96" s="34">
        <v>12.71294</v>
      </c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7"/>
        <v>13.460069437346315</v>
      </c>
    </row>
    <row r="97" spans="1:62">
      <c r="A97" s="38">
        <v>68</v>
      </c>
      <c r="B97" s="31">
        <v>-93.077400999999995</v>
      </c>
      <c r="C97" s="31">
        <v>-93.453900000000004</v>
      </c>
      <c r="D97" s="31">
        <v>-94.081699999999998</v>
      </c>
      <c r="E97" s="31">
        <v>-94.534554</v>
      </c>
      <c r="F97" s="31">
        <v>-93.506299999999996</v>
      </c>
      <c r="G97" s="58">
        <v>-93.865465492562706</v>
      </c>
      <c r="H97" s="27">
        <v>-93.299000000000007</v>
      </c>
      <c r="I97" s="58">
        <v>-93.663600000000002</v>
      </c>
      <c r="J97" s="58">
        <v>-92.394873879999992</v>
      </c>
      <c r="K97" s="58">
        <v>-93.682890170999997</v>
      </c>
      <c r="L97" s="58">
        <v>-94.633740000000003</v>
      </c>
      <c r="M97" s="31">
        <v>-95.479526000000007</v>
      </c>
      <c r="N97" s="27">
        <v>-95.508099999999999</v>
      </c>
      <c r="O97" s="32">
        <v>-93.454102842082804</v>
      </c>
      <c r="P97" s="27">
        <v>-93.040459999999996</v>
      </c>
      <c r="Q97" s="31">
        <v>-93.092100000000002</v>
      </c>
      <c r="R97" s="74">
        <v>-94.509900000000002</v>
      </c>
      <c r="S97" s="27">
        <v>-93.197328999999996</v>
      </c>
      <c r="T97" s="27">
        <v>-92.660777081231203</v>
      </c>
      <c r="U97" s="31">
        <v>-94.513350000000003</v>
      </c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6"/>
        <v>-93.78245347334385</v>
      </c>
      <c r="AF97" s="2"/>
      <c r="AG97" s="34">
        <v>13.529939000000001</v>
      </c>
      <c r="AH97" s="34">
        <v>14.509399999999999</v>
      </c>
      <c r="AI97" s="35">
        <v>14.473100000000001</v>
      </c>
      <c r="AJ97" s="34">
        <v>13.988982999999999</v>
      </c>
      <c r="AK97" s="34">
        <v>14.553100000000001</v>
      </c>
      <c r="AL97" s="66">
        <v>13.29494</v>
      </c>
      <c r="AM97" s="60">
        <v>13.297158580794401</v>
      </c>
      <c r="AN97" s="60">
        <v>13.571</v>
      </c>
      <c r="AO97" s="60">
        <v>14.624000000000001</v>
      </c>
      <c r="AP97" s="60">
        <v>13.59747232</v>
      </c>
      <c r="AQ97" s="60">
        <v>13.355899704</v>
      </c>
      <c r="AR97" s="35">
        <v>14.333378</v>
      </c>
      <c r="AS97" s="60">
        <v>12.011100000000001</v>
      </c>
      <c r="AT97" s="37">
        <v>14.594914142576799</v>
      </c>
      <c r="AU97" s="34">
        <v>13.684912000000001</v>
      </c>
      <c r="AV97" s="35">
        <v>13.217000000000001</v>
      </c>
      <c r="AW97" s="76">
        <v>13.556900000000001</v>
      </c>
      <c r="AX97" s="34">
        <v>13.724489</v>
      </c>
      <c r="AY97" s="60">
        <v>14.612216988334101</v>
      </c>
      <c r="AZ97" s="34">
        <v>13.122310000000001</v>
      </c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7"/>
        <v>13.782610636785268</v>
      </c>
    </row>
    <row r="98" spans="1:62">
      <c r="A98" s="38">
        <v>69</v>
      </c>
      <c r="B98" s="31">
        <v>-92.663212999999999</v>
      </c>
      <c r="C98" s="31">
        <v>-93.080799999999996</v>
      </c>
      <c r="D98" s="31">
        <v>-93.742599999999996</v>
      </c>
      <c r="E98" s="31">
        <v>-93.942627000000002</v>
      </c>
      <c r="F98" s="31">
        <v>-93.084199999999996</v>
      </c>
      <c r="G98" s="58">
        <v>-93.403194609420098</v>
      </c>
      <c r="H98" s="27">
        <v>-92.945999999999998</v>
      </c>
      <c r="I98" s="58">
        <v>-93.128200000000007</v>
      </c>
      <c r="J98" s="58">
        <v>-91.980747040000011</v>
      </c>
      <c r="K98" s="58">
        <v>-93.256541644999999</v>
      </c>
      <c r="L98" s="58">
        <v>-94.208060000000003</v>
      </c>
      <c r="M98" s="31">
        <v>-95.092153999999994</v>
      </c>
      <c r="N98" s="27">
        <v>-94.887</v>
      </c>
      <c r="O98" s="32">
        <v>-93.070376136463395</v>
      </c>
      <c r="P98" s="27">
        <v>-92.646098000000009</v>
      </c>
      <c r="Q98" s="31">
        <v>-92.655199999999994</v>
      </c>
      <c r="R98" s="74">
        <v>-94.209699999999998</v>
      </c>
      <c r="S98" s="27">
        <v>-92.766097000000002</v>
      </c>
      <c r="T98" s="27">
        <v>-92.244469875949406</v>
      </c>
      <c r="U98" s="31">
        <v>-94.060339999999997</v>
      </c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6"/>
        <v>-93.353380915341631</v>
      </c>
      <c r="AF98" s="2"/>
      <c r="AG98" s="34">
        <v>13.869228</v>
      </c>
      <c r="AH98" s="34">
        <v>14.789199999999999</v>
      </c>
      <c r="AI98" s="35">
        <v>14.758699999999999</v>
      </c>
      <c r="AJ98" s="34">
        <v>14.228762</v>
      </c>
      <c r="AK98" s="34">
        <v>14.848800000000001</v>
      </c>
      <c r="AL98" s="66">
        <v>13.860379999999999</v>
      </c>
      <c r="AM98" s="60">
        <v>13.4826766576021</v>
      </c>
      <c r="AN98" s="60">
        <v>14.064</v>
      </c>
      <c r="AO98" s="60">
        <v>15.0276</v>
      </c>
      <c r="AP98" s="60">
        <v>13.92313951</v>
      </c>
      <c r="AQ98" s="60">
        <v>13.713702387</v>
      </c>
      <c r="AR98" s="35">
        <v>14.596111000000001</v>
      </c>
      <c r="AS98" s="60">
        <v>12.313700000000001</v>
      </c>
      <c r="AT98" s="37">
        <v>14.8296017131076</v>
      </c>
      <c r="AU98" s="34">
        <v>14.057998999999999</v>
      </c>
      <c r="AV98" s="35">
        <v>13.5671</v>
      </c>
      <c r="AW98" s="76">
        <v>13.973000000000001</v>
      </c>
      <c r="AX98" s="34">
        <v>13.995068</v>
      </c>
      <c r="AY98" s="60">
        <v>14.888326653809401</v>
      </c>
      <c r="AZ98" s="34">
        <v>13.353960000000001</v>
      </c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7"/>
        <v>14.10705274607596</v>
      </c>
    </row>
    <row r="99" spans="1:62">
      <c r="A99" s="38">
        <v>70</v>
      </c>
      <c r="B99" s="31">
        <v>-92.259604999999993</v>
      </c>
      <c r="C99" s="31">
        <v>-92.555599999999998</v>
      </c>
      <c r="D99" s="31">
        <v>-93.233099999999993</v>
      </c>
      <c r="E99" s="31">
        <v>-93.588615000000004</v>
      </c>
      <c r="F99" s="31">
        <v>-92.763599999999997</v>
      </c>
      <c r="G99" s="58">
        <v>-93.021975585659604</v>
      </c>
      <c r="H99" s="27">
        <v>-92.778000000000006</v>
      </c>
      <c r="I99" s="58">
        <v>-92.687600000000003</v>
      </c>
      <c r="J99" s="58">
        <v>-91.596964200000002</v>
      </c>
      <c r="K99" s="58">
        <v>-92.659570579999993</v>
      </c>
      <c r="L99" s="58">
        <v>-93.942049999999995</v>
      </c>
      <c r="M99" s="31">
        <v>-94.782073999999994</v>
      </c>
      <c r="N99" s="27">
        <v>-94.248800000000003</v>
      </c>
      <c r="O99" s="32">
        <v>-92.611797640618704</v>
      </c>
      <c r="P99" s="27">
        <v>-92.21641000000001</v>
      </c>
      <c r="Q99" s="31">
        <v>-92.221800000000002</v>
      </c>
      <c r="R99" s="74">
        <v>-93.844200000000001</v>
      </c>
      <c r="S99" s="27">
        <v>-92.408092999999994</v>
      </c>
      <c r="T99" s="27">
        <v>-91.848121967803905</v>
      </c>
      <c r="U99" s="31">
        <v>-93.636849999999995</v>
      </c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6"/>
        <v>-92.94524134870413</v>
      </c>
      <c r="AF99" s="2"/>
      <c r="AG99" s="34">
        <v>14.197428</v>
      </c>
      <c r="AH99" s="34">
        <v>15.2194</v>
      </c>
      <c r="AI99" s="35">
        <v>15.1737</v>
      </c>
      <c r="AJ99" s="34">
        <v>14.60703</v>
      </c>
      <c r="AK99" s="34">
        <v>15.249499999999999</v>
      </c>
      <c r="AL99" s="66">
        <v>14.234830000000001</v>
      </c>
      <c r="AM99" s="60">
        <v>13.900674536871</v>
      </c>
      <c r="AN99" s="60">
        <v>14.388999999999999</v>
      </c>
      <c r="AO99" s="60">
        <v>15.4063</v>
      </c>
      <c r="AP99" s="60">
        <v>14.1675071</v>
      </c>
      <c r="AQ99" s="60">
        <v>14.055811061</v>
      </c>
      <c r="AR99" s="35">
        <v>15.009323</v>
      </c>
      <c r="AS99" s="60">
        <v>12.5722</v>
      </c>
      <c r="AT99" s="37">
        <v>14.9815959511928</v>
      </c>
      <c r="AU99" s="34">
        <v>14.386469999999997</v>
      </c>
      <c r="AV99" s="35">
        <v>13.9138</v>
      </c>
      <c r="AW99" s="76">
        <v>14.272600000000001</v>
      </c>
      <c r="AX99" s="34">
        <v>14.231825000000001</v>
      </c>
      <c r="AY99" s="60">
        <v>15.3057344389021</v>
      </c>
      <c r="AZ99" s="34">
        <v>13.58915</v>
      </c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7"/>
        <v>14.443193954398296</v>
      </c>
    </row>
    <row r="100" spans="1:62">
      <c r="A100" s="38">
        <v>71</v>
      </c>
      <c r="B100" s="31">
        <v>-91.835722000000004</v>
      </c>
      <c r="C100" s="31">
        <v>-92.117500000000007</v>
      </c>
      <c r="D100" s="31">
        <v>-92.805700000000002</v>
      </c>
      <c r="E100" s="31">
        <v>-93.045340999999993</v>
      </c>
      <c r="F100" s="31">
        <v>-92.264300000000006</v>
      </c>
      <c r="G100" s="58">
        <v>-92.609301237620997</v>
      </c>
      <c r="H100" s="27">
        <v>-92.486999999999995</v>
      </c>
      <c r="I100" s="58">
        <v>-92.217699999999994</v>
      </c>
      <c r="J100" s="58">
        <v>-91.325846920000004</v>
      </c>
      <c r="K100" s="58">
        <v>-92.267971869999997</v>
      </c>
      <c r="L100" s="58">
        <v>-93.62218</v>
      </c>
      <c r="M100" s="31">
        <v>-94.399360000000001</v>
      </c>
      <c r="N100" s="27">
        <v>-93.682699999999997</v>
      </c>
      <c r="O100" s="32">
        <v>-92.027156119694197</v>
      </c>
      <c r="P100" s="27">
        <v>-91.782306999999989</v>
      </c>
      <c r="Q100" s="31">
        <v>-91.7697</v>
      </c>
      <c r="R100" s="74">
        <v>-93.3643</v>
      </c>
      <c r="S100" s="27">
        <v>-91.944316000000001</v>
      </c>
      <c r="T100" s="27">
        <v>-91.354176748685106</v>
      </c>
      <c r="U100" s="31">
        <v>-93.119640000000004</v>
      </c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6"/>
        <v>-92.502110944800009</v>
      </c>
      <c r="AF100" s="2"/>
      <c r="AG100" s="34">
        <v>14.560102000000001</v>
      </c>
      <c r="AH100" s="34">
        <v>15.523400000000001</v>
      </c>
      <c r="AI100" s="35">
        <v>15.572800000000001</v>
      </c>
      <c r="AJ100" s="34">
        <v>15.055857</v>
      </c>
      <c r="AK100" s="34">
        <v>15.534000000000001</v>
      </c>
      <c r="AL100" s="66">
        <v>14.55932</v>
      </c>
      <c r="AM100" s="60">
        <v>14.233413506168199</v>
      </c>
      <c r="AN100" s="60">
        <v>15.175000000000001</v>
      </c>
      <c r="AO100" s="60">
        <v>15.676299999999999</v>
      </c>
      <c r="AP100" s="60">
        <v>14.492696469999998</v>
      </c>
      <c r="AQ100" s="60">
        <v>14.402351395</v>
      </c>
      <c r="AR100" s="35">
        <v>15.404596</v>
      </c>
      <c r="AS100" s="60">
        <v>12.8667</v>
      </c>
      <c r="AT100" s="37">
        <v>15.325222832311599</v>
      </c>
      <c r="AU100" s="34">
        <v>14.678540999999999</v>
      </c>
      <c r="AV100" s="35">
        <v>14.259</v>
      </c>
      <c r="AW100" s="76">
        <v>14.620799999999999</v>
      </c>
      <c r="AX100" s="34">
        <v>14.570048999999999</v>
      </c>
      <c r="AY100" s="60">
        <v>15.768329415799201</v>
      </c>
      <c r="AZ100" s="34">
        <v>14.023260000000001</v>
      </c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7"/>
        <v>14.815086930963952</v>
      </c>
    </row>
    <row r="101" spans="1:62">
      <c r="A101" s="38">
        <v>72</v>
      </c>
      <c r="B101" s="31">
        <v>-91.462384</v>
      </c>
      <c r="C101" s="31">
        <v>-91.582400000000007</v>
      </c>
      <c r="D101" s="31">
        <v>-92.389899999999997</v>
      </c>
      <c r="E101" s="31">
        <v>-92.549080000000004</v>
      </c>
      <c r="F101" s="31">
        <v>-91.918800000000005</v>
      </c>
      <c r="G101" s="58">
        <v>-92.120471544133395</v>
      </c>
      <c r="H101" s="27">
        <v>-91.724000000000004</v>
      </c>
      <c r="I101" s="58">
        <v>-91.723100000000002</v>
      </c>
      <c r="J101" s="58">
        <v>-90.837088919999999</v>
      </c>
      <c r="K101" s="58">
        <v>-91.788720471000005</v>
      </c>
      <c r="L101" s="58">
        <v>-93.179990000000004</v>
      </c>
      <c r="M101" s="31">
        <v>-94.179647000000003</v>
      </c>
      <c r="N101" s="27">
        <v>-93.271100000000004</v>
      </c>
      <c r="O101" s="32">
        <v>-91.494246533505503</v>
      </c>
      <c r="P101" s="27">
        <v>-91.319352000000009</v>
      </c>
      <c r="Q101" s="31">
        <v>-91.348200000000006</v>
      </c>
      <c r="R101" s="74">
        <v>-92.912599999999998</v>
      </c>
      <c r="S101" s="27">
        <v>-91.472402000000002</v>
      </c>
      <c r="T101" s="27">
        <v>-91.017703760258598</v>
      </c>
      <c r="U101" s="31">
        <v>-92.925389999999993</v>
      </c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6"/>
        <v>-92.060828811444864</v>
      </c>
      <c r="AF101" s="2"/>
      <c r="AG101" s="34">
        <v>14.878935</v>
      </c>
      <c r="AH101" s="34">
        <v>15.977399999999999</v>
      </c>
      <c r="AI101" s="35">
        <v>15.9312</v>
      </c>
      <c r="AJ101" s="34">
        <v>15.376893000000001</v>
      </c>
      <c r="AK101" s="34">
        <v>15.908200000000001</v>
      </c>
      <c r="AL101" s="66">
        <v>14.826919999999999</v>
      </c>
      <c r="AM101" s="60">
        <v>14.6215784594712</v>
      </c>
      <c r="AN101" s="60">
        <v>15.331</v>
      </c>
      <c r="AO101" s="60">
        <v>16.1084</v>
      </c>
      <c r="AP101" s="60">
        <v>14.789637040000001</v>
      </c>
      <c r="AQ101" s="60">
        <v>14.717175265</v>
      </c>
      <c r="AR101" s="35">
        <v>15.630141</v>
      </c>
      <c r="AS101" s="60">
        <v>13.1333</v>
      </c>
      <c r="AT101" s="37">
        <v>15.531392550954299</v>
      </c>
      <c r="AU101" s="34">
        <v>15.062799999999996</v>
      </c>
      <c r="AV101" s="35">
        <v>14.6434</v>
      </c>
      <c r="AW101" s="76">
        <v>14.9956</v>
      </c>
      <c r="AX101" s="34">
        <v>14.794506999999999</v>
      </c>
      <c r="AY101" s="60">
        <v>16.1666579097257</v>
      </c>
      <c r="AZ101" s="34">
        <v>14.460710000000001</v>
      </c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7"/>
        <v>15.144292361257561</v>
      </c>
    </row>
    <row r="102" spans="1:62">
      <c r="A102" s="38">
        <v>73</v>
      </c>
      <c r="B102" s="31">
        <v>-91.034768</v>
      </c>
      <c r="C102" s="31">
        <v>-91.220399999999998</v>
      </c>
      <c r="D102" s="31">
        <v>-91.967100000000002</v>
      </c>
      <c r="E102" s="31">
        <v>-92.126389000000003</v>
      </c>
      <c r="F102" s="31">
        <v>-91.552599999999998</v>
      </c>
      <c r="G102" s="58">
        <v>-91.642959040938507</v>
      </c>
      <c r="H102" s="27">
        <v>-91.367000000000004</v>
      </c>
      <c r="I102" s="58">
        <v>-91.232900000000001</v>
      </c>
      <c r="J102" s="58">
        <v>-90.306856620000005</v>
      </c>
      <c r="K102" s="58">
        <v>-91.271872329999994</v>
      </c>
      <c r="L102" s="58">
        <v>-92.811359999999993</v>
      </c>
      <c r="M102" s="31">
        <v>-93.676028000000002</v>
      </c>
      <c r="N102" s="27">
        <v>-92.902100000000004</v>
      </c>
      <c r="O102" s="32">
        <v>-90.616845129555003</v>
      </c>
      <c r="P102" s="27">
        <v>-90.931757000000005</v>
      </c>
      <c r="Q102" s="31">
        <v>-90.88</v>
      </c>
      <c r="R102" s="74">
        <v>-92.4602</v>
      </c>
      <c r="S102" s="27">
        <v>-90.984215000000006</v>
      </c>
      <c r="T102" s="27">
        <v>-90.700674148424</v>
      </c>
      <c r="U102" s="31">
        <v>-92.345140000000001</v>
      </c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6"/>
        <v>-91.60155821344587</v>
      </c>
      <c r="AF102" s="2"/>
      <c r="AG102" s="34">
        <v>15.230288</v>
      </c>
      <c r="AH102" s="34">
        <v>16.3386</v>
      </c>
      <c r="AI102" s="35">
        <v>16.314299999999999</v>
      </c>
      <c r="AJ102" s="34">
        <v>15.787485999999999</v>
      </c>
      <c r="AK102" s="34">
        <v>16.247800000000002</v>
      </c>
      <c r="AL102" s="66">
        <v>15.452109999999999</v>
      </c>
      <c r="AM102" s="60">
        <v>14.828632488712101</v>
      </c>
      <c r="AN102" s="60">
        <v>15.843</v>
      </c>
      <c r="AO102" s="60">
        <v>16.4983</v>
      </c>
      <c r="AP102" s="60">
        <v>15.11853666</v>
      </c>
      <c r="AQ102" s="60">
        <v>15.161122536000001</v>
      </c>
      <c r="AR102" s="35">
        <v>16.299272999999999</v>
      </c>
      <c r="AS102" s="60">
        <v>13.554600000000001</v>
      </c>
      <c r="AT102" s="37">
        <v>15.7453116875575</v>
      </c>
      <c r="AU102" s="34">
        <v>15.413842000000001</v>
      </c>
      <c r="AV102" s="35">
        <v>15.025700000000001</v>
      </c>
      <c r="AW102" s="76">
        <v>15.3965</v>
      </c>
      <c r="AX102" s="34">
        <v>15.191152000000001</v>
      </c>
      <c r="AY102" s="60">
        <v>16.616886285983</v>
      </c>
      <c r="AZ102" s="34">
        <v>14.99628</v>
      </c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7"/>
        <v>15.552986032912628</v>
      </c>
    </row>
    <row r="103" spans="1:62">
      <c r="A103" s="38">
        <v>74</v>
      </c>
      <c r="B103" s="31">
        <v>-90.524102999999997</v>
      </c>
      <c r="C103" s="31">
        <v>-90.765699999999995</v>
      </c>
      <c r="D103" s="31">
        <v>-91.385800000000003</v>
      </c>
      <c r="E103" s="31">
        <v>-91.674155999999996</v>
      </c>
      <c r="F103" s="31">
        <v>-91.033900000000003</v>
      </c>
      <c r="G103" s="58">
        <v>-91.030430946290807</v>
      </c>
      <c r="H103" s="27">
        <v>-90.995999999999995</v>
      </c>
      <c r="I103" s="58">
        <v>-90.709000000000003</v>
      </c>
      <c r="J103" s="58">
        <v>-89.703371439999998</v>
      </c>
      <c r="K103" s="58">
        <v>-90.865486339</v>
      </c>
      <c r="L103" s="58">
        <v>-92.287850000000006</v>
      </c>
      <c r="M103" s="31">
        <v>-93.283039000000002</v>
      </c>
      <c r="N103" s="27">
        <v>-92.325000000000003</v>
      </c>
      <c r="O103" s="32">
        <v>-90.178528382361193</v>
      </c>
      <c r="P103" s="27">
        <v>-90.511725999999996</v>
      </c>
      <c r="Q103" s="31">
        <v>-90.377600000000001</v>
      </c>
      <c r="R103" s="74">
        <v>-92.026600000000002</v>
      </c>
      <c r="S103" s="27">
        <v>-90.552982999999998</v>
      </c>
      <c r="T103" s="27">
        <v>-90.368533091733099</v>
      </c>
      <c r="U103" s="31">
        <v>-91.967519999999993</v>
      </c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6"/>
        <v>-91.128366359969249</v>
      </c>
      <c r="AF103" s="2"/>
      <c r="AG103" s="34">
        <v>15.555403999999999</v>
      </c>
      <c r="AH103" s="34">
        <v>16.757999999999999</v>
      </c>
      <c r="AI103" s="35">
        <v>16.683800000000002</v>
      </c>
      <c r="AJ103" s="34">
        <v>16.34693</v>
      </c>
      <c r="AK103" s="34">
        <v>16.531400000000001</v>
      </c>
      <c r="AL103" s="66">
        <v>15.68196</v>
      </c>
      <c r="AM103" s="60">
        <v>15.324459636100199</v>
      </c>
      <c r="AN103" s="60">
        <v>15.929</v>
      </c>
      <c r="AO103" s="60">
        <v>16.822900000000001</v>
      </c>
      <c r="AP103" s="60">
        <v>15.3930016</v>
      </c>
      <c r="AQ103" s="60">
        <v>15.511818324</v>
      </c>
      <c r="AR103" s="35">
        <v>17.014552999999999</v>
      </c>
      <c r="AS103" s="60">
        <v>14.0352</v>
      </c>
      <c r="AT103" s="37">
        <v>16.191088404335702</v>
      </c>
      <c r="AU103" s="34">
        <v>15.770645999999999</v>
      </c>
      <c r="AV103" s="35">
        <v>15.4001</v>
      </c>
      <c r="AW103" s="76">
        <v>15.8779</v>
      </c>
      <c r="AX103" s="34">
        <v>15.563198</v>
      </c>
      <c r="AY103" s="60">
        <v>17.065961196785299</v>
      </c>
      <c r="AZ103" s="34">
        <v>15.264279999999999</v>
      </c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7"/>
        <v>15.93608000806106</v>
      </c>
    </row>
    <row r="104" spans="1:62">
      <c r="A104" s="38">
        <v>75</v>
      </c>
      <c r="B104" s="31">
        <v>-90.076590999999993</v>
      </c>
      <c r="C104" s="31">
        <v>-90.375500000000002</v>
      </c>
      <c r="D104" s="31">
        <v>-90.876599999999996</v>
      </c>
      <c r="E104" s="31">
        <v>-91.278274999999994</v>
      </c>
      <c r="F104" s="31">
        <v>-90.457999999999998</v>
      </c>
      <c r="G104" s="58">
        <v>-90.620120909466706</v>
      </c>
      <c r="H104" s="27">
        <v>-90.400999999999996</v>
      </c>
      <c r="I104" s="58">
        <v>-90.329499999999996</v>
      </c>
      <c r="J104" s="58">
        <v>-89.241072000000003</v>
      </c>
      <c r="K104" s="58">
        <v>-90.339071988999905</v>
      </c>
      <c r="L104" s="58">
        <v>-91.870059999999995</v>
      </c>
      <c r="M104" s="31">
        <v>-92.960241999999994</v>
      </c>
      <c r="N104" s="27">
        <v>-91.562200000000004</v>
      </c>
      <c r="O104" s="32">
        <v>-89.6058919369774</v>
      </c>
      <c r="P104" s="27">
        <v>-90.118549999999999</v>
      </c>
      <c r="Q104" s="31">
        <v>-89.904200000000003</v>
      </c>
      <c r="R104" s="74">
        <v>-91.561300000000003</v>
      </c>
      <c r="S104" s="27">
        <v>-90.211252000000002</v>
      </c>
      <c r="T104" s="27">
        <v>-89.982632450036704</v>
      </c>
      <c r="U104" s="31">
        <v>-91.485799999999998</v>
      </c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6"/>
        <v>-90.662892964274036</v>
      </c>
      <c r="AF104" s="2"/>
      <c r="AG104" s="34">
        <v>15.865638000000001</v>
      </c>
      <c r="AH104" s="34">
        <v>17.145399999999999</v>
      </c>
      <c r="AI104" s="35">
        <v>17.016100000000002</v>
      </c>
      <c r="AJ104" s="34">
        <v>16.824425000000002</v>
      </c>
      <c r="AK104" s="34">
        <v>17.024999999999999</v>
      </c>
      <c r="AL104" s="66">
        <v>16.026479999999999</v>
      </c>
      <c r="AM104" s="60">
        <v>15.7127967473324</v>
      </c>
      <c r="AN104" s="60">
        <v>16.756</v>
      </c>
      <c r="AO104" s="60">
        <v>17.213000000000001</v>
      </c>
      <c r="AP104" s="60">
        <v>15.688626749999999</v>
      </c>
      <c r="AQ104" s="60">
        <v>15.816441648</v>
      </c>
      <c r="AR104" s="35">
        <v>17.520319000000001</v>
      </c>
      <c r="AS104" s="60">
        <v>14.472099999999999</v>
      </c>
      <c r="AT104" s="37">
        <v>16.528089694476598</v>
      </c>
      <c r="AU104" s="34">
        <v>16.104525000000002</v>
      </c>
      <c r="AV104" s="35">
        <v>15.7544</v>
      </c>
      <c r="AW104" s="76">
        <v>16.204799999999999</v>
      </c>
      <c r="AX104" s="34">
        <v>15.882974000000001</v>
      </c>
      <c r="AY104" s="60">
        <v>17.603736528809101</v>
      </c>
      <c r="AZ104" s="34">
        <v>15.5131</v>
      </c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7"/>
        <v>16.333697618430904</v>
      </c>
    </row>
    <row r="105" spans="1:62">
      <c r="A105" s="38">
        <v>76</v>
      </c>
      <c r="B105" s="31">
        <v>-89.542655999999994</v>
      </c>
      <c r="C105" s="31">
        <v>-89.883700000000005</v>
      </c>
      <c r="D105" s="31">
        <v>-90.368200000000002</v>
      </c>
      <c r="E105" s="31">
        <v>-90.938216999999995</v>
      </c>
      <c r="F105" s="31">
        <v>-89.958799999999997</v>
      </c>
      <c r="G105" s="58">
        <v>-90.054570932192902</v>
      </c>
      <c r="H105" s="27">
        <v>-89.74</v>
      </c>
      <c r="I105" s="58">
        <v>-89.9435</v>
      </c>
      <c r="J105" s="58">
        <v>-88.838574879999996</v>
      </c>
      <c r="K105" s="58">
        <v>-89.842261230999995</v>
      </c>
      <c r="L105" s="58">
        <v>-91.061660000000003</v>
      </c>
      <c r="M105" s="31">
        <v>-92.718716000000001</v>
      </c>
      <c r="N105" s="27">
        <v>-91.220799999999997</v>
      </c>
      <c r="O105" s="32">
        <v>-89.400125696495707</v>
      </c>
      <c r="P105" s="27">
        <v>-89.641143999999997</v>
      </c>
      <c r="Q105" s="31">
        <v>-89.421199999999999</v>
      </c>
      <c r="R105" s="74">
        <v>-91.124700000000004</v>
      </c>
      <c r="S105" s="27">
        <v>-89.788156999999998</v>
      </c>
      <c r="T105" s="27">
        <v>-89.394507873090603</v>
      </c>
      <c r="U105" s="31">
        <v>-90.976830000000007</v>
      </c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6"/>
        <v>-90.192916030638955</v>
      </c>
      <c r="AF105" s="2"/>
      <c r="AG105" s="34">
        <v>16.25479</v>
      </c>
      <c r="AH105" s="34">
        <v>17.5305</v>
      </c>
      <c r="AI105" s="35">
        <v>17.4453</v>
      </c>
      <c r="AJ105" s="34">
        <v>17.307413</v>
      </c>
      <c r="AK105" s="34">
        <v>17.2727</v>
      </c>
      <c r="AL105" s="66">
        <v>16.42098</v>
      </c>
      <c r="AM105" s="60">
        <v>16.190193747864502</v>
      </c>
      <c r="AN105" s="60">
        <v>17.396000000000001</v>
      </c>
      <c r="AO105" s="60">
        <v>17.595700000000001</v>
      </c>
      <c r="AP105" s="60">
        <v>15.997825239999999</v>
      </c>
      <c r="AQ105" s="60">
        <v>16.107094728</v>
      </c>
      <c r="AR105" s="35">
        <v>17.908432000000001</v>
      </c>
      <c r="AS105" s="60">
        <v>14.966100000000001</v>
      </c>
      <c r="AT105" s="37">
        <v>17.0710783768839</v>
      </c>
      <c r="AU105" s="34">
        <v>16.471764</v>
      </c>
      <c r="AV105" s="35">
        <v>16.167999999999999</v>
      </c>
      <c r="AW105" s="76">
        <v>16.558299999999999</v>
      </c>
      <c r="AX105" s="34">
        <v>16.236571999999999</v>
      </c>
      <c r="AY105" s="60">
        <v>18.215397033268001</v>
      </c>
      <c r="AZ105" s="34">
        <v>16.06869</v>
      </c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7"/>
        <v>16.759141506300818</v>
      </c>
    </row>
    <row r="106" spans="1:62">
      <c r="A106" s="38">
        <v>77</v>
      </c>
      <c r="B106" s="31">
        <v>-89.002730999999997</v>
      </c>
      <c r="C106" s="31">
        <v>-89.290499999999994</v>
      </c>
      <c r="D106" s="31">
        <v>-89.871899999999997</v>
      </c>
      <c r="E106" s="31">
        <v>-90.562934999999996</v>
      </c>
      <c r="F106" s="31">
        <v>-89.548199999999994</v>
      </c>
      <c r="G106" s="58">
        <v>-89.847928747559493</v>
      </c>
      <c r="H106" s="27">
        <v>-88.912999999999997</v>
      </c>
      <c r="I106" s="58">
        <v>-89.506699999999995</v>
      </c>
      <c r="J106" s="58">
        <v>-88.039581909999995</v>
      </c>
      <c r="K106" s="58">
        <v>-89.334446107999995</v>
      </c>
      <c r="L106" s="58">
        <v>-90.600200000000001</v>
      </c>
      <c r="M106" s="31">
        <v>-92.147589999999994</v>
      </c>
      <c r="N106" s="27">
        <v>-90.613900000000001</v>
      </c>
      <c r="O106" s="32">
        <v>-88.851423529429198</v>
      </c>
      <c r="P106" s="27">
        <v>-89.195033000000009</v>
      </c>
      <c r="Q106" s="31">
        <v>-88.949399999999997</v>
      </c>
      <c r="R106" s="74">
        <v>-90.691699999999997</v>
      </c>
      <c r="S106" s="27">
        <v>-89.316243</v>
      </c>
      <c r="T106" s="27">
        <v>-88.917753690266395</v>
      </c>
      <c r="U106" s="31">
        <v>-90.377139999999997</v>
      </c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6"/>
        <v>-89.678915299262755</v>
      </c>
      <c r="AF106" s="2"/>
      <c r="AG106" s="34">
        <v>16.615801999999999</v>
      </c>
      <c r="AH106" s="34">
        <v>17.8995</v>
      </c>
      <c r="AI106" s="35">
        <v>17.906099999999999</v>
      </c>
      <c r="AJ106" s="34">
        <v>17.646259000000001</v>
      </c>
      <c r="AK106" s="34">
        <v>17.8447</v>
      </c>
      <c r="AL106" s="66">
        <v>16.806740000000001</v>
      </c>
      <c r="AM106" s="60">
        <v>16.5802624519836</v>
      </c>
      <c r="AN106" s="60">
        <v>17.745999999999999</v>
      </c>
      <c r="AO106" s="60">
        <v>18.087</v>
      </c>
      <c r="AP106" s="60">
        <v>16.499515689999999</v>
      </c>
      <c r="AQ106" s="60">
        <v>16.470106510000001</v>
      </c>
      <c r="AR106" s="35">
        <v>18.690521</v>
      </c>
      <c r="AS106" s="60">
        <v>15.2743</v>
      </c>
      <c r="AT106" s="37">
        <v>17.361622006775601</v>
      </c>
      <c r="AU106" s="34">
        <v>16.926392</v>
      </c>
      <c r="AV106" s="35">
        <v>16.5595</v>
      </c>
      <c r="AW106" s="76">
        <v>16.911100000000001</v>
      </c>
      <c r="AX106" s="34">
        <v>16.593245</v>
      </c>
      <c r="AY106" s="60">
        <v>18.604942023779799</v>
      </c>
      <c r="AZ106" s="34">
        <v>16.524799999999999</v>
      </c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7"/>
        <v>17.177420384126954</v>
      </c>
    </row>
    <row r="107" spans="1:62">
      <c r="A107" s="38">
        <v>78</v>
      </c>
      <c r="B107" s="31">
        <v>-88.552549999999997</v>
      </c>
      <c r="C107" s="31">
        <v>-88.770200000000003</v>
      </c>
      <c r="D107" s="31">
        <v>-89.310599999999994</v>
      </c>
      <c r="E107" s="31">
        <v>-89.994743</v>
      </c>
      <c r="F107" s="31">
        <v>-89.140699999999995</v>
      </c>
      <c r="G107" s="58">
        <v>-89.451385814176405</v>
      </c>
      <c r="H107" s="27">
        <v>-88.325000000000003</v>
      </c>
      <c r="I107" s="58">
        <v>-88.939599999999999</v>
      </c>
      <c r="J107" s="58">
        <v>-87.620193999999998</v>
      </c>
      <c r="K107" s="58">
        <v>-88.833845323999995</v>
      </c>
      <c r="L107" s="58">
        <v>-90.031459999999996</v>
      </c>
      <c r="M107" s="31">
        <v>-91.461333999999994</v>
      </c>
      <c r="N107" s="27">
        <v>-90.021000000000001</v>
      </c>
      <c r="O107" s="32">
        <v>-88.301720540381694</v>
      </c>
      <c r="P107" s="27">
        <v>-88.638393999999977</v>
      </c>
      <c r="Q107" s="31">
        <v>-88.486500000000007</v>
      </c>
      <c r="R107" s="74">
        <v>-90.191800000000001</v>
      </c>
      <c r="S107" s="27">
        <v>-88.917557000000002</v>
      </c>
      <c r="T107" s="27">
        <v>-88.281698670803493</v>
      </c>
      <c r="U107" s="31">
        <v>-89.850359999999995</v>
      </c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6"/>
        <v>-89.156032117468072</v>
      </c>
      <c r="AF107" s="2"/>
      <c r="AG107" s="34">
        <v>17.048207999999999</v>
      </c>
      <c r="AH107" s="34">
        <v>18.3934</v>
      </c>
      <c r="AI107" s="35">
        <v>18.299700000000001</v>
      </c>
      <c r="AJ107" s="34">
        <v>17.994109999999999</v>
      </c>
      <c r="AK107" s="34">
        <v>18.3047</v>
      </c>
      <c r="AL107" s="66">
        <v>17.13449</v>
      </c>
      <c r="AM107" s="60">
        <v>16.792235164523799</v>
      </c>
      <c r="AN107" s="60">
        <v>18.236000000000001</v>
      </c>
      <c r="AO107" s="60">
        <v>18.5947</v>
      </c>
      <c r="AP107" s="60">
        <v>16.87504478</v>
      </c>
      <c r="AQ107" s="60">
        <v>16.969495819999999</v>
      </c>
      <c r="AR107" s="35">
        <v>18.846775000000001</v>
      </c>
      <c r="AS107" s="60">
        <v>15.657999999999999</v>
      </c>
      <c r="AT107" s="37">
        <v>17.927156138985701</v>
      </c>
      <c r="AU107" s="34">
        <v>17.305441999999999</v>
      </c>
      <c r="AV107" s="35">
        <v>17.0213</v>
      </c>
      <c r="AW107" s="76">
        <v>17.326499999999999</v>
      </c>
      <c r="AX107" s="34">
        <v>16.919170000000001</v>
      </c>
      <c r="AY107" s="60">
        <v>19.001394500061799</v>
      </c>
      <c r="AZ107" s="34">
        <v>17.08971</v>
      </c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7"/>
        <v>17.586876570178568</v>
      </c>
    </row>
    <row r="108" spans="1:62">
      <c r="A108" s="38">
        <v>79</v>
      </c>
      <c r="B108" s="31">
        <v>-88.049308999999994</v>
      </c>
      <c r="C108" s="31">
        <v>-88.288799999999995</v>
      </c>
      <c r="D108" s="31">
        <v>-88.837800000000001</v>
      </c>
      <c r="E108" s="31">
        <v>-89.463318000000001</v>
      </c>
      <c r="F108" s="31">
        <v>-88.547200000000004</v>
      </c>
      <c r="G108" s="58">
        <v>-88.848518654716401</v>
      </c>
      <c r="H108" s="27">
        <v>-87.856999999999999</v>
      </c>
      <c r="I108" s="58">
        <v>-88.446799999999996</v>
      </c>
      <c r="J108" s="58">
        <v>-87.119902569999994</v>
      </c>
      <c r="K108" s="58">
        <v>-88.324277557000002</v>
      </c>
      <c r="L108" s="58">
        <v>-89.304640000000006</v>
      </c>
      <c r="M108" s="31">
        <v>-90.761690999999999</v>
      </c>
      <c r="N108" s="27">
        <v>-89.611900000000006</v>
      </c>
      <c r="O108" s="32">
        <v>-87.830445339454101</v>
      </c>
      <c r="P108" s="27">
        <v>-88.101384999999993</v>
      </c>
      <c r="Q108" s="31">
        <v>-87.966800000000006</v>
      </c>
      <c r="R108" s="74">
        <v>-89.633300000000006</v>
      </c>
      <c r="S108" s="27">
        <v>-88.396823999999995</v>
      </c>
      <c r="T108" s="27">
        <v>-87.693879537044893</v>
      </c>
      <c r="U108" s="31">
        <v>-89.166640000000001</v>
      </c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6"/>
        <v>-88.612521532910762</v>
      </c>
      <c r="AF108" s="2"/>
      <c r="AG108" s="34">
        <v>17.441158999999999</v>
      </c>
      <c r="AH108" s="34">
        <v>18.810700000000001</v>
      </c>
      <c r="AI108" s="35">
        <v>18.702400000000001</v>
      </c>
      <c r="AJ108" s="34">
        <v>18.385092</v>
      </c>
      <c r="AK108" s="34">
        <v>18.6328</v>
      </c>
      <c r="AL108" s="66">
        <v>17.644749999999998</v>
      </c>
      <c r="AM108" s="60">
        <v>17.270617968551399</v>
      </c>
      <c r="AN108" s="60">
        <v>18.626000000000001</v>
      </c>
      <c r="AO108" s="60">
        <v>18.957699999999999</v>
      </c>
      <c r="AP108" s="60">
        <v>17.192387480000001</v>
      </c>
      <c r="AQ108" s="60">
        <v>17.416084948999998</v>
      </c>
      <c r="AR108" s="35">
        <v>19.32565</v>
      </c>
      <c r="AS108" s="60">
        <v>15.968299999999999</v>
      </c>
      <c r="AT108" s="37">
        <v>18.2757492544218</v>
      </c>
      <c r="AU108" s="34">
        <v>17.681121000000001</v>
      </c>
      <c r="AV108" s="35">
        <v>17.426400000000001</v>
      </c>
      <c r="AW108" s="76">
        <v>17.696999999999999</v>
      </c>
      <c r="AX108" s="34">
        <v>17.355786999999999</v>
      </c>
      <c r="AY108" s="60">
        <v>19.380682657353699</v>
      </c>
      <c r="AZ108" s="34">
        <v>17.575939999999999</v>
      </c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7"/>
        <v>17.988316065466346</v>
      </c>
    </row>
    <row r="109" spans="1:62">
      <c r="A109" s="38">
        <v>80</v>
      </c>
      <c r="B109" s="31">
        <v>-87.554595000000006</v>
      </c>
      <c r="C109" s="31">
        <v>-87.593400000000003</v>
      </c>
      <c r="D109" s="31">
        <v>-88.177000000000007</v>
      </c>
      <c r="E109" s="31">
        <v>-89.012703000000002</v>
      </c>
      <c r="F109" s="31">
        <v>-87.9803</v>
      </c>
      <c r="G109" s="58">
        <v>-88.014926895705898</v>
      </c>
      <c r="H109" s="27">
        <v>-87.704999999999998</v>
      </c>
      <c r="I109" s="58">
        <v>-87.824600000000004</v>
      </c>
      <c r="J109" s="58">
        <v>-86.582138199999989</v>
      </c>
      <c r="K109" s="58">
        <v>-87.762357753000003</v>
      </c>
      <c r="L109" s="58">
        <v>-89.025580000000005</v>
      </c>
      <c r="M109" s="31">
        <v>-90.355897999999996</v>
      </c>
      <c r="N109" s="27">
        <v>-88.988399999999999</v>
      </c>
      <c r="O109" s="32">
        <v>-86.812336972480097</v>
      </c>
      <c r="P109" s="27">
        <v>-87.489679999999993</v>
      </c>
      <c r="Q109" s="31">
        <v>-87.368899999999996</v>
      </c>
      <c r="R109" s="74">
        <v>-89.042599999999993</v>
      </c>
      <c r="S109" s="27">
        <v>-87.981864999999999</v>
      </c>
      <c r="T109" s="27">
        <v>-87.096743573178401</v>
      </c>
      <c r="U109" s="31">
        <v>-88.500500000000002</v>
      </c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6"/>
        <v>-88.043476219718215</v>
      </c>
      <c r="AF109" s="2"/>
      <c r="AG109" s="34">
        <v>17.971890999999999</v>
      </c>
      <c r="AH109" s="34">
        <v>19.174299999999999</v>
      </c>
      <c r="AI109" s="35">
        <v>19.053100000000001</v>
      </c>
      <c r="AJ109" s="34">
        <v>18.741489000000001</v>
      </c>
      <c r="AK109" s="34">
        <v>19.064399999999999</v>
      </c>
      <c r="AL109" s="66">
        <v>17.897590000000001</v>
      </c>
      <c r="AM109" s="60">
        <v>17.614775557588899</v>
      </c>
      <c r="AN109" s="60">
        <v>19.149999999999999</v>
      </c>
      <c r="AO109" s="60">
        <v>19.309699999999999</v>
      </c>
      <c r="AP109" s="60">
        <v>17.5861856</v>
      </c>
      <c r="AQ109" s="60">
        <v>17.935039808999999</v>
      </c>
      <c r="AR109" s="35">
        <v>19.672070000000001</v>
      </c>
      <c r="AS109" s="60">
        <v>16.2728</v>
      </c>
      <c r="AT109" s="37">
        <v>18.5670221516651</v>
      </c>
      <c r="AU109" s="34">
        <v>18.130299999999998</v>
      </c>
      <c r="AV109" s="35">
        <v>17.838799999999999</v>
      </c>
      <c r="AW109" s="76">
        <v>18.0823</v>
      </c>
      <c r="AX109" s="34">
        <v>18.127552999999999</v>
      </c>
      <c r="AY109" s="60">
        <v>19.7254460170637</v>
      </c>
      <c r="AZ109" s="34">
        <v>17.927250000000001</v>
      </c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7"/>
        <v>18.392100606765879</v>
      </c>
    </row>
    <row r="110" spans="1:62">
      <c r="A110" s="38">
        <v>81</v>
      </c>
      <c r="B110" s="31">
        <v>-87.005883999999995</v>
      </c>
      <c r="C110" s="31">
        <v>-87.022499999999994</v>
      </c>
      <c r="D110" s="31">
        <v>-87.508600000000001</v>
      </c>
      <c r="E110" s="31">
        <v>-88.475143000000003</v>
      </c>
      <c r="F110" s="31">
        <v>-87.365099999999998</v>
      </c>
      <c r="G110" s="58">
        <v>-87.710220716299403</v>
      </c>
      <c r="H110" s="27">
        <v>-87.400999999999996</v>
      </c>
      <c r="I110" s="58">
        <v>-87.2898</v>
      </c>
      <c r="J110" s="58">
        <v>-85.929143699999997</v>
      </c>
      <c r="K110" s="58">
        <v>-87.209659068999997</v>
      </c>
      <c r="L110" s="58">
        <v>-88.583699999999993</v>
      </c>
      <c r="M110" s="31">
        <v>-89.933819</v>
      </c>
      <c r="N110" s="27">
        <v>-88.426299999999998</v>
      </c>
      <c r="O110" s="32">
        <v>-86.001510799021005</v>
      </c>
      <c r="P110" s="27">
        <v>-87.011354999999995</v>
      </c>
      <c r="Q110" s="31">
        <v>-86.819800000000001</v>
      </c>
      <c r="R110" s="74">
        <v>-88.574100000000001</v>
      </c>
      <c r="S110" s="27">
        <v>-87.396040999999997</v>
      </c>
      <c r="T110" s="27">
        <v>-86.664426104470806</v>
      </c>
      <c r="U110" s="31">
        <v>-88.165120000000002</v>
      </c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6"/>
        <v>-87.524661119439571</v>
      </c>
      <c r="AF110" s="2"/>
      <c r="AG110" s="34">
        <v>18.329953</v>
      </c>
      <c r="AH110" s="34">
        <v>19.5853</v>
      </c>
      <c r="AI110" s="35">
        <v>19.493400000000001</v>
      </c>
      <c r="AJ110" s="34">
        <v>19.323703999999999</v>
      </c>
      <c r="AK110" s="34">
        <v>19.3263</v>
      </c>
      <c r="AL110" s="66">
        <v>18.19575</v>
      </c>
      <c r="AM110" s="60">
        <v>18.070357376434899</v>
      </c>
      <c r="AN110" s="60">
        <v>19.591999999999999</v>
      </c>
      <c r="AO110" s="60">
        <v>19.725200000000001</v>
      </c>
      <c r="AP110" s="60">
        <v>18.032060530000003</v>
      </c>
      <c r="AQ110" s="60">
        <v>18.38313509</v>
      </c>
      <c r="AR110" s="35">
        <v>20.11422</v>
      </c>
      <c r="AS110" s="60">
        <v>16.867899999999999</v>
      </c>
      <c r="AT110" s="37">
        <v>18.847032252892799</v>
      </c>
      <c r="AU110" s="34">
        <v>18.555323000000001</v>
      </c>
      <c r="AV110" s="35">
        <v>18.247</v>
      </c>
      <c r="AW110" s="76">
        <v>18.5059</v>
      </c>
      <c r="AX110" s="34">
        <v>18.422730000000001</v>
      </c>
      <c r="AY110" s="60">
        <v>20.060666922455699</v>
      </c>
      <c r="AZ110" s="34">
        <v>18.350639999999999</v>
      </c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7"/>
        <v>18.80142860858917</v>
      </c>
    </row>
    <row r="111" spans="1:62">
      <c r="A111" s="38">
        <v>82</v>
      </c>
      <c r="B111" s="31">
        <v>-86.401777999999993</v>
      </c>
      <c r="C111" s="31">
        <v>-86.558999999999997</v>
      </c>
      <c r="D111" s="31">
        <v>-86.815700000000007</v>
      </c>
      <c r="E111" s="31">
        <v>-88.066292000000004</v>
      </c>
      <c r="F111" s="31">
        <v>-86.697599999999994</v>
      </c>
      <c r="G111" s="58">
        <v>-87.181828599158294</v>
      </c>
      <c r="H111" s="27">
        <v>-86.531999999999996</v>
      </c>
      <c r="I111" s="58">
        <v>-86.670100000000005</v>
      </c>
      <c r="J111" s="58">
        <v>-85.359519180000007</v>
      </c>
      <c r="K111" s="58">
        <v>-86.601127019000003</v>
      </c>
      <c r="L111" s="58">
        <v>-88.013069999999999</v>
      </c>
      <c r="M111" s="31">
        <v>-89.279822999999993</v>
      </c>
      <c r="N111" s="27">
        <v>-87.956599999999995</v>
      </c>
      <c r="O111" s="32">
        <v>-85.781286076717393</v>
      </c>
      <c r="P111" s="27">
        <v>-86.448229999999995</v>
      </c>
      <c r="Q111" s="31">
        <v>-86.211799999999997</v>
      </c>
      <c r="R111" s="74">
        <v>-88.030600000000007</v>
      </c>
      <c r="S111" s="27">
        <v>-86.956672999999995</v>
      </c>
      <c r="T111" s="27">
        <v>-86.039636074954998</v>
      </c>
      <c r="U111" s="31">
        <v>-87.513990000000007</v>
      </c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6"/>
        <v>-86.955832647491533</v>
      </c>
      <c r="AF111" s="2"/>
      <c r="AG111" s="34">
        <v>18.748657000000001</v>
      </c>
      <c r="AH111" s="34">
        <v>19.939</v>
      </c>
      <c r="AI111" s="35">
        <v>19.8948</v>
      </c>
      <c r="AJ111" s="34">
        <v>19.980260999999999</v>
      </c>
      <c r="AK111" s="34">
        <v>19.578399999999998</v>
      </c>
      <c r="AL111" s="66">
        <v>18.421330000000001</v>
      </c>
      <c r="AM111" s="60">
        <v>18.273387119195402</v>
      </c>
      <c r="AN111" s="60">
        <v>19.734999999999999</v>
      </c>
      <c r="AO111" s="60">
        <v>20.133800000000001</v>
      </c>
      <c r="AP111" s="60">
        <v>18.293552979999998</v>
      </c>
      <c r="AQ111" s="60">
        <v>18.759717045999999</v>
      </c>
      <c r="AR111" s="35">
        <v>20.482693000000001</v>
      </c>
      <c r="AS111" s="60">
        <v>17.544899999999998</v>
      </c>
      <c r="AT111" s="37">
        <v>19.5761057467247</v>
      </c>
      <c r="AU111" s="34">
        <v>19.009936000000003</v>
      </c>
      <c r="AV111" s="35">
        <v>18.671700000000001</v>
      </c>
      <c r="AW111" s="76">
        <v>19.015799999999999</v>
      </c>
      <c r="AX111" s="34">
        <v>18.893169</v>
      </c>
      <c r="AY111" s="60">
        <v>20.575731250099601</v>
      </c>
      <c r="AZ111" s="34">
        <v>18.693280000000001</v>
      </c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7"/>
        <v>19.211061007100984</v>
      </c>
    </row>
    <row r="112" spans="1:62">
      <c r="A112" s="38">
        <v>83</v>
      </c>
      <c r="B112" s="31">
        <v>-85.795815000000005</v>
      </c>
      <c r="C112" s="31">
        <v>-85.944599999999994</v>
      </c>
      <c r="D112" s="31">
        <v>-86.257499999999993</v>
      </c>
      <c r="E112" s="31">
        <v>-87.555260000000004</v>
      </c>
      <c r="F112" s="31">
        <v>-86.0398</v>
      </c>
      <c r="G112" s="58">
        <v>-86.396885507349594</v>
      </c>
      <c r="H112" s="27">
        <v>-86.097999999999999</v>
      </c>
      <c r="I112" s="58">
        <v>-86.007099999999994</v>
      </c>
      <c r="J112" s="58">
        <v>-84.723650079999999</v>
      </c>
      <c r="K112" s="58">
        <v>-86.013215728999995</v>
      </c>
      <c r="L112" s="58">
        <v>-87.75479</v>
      </c>
      <c r="M112" s="31">
        <v>-89.036107999999999</v>
      </c>
      <c r="N112" s="27">
        <v>-87.353800000000007</v>
      </c>
      <c r="O112" s="32">
        <v>-85.037413874381699</v>
      </c>
      <c r="P112" s="27">
        <v>-85.914097999999996</v>
      </c>
      <c r="Q112" s="31">
        <v>-85.5976</v>
      </c>
      <c r="R112" s="74">
        <v>-87.466899999999995</v>
      </c>
      <c r="S112" s="27">
        <v>-86.460350000000005</v>
      </c>
      <c r="T112" s="27">
        <v>-85.463863413437906</v>
      </c>
      <c r="U112" s="31">
        <v>-87.001320000000007</v>
      </c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6"/>
        <v>-86.395903480208446</v>
      </c>
      <c r="AF112" s="2"/>
      <c r="AG112" s="34">
        <v>19.136327999999999</v>
      </c>
      <c r="AH112" s="34">
        <v>20.452000000000002</v>
      </c>
      <c r="AI112" s="35">
        <v>20.342600000000001</v>
      </c>
      <c r="AJ112" s="34">
        <v>20.317329000000001</v>
      </c>
      <c r="AK112" s="34">
        <v>19.9985</v>
      </c>
      <c r="AL112" s="66">
        <v>18.86261</v>
      </c>
      <c r="AM112" s="60">
        <v>18.499228286139999</v>
      </c>
      <c r="AN112" s="60">
        <v>20.068000000000001</v>
      </c>
      <c r="AO112" s="60">
        <v>20.5291</v>
      </c>
      <c r="AP112" s="60">
        <v>18.454358719999998</v>
      </c>
      <c r="AQ112" s="60">
        <v>19.333448168</v>
      </c>
      <c r="AR112" s="35">
        <v>21.142852000000001</v>
      </c>
      <c r="AS112" s="60">
        <v>18.262799999999999</v>
      </c>
      <c r="AT112" s="37">
        <v>19.8494612820779</v>
      </c>
      <c r="AU112" s="34">
        <v>19.507712000000001</v>
      </c>
      <c r="AV112" s="35">
        <v>19.1401</v>
      </c>
      <c r="AW112" s="76">
        <v>19.385400000000001</v>
      </c>
      <c r="AX112" s="34">
        <v>19.299037999999999</v>
      </c>
      <c r="AY112" s="60">
        <v>21.0911298899874</v>
      </c>
      <c r="AZ112" s="34">
        <v>19.05546</v>
      </c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7"/>
        <v>19.636372767310267</v>
      </c>
    </row>
    <row r="113" spans="1:62">
      <c r="A113" s="38">
        <v>84</v>
      </c>
      <c r="B113" s="31">
        <v>-84.969194999999999</v>
      </c>
      <c r="C113" s="31">
        <v>-85.378100000000003</v>
      </c>
      <c r="D113" s="31">
        <v>-85.669200000000004</v>
      </c>
      <c r="E113" s="31">
        <v>-86.901199000000005</v>
      </c>
      <c r="F113" s="31">
        <v>-85.488900000000001</v>
      </c>
      <c r="G113" s="58">
        <v>-85.796238361798601</v>
      </c>
      <c r="H113" s="27">
        <v>-85.745999999999995</v>
      </c>
      <c r="I113" s="58">
        <v>-85.480599999999995</v>
      </c>
      <c r="J113" s="58">
        <v>-84.173163119999998</v>
      </c>
      <c r="K113" s="58">
        <v>-85.415603107999999</v>
      </c>
      <c r="L113" s="58">
        <v>-87.020870000000002</v>
      </c>
      <c r="M113" s="31">
        <v>-88.448340999999999</v>
      </c>
      <c r="N113" s="27">
        <v>-86.906000000000006</v>
      </c>
      <c r="O113" s="32">
        <v>-84.140479563844195</v>
      </c>
      <c r="P113" s="27">
        <v>-85.337620000000001</v>
      </c>
      <c r="Q113" s="31">
        <v>-84.947800000000001</v>
      </c>
      <c r="R113" s="74">
        <v>-86.757599999999996</v>
      </c>
      <c r="S113" s="27">
        <v>-85.882661999999996</v>
      </c>
      <c r="T113" s="27">
        <v>-84.887200099076196</v>
      </c>
      <c r="U113" s="31">
        <v>-86.454170000000005</v>
      </c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6"/>
        <v>-85.790047062635935</v>
      </c>
      <c r="AF113" s="2"/>
      <c r="AG113" s="34">
        <v>19.672345</v>
      </c>
      <c r="AH113" s="34">
        <v>20.904399999999999</v>
      </c>
      <c r="AI113" s="35">
        <v>20.7545</v>
      </c>
      <c r="AJ113" s="34">
        <v>20.661622999999999</v>
      </c>
      <c r="AK113" s="34">
        <v>20.3889</v>
      </c>
      <c r="AL113" s="66">
        <v>19.301069999999999</v>
      </c>
      <c r="AM113" s="60">
        <v>18.8509431371148</v>
      </c>
      <c r="AN113" s="60">
        <v>20.329999999999998</v>
      </c>
      <c r="AO113" s="60">
        <v>20.953099999999999</v>
      </c>
      <c r="AP113" s="60">
        <v>18.775754079999999</v>
      </c>
      <c r="AQ113" s="60">
        <v>19.633375795999999</v>
      </c>
      <c r="AR113" s="35">
        <v>21.693255000000001</v>
      </c>
      <c r="AS113" s="60">
        <v>18.931100000000001</v>
      </c>
      <c r="AT113" s="37">
        <v>20.302230582650498</v>
      </c>
      <c r="AU113" s="34">
        <v>19.922984</v>
      </c>
      <c r="AV113" s="35">
        <v>19.577000000000002</v>
      </c>
      <c r="AW113" s="76">
        <v>19.95</v>
      </c>
      <c r="AX113" s="34">
        <v>19.686458999999999</v>
      </c>
      <c r="AY113" s="60">
        <v>21.702400683013</v>
      </c>
      <c r="AZ113" s="34">
        <v>19.422260000000001</v>
      </c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7"/>
        <v>20.070685013938917</v>
      </c>
    </row>
    <row r="114" spans="1:62">
      <c r="A114" s="38">
        <v>85</v>
      </c>
      <c r="B114" s="31">
        <v>-84.415580000000006</v>
      </c>
      <c r="C114" s="31">
        <v>-84.697599999999994</v>
      </c>
      <c r="D114" s="31">
        <v>-85.037300000000002</v>
      </c>
      <c r="E114" s="31">
        <v>-86.335678000000001</v>
      </c>
      <c r="F114" s="31">
        <v>-84.928399999999996</v>
      </c>
      <c r="G114" s="58">
        <v>-84.621970115095294</v>
      </c>
      <c r="H114" s="27">
        <v>-85.36</v>
      </c>
      <c r="I114" s="58">
        <v>-84.480599999999995</v>
      </c>
      <c r="J114" s="58">
        <v>-83.215917899999994</v>
      </c>
      <c r="K114" s="58">
        <v>-84.801385787000001</v>
      </c>
      <c r="L114" s="58">
        <v>-86.448139999999995</v>
      </c>
      <c r="M114" s="31">
        <v>-87.827479999999994</v>
      </c>
      <c r="N114" s="27">
        <v>-86.103800000000007</v>
      </c>
      <c r="O114" s="32">
        <v>-83.164440843647995</v>
      </c>
      <c r="P114" s="27">
        <v>-84.751160000000013</v>
      </c>
      <c r="Q114" s="31">
        <v>-84.287599999999998</v>
      </c>
      <c r="R114" s="74">
        <v>-86.125100000000003</v>
      </c>
      <c r="S114" s="27">
        <v>-85.418884000000006</v>
      </c>
      <c r="T114" s="27">
        <v>-84.023727228121999</v>
      </c>
      <c r="U114" s="31">
        <v>-85.759799999999998</v>
      </c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6"/>
        <v>-85.090228193693264</v>
      </c>
      <c r="AF114" s="2"/>
      <c r="AG114" s="34">
        <v>20.097677999999998</v>
      </c>
      <c r="AH114" s="34">
        <v>21.418800000000001</v>
      </c>
      <c r="AI114" s="35">
        <v>21.1829</v>
      </c>
      <c r="AJ114" s="34">
        <v>21.080905999999999</v>
      </c>
      <c r="AK114" s="34">
        <v>20.896599999999999</v>
      </c>
      <c r="AL114" s="66">
        <v>19.934229999999999</v>
      </c>
      <c r="AM114" s="60">
        <v>19.199212484303299</v>
      </c>
      <c r="AN114" s="60">
        <v>20.654</v>
      </c>
      <c r="AO114" s="60">
        <v>21.358599999999999</v>
      </c>
      <c r="AP114" s="60">
        <v>19.133324649999999</v>
      </c>
      <c r="AQ114" s="60">
        <v>20.148302827999998</v>
      </c>
      <c r="AR114" s="35">
        <v>22.149401999999998</v>
      </c>
      <c r="AS114" s="60">
        <v>19.1371</v>
      </c>
      <c r="AT114" s="37">
        <v>20.643566526041699</v>
      </c>
      <c r="AU114" s="34">
        <v>20.348044999999999</v>
      </c>
      <c r="AV114" s="35">
        <v>20.0959</v>
      </c>
      <c r="AW114" s="76">
        <v>20.489799999999999</v>
      </c>
      <c r="AX114" s="34">
        <v>19.990860999999999</v>
      </c>
      <c r="AY114" s="60">
        <v>22.056192704076199</v>
      </c>
      <c r="AZ114" s="34">
        <v>20.0246</v>
      </c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7"/>
        <v>20.502001059621058</v>
      </c>
    </row>
    <row r="115" spans="1:62">
      <c r="A115" s="38">
        <v>86</v>
      </c>
      <c r="B115" s="31">
        <v>-83.925449</v>
      </c>
      <c r="C115" s="31">
        <v>-83.935599999999994</v>
      </c>
      <c r="D115" s="31">
        <v>-84.456199999999995</v>
      </c>
      <c r="E115" s="31">
        <v>-85.446410999999998</v>
      </c>
      <c r="F115" s="31">
        <v>-84.151799999999994</v>
      </c>
      <c r="G115" s="58">
        <v>-84.1434026484268</v>
      </c>
      <c r="H115" s="27">
        <v>-84.727999999999994</v>
      </c>
      <c r="I115" s="58">
        <v>-83.745099999999994</v>
      </c>
      <c r="J115" s="58">
        <v>-82.133341119999997</v>
      </c>
      <c r="K115" s="58">
        <v>-84.140115824999995</v>
      </c>
      <c r="L115" s="58">
        <v>-85.549809999999994</v>
      </c>
      <c r="M115" s="31">
        <v>-86.455237999999994</v>
      </c>
      <c r="N115" s="27">
        <v>-85.135800000000003</v>
      </c>
      <c r="O115" s="32">
        <v>-82.867966026571096</v>
      </c>
      <c r="P115" s="27">
        <v>-84.075649999999996</v>
      </c>
      <c r="Q115" s="31">
        <v>-83.651300000000006</v>
      </c>
      <c r="R115" s="74">
        <v>-85.399500000000003</v>
      </c>
      <c r="S115" s="27">
        <v>-84.637784999999994</v>
      </c>
      <c r="T115" s="27">
        <v>-83.5353179175452</v>
      </c>
      <c r="U115" s="31">
        <v>-85.076480000000004</v>
      </c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6"/>
        <v>-84.359513326877135</v>
      </c>
      <c r="AF115" s="2"/>
      <c r="AG115" s="34">
        <v>20.48921</v>
      </c>
      <c r="AH115" s="34">
        <v>21.865400000000001</v>
      </c>
      <c r="AI115" s="35">
        <v>21.680700000000002</v>
      </c>
      <c r="AJ115" s="34">
        <v>21.644252999999999</v>
      </c>
      <c r="AK115" s="34">
        <v>21.415800000000001</v>
      </c>
      <c r="AL115" s="66">
        <v>20.21021</v>
      </c>
      <c r="AM115" s="60">
        <v>19.705890602376201</v>
      </c>
      <c r="AN115" s="60">
        <v>21.350999999999999</v>
      </c>
      <c r="AO115" s="60">
        <v>21.6433</v>
      </c>
      <c r="AP115" s="60">
        <v>19.473112459999999</v>
      </c>
      <c r="AQ115" s="60">
        <v>20.614583944</v>
      </c>
      <c r="AR115" s="35">
        <v>22.487345000000001</v>
      </c>
      <c r="AS115" s="60">
        <v>19.6998</v>
      </c>
      <c r="AT115" s="37">
        <v>20.8658797050517</v>
      </c>
      <c r="AU115" s="34">
        <v>20.755825999999999</v>
      </c>
      <c r="AV115" s="35">
        <v>20.580100000000002</v>
      </c>
      <c r="AW115" s="76">
        <v>21.0124</v>
      </c>
      <c r="AX115" s="34">
        <v>20.301411999999999</v>
      </c>
      <c r="AY115" s="60">
        <v>22.479332221198199</v>
      </c>
      <c r="AZ115" s="34">
        <v>20.67503</v>
      </c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7"/>
        <v>20.947529246631309</v>
      </c>
    </row>
    <row r="116" spans="1:62">
      <c r="A116" s="38">
        <v>87</v>
      </c>
      <c r="B116" s="31">
        <v>-83.283372</v>
      </c>
      <c r="C116" s="31">
        <v>-83.017099999999999</v>
      </c>
      <c r="D116" s="31">
        <v>-83.917900000000003</v>
      </c>
      <c r="E116" s="31">
        <v>-84.656211999999996</v>
      </c>
      <c r="F116" s="31">
        <v>-83.365200000000002</v>
      </c>
      <c r="G116" s="58">
        <v>-83.649722003587399</v>
      </c>
      <c r="H116" s="27">
        <v>-84.108999999999995</v>
      </c>
      <c r="I116" s="58">
        <v>-83.206199999999995</v>
      </c>
      <c r="J116" s="58">
        <v>-81.413584420000007</v>
      </c>
      <c r="K116" s="58">
        <v>-83.397302607</v>
      </c>
      <c r="L116" s="58">
        <v>-85.110159999999993</v>
      </c>
      <c r="M116" s="31">
        <v>-85.012082000000007</v>
      </c>
      <c r="N116" s="27">
        <v>-84.479299999999995</v>
      </c>
      <c r="O116" s="32">
        <v>-82.2491785675996</v>
      </c>
      <c r="P116" s="27">
        <v>-83.389128000000014</v>
      </c>
      <c r="Q116" s="31">
        <v>-82.928899999999999</v>
      </c>
      <c r="R116" s="74">
        <v>-84.647099999999995</v>
      </c>
      <c r="S116" s="27">
        <v>-83.767184999999998</v>
      </c>
      <c r="T116" s="27">
        <v>-82.563890102790197</v>
      </c>
      <c r="U116" s="31">
        <v>-84.388440000000003</v>
      </c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6"/>
        <v>-83.627547835048844</v>
      </c>
      <c r="AF116" s="2"/>
      <c r="AG116" s="34">
        <v>21.044170999999999</v>
      </c>
      <c r="AH116" s="34">
        <v>22.3414</v>
      </c>
      <c r="AI116" s="35">
        <v>22.097200000000001</v>
      </c>
      <c r="AJ116" s="34">
        <v>21.994036000000001</v>
      </c>
      <c r="AK116" s="34">
        <v>21.826899999999998</v>
      </c>
      <c r="AL116" s="66">
        <v>20.623989999999999</v>
      </c>
      <c r="AM116" s="60">
        <v>20.286418774954999</v>
      </c>
      <c r="AN116" s="60">
        <v>21.513999999999999</v>
      </c>
      <c r="AO116" s="60">
        <v>22.068999999999999</v>
      </c>
      <c r="AP116" s="60">
        <v>19.862315599999999</v>
      </c>
      <c r="AQ116" s="60">
        <v>21.133817311000001</v>
      </c>
      <c r="AR116" s="35">
        <v>22.951504</v>
      </c>
      <c r="AS116" s="60">
        <v>20.3935</v>
      </c>
      <c r="AT116" s="37">
        <v>21.280808571628299</v>
      </c>
      <c r="AU116" s="34">
        <v>21.265979999999988</v>
      </c>
      <c r="AV116" s="35">
        <v>21.039200000000001</v>
      </c>
      <c r="AW116" s="76">
        <v>21.440100000000001</v>
      </c>
      <c r="AX116" s="34">
        <v>20.747253000000001</v>
      </c>
      <c r="AY116" s="60">
        <v>22.976943800530499</v>
      </c>
      <c r="AZ116" s="34">
        <v>21.360320000000002</v>
      </c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7"/>
        <v>21.412442902905688</v>
      </c>
    </row>
    <row r="117" spans="1:62">
      <c r="A117" s="38">
        <v>88</v>
      </c>
      <c r="B117" s="31">
        <v>-82.507615000000001</v>
      </c>
      <c r="C117" s="31">
        <v>-82.001199999999997</v>
      </c>
      <c r="D117" s="31">
        <v>-83.193700000000007</v>
      </c>
      <c r="E117" s="31">
        <v>-84.053314</v>
      </c>
      <c r="F117" s="31">
        <v>-82.802300000000002</v>
      </c>
      <c r="G117" s="58">
        <v>-83.147712826856306</v>
      </c>
      <c r="H117" s="27">
        <v>-83.730999999999995</v>
      </c>
      <c r="I117" s="58">
        <v>-82.160600000000002</v>
      </c>
      <c r="J117" s="58">
        <v>-80.521097680000011</v>
      </c>
      <c r="K117" s="58">
        <v>-82.689570376000006</v>
      </c>
      <c r="L117" s="58">
        <v>-84.223010000000002</v>
      </c>
      <c r="M117" s="31">
        <v>-83.925011999999995</v>
      </c>
      <c r="N117" s="27">
        <v>-83.700299999999999</v>
      </c>
      <c r="O117" s="32">
        <v>-81.852986940411498</v>
      </c>
      <c r="P117" s="27">
        <v>-82.586471999999986</v>
      </c>
      <c r="Q117" s="31">
        <v>-82.175200000000004</v>
      </c>
      <c r="R117" s="74">
        <v>-83.917900000000003</v>
      </c>
      <c r="S117" s="27">
        <v>-83.303407000000007</v>
      </c>
      <c r="T117" s="27">
        <v>-81.556912833640197</v>
      </c>
      <c r="U117" s="31">
        <v>-83.369320000000002</v>
      </c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6"/>
        <v>-82.870931532845404</v>
      </c>
      <c r="AF117" s="2"/>
      <c r="AG117" s="34">
        <v>21.558688</v>
      </c>
      <c r="AH117" s="34">
        <v>22.802099999999999</v>
      </c>
      <c r="AI117" s="35">
        <v>22.491199999999999</v>
      </c>
      <c r="AJ117" s="34">
        <v>22.61739</v>
      </c>
      <c r="AK117" s="34">
        <v>22.203700000000001</v>
      </c>
      <c r="AL117" s="66">
        <v>21.02121</v>
      </c>
      <c r="AM117" s="60">
        <v>20.8955086915972</v>
      </c>
      <c r="AN117" s="60">
        <v>22.286000000000001</v>
      </c>
      <c r="AO117" s="60">
        <v>22.642800000000001</v>
      </c>
      <c r="AP117" s="60">
        <v>20.403523879999998</v>
      </c>
      <c r="AQ117" s="60">
        <v>21.588321947000001</v>
      </c>
      <c r="AR117" s="35">
        <v>23.234579</v>
      </c>
      <c r="AS117" s="60">
        <v>21.056999999999999</v>
      </c>
      <c r="AT117" s="37">
        <v>21.970622235531302</v>
      </c>
      <c r="AU117" s="34">
        <v>21.801976000000018</v>
      </c>
      <c r="AV117" s="35">
        <v>21.517499999999998</v>
      </c>
      <c r="AW117" s="76">
        <v>21.933700000000002</v>
      </c>
      <c r="AX117" s="34">
        <v>21.269963000000001</v>
      </c>
      <c r="AY117" s="60">
        <v>23.436415016232299</v>
      </c>
      <c r="AZ117" s="34">
        <v>21.77731</v>
      </c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7"/>
        <v>21.925475388518041</v>
      </c>
    </row>
    <row r="118" spans="1:62">
      <c r="A118" s="38">
        <v>89</v>
      </c>
      <c r="B118" s="31">
        <v>-81.879309000000006</v>
      </c>
      <c r="C118" s="31">
        <v>-81.300600000000003</v>
      </c>
      <c r="D118" s="31">
        <v>-82.343999999999994</v>
      </c>
      <c r="E118" s="31">
        <v>-83.235809000000003</v>
      </c>
      <c r="F118" s="31">
        <v>-81.811899999999994</v>
      </c>
      <c r="G118" s="58">
        <v>-82.357000935827003</v>
      </c>
      <c r="H118" s="27">
        <v>-83.137</v>
      </c>
      <c r="I118" s="58">
        <v>-81.575100000000006</v>
      </c>
      <c r="J118" s="58">
        <v>-79.632833809999994</v>
      </c>
      <c r="K118" s="58">
        <v>-81.837565570999999</v>
      </c>
      <c r="L118" s="58">
        <v>-83.007990000000007</v>
      </c>
      <c r="M118" s="31">
        <v>-83.377189000000001</v>
      </c>
      <c r="N118" s="27">
        <v>-82.628100000000003</v>
      </c>
      <c r="O118" s="32">
        <v>-81.593886118584706</v>
      </c>
      <c r="P118" s="27">
        <v>-81.831704000000002</v>
      </c>
      <c r="Q118" s="31">
        <v>-81.392499999999998</v>
      </c>
      <c r="R118" s="74">
        <v>-83.160600000000002</v>
      </c>
      <c r="S118" s="27">
        <v>-82.676901000000001</v>
      </c>
      <c r="T118" s="27">
        <v>-80.742363828437902</v>
      </c>
      <c r="U118" s="31">
        <v>-82.633219999999994</v>
      </c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6"/>
        <v>-82.107778613192465</v>
      </c>
      <c r="AF118" s="2"/>
      <c r="AG118" s="34">
        <v>22.000578999999998</v>
      </c>
      <c r="AH118" s="34">
        <v>23.2563</v>
      </c>
      <c r="AI118" s="35">
        <v>22.971800000000002</v>
      </c>
      <c r="AJ118" s="34">
        <v>23.003302000000001</v>
      </c>
      <c r="AK118" s="34">
        <v>22.566099999999999</v>
      </c>
      <c r="AL118" s="66">
        <v>21.798290000000001</v>
      </c>
      <c r="AM118" s="60">
        <v>21.3817262000263</v>
      </c>
      <c r="AN118" s="60">
        <v>22.672000000000001</v>
      </c>
      <c r="AO118" s="60">
        <v>22.987100000000002</v>
      </c>
      <c r="AP118" s="60">
        <v>20.902888480000001</v>
      </c>
      <c r="AQ118" s="60">
        <v>22.092655949000001</v>
      </c>
      <c r="AR118" s="35">
        <v>23.512008000000002</v>
      </c>
      <c r="AS118" s="60">
        <v>21.967099999999999</v>
      </c>
      <c r="AT118" s="37">
        <v>22.285102550578902</v>
      </c>
      <c r="AU118" s="34">
        <v>22.240264</v>
      </c>
      <c r="AV118" s="35">
        <v>21.988700000000001</v>
      </c>
      <c r="AW118" s="76">
        <v>22.437799999999999</v>
      </c>
      <c r="AX118" s="34">
        <v>21.780373999999998</v>
      </c>
      <c r="AY118" s="60">
        <v>23.771948253405199</v>
      </c>
      <c r="AZ118" s="34">
        <v>22.34648</v>
      </c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7"/>
        <v>22.398125921650522</v>
      </c>
    </row>
    <row r="119" spans="1:62">
      <c r="A119" s="38">
        <v>90</v>
      </c>
      <c r="B119" s="31">
        <v>-81.276033999999996</v>
      </c>
      <c r="C119" s="31">
        <v>-80.302199999999999</v>
      </c>
      <c r="D119" s="31">
        <v>-81.479500000000002</v>
      </c>
      <c r="E119" s="31">
        <v>-82.605591000000004</v>
      </c>
      <c r="F119" s="31">
        <v>-81.024199999999993</v>
      </c>
      <c r="G119" s="58">
        <v>-81.813707128336404</v>
      </c>
      <c r="H119" s="27">
        <v>-81.793000000000006</v>
      </c>
      <c r="I119" s="58">
        <v>-80.644400000000005</v>
      </c>
      <c r="J119" s="58">
        <v>-79.09408959999999</v>
      </c>
      <c r="K119" s="58">
        <v>-81.056400612000004</v>
      </c>
      <c r="L119" s="58">
        <v>-82.154910000000001</v>
      </c>
      <c r="M119" s="31">
        <v>-82.574791000000005</v>
      </c>
      <c r="N119" s="27">
        <v>-81.428600000000003</v>
      </c>
      <c r="O119" s="32">
        <v>-80.994316969670805</v>
      </c>
      <c r="P119" s="27">
        <v>-81.030960000000007</v>
      </c>
      <c r="Q119" s="31">
        <v>-80.549899999999994</v>
      </c>
      <c r="R119" s="74">
        <v>-82.451099999999997</v>
      </c>
      <c r="S119" s="27">
        <v>-82.009711999999993</v>
      </c>
      <c r="T119" s="27">
        <v>-80.070180848456303</v>
      </c>
      <c r="U119" s="31">
        <v>-81.779049999999998</v>
      </c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6"/>
        <v>-81.30663215792319</v>
      </c>
      <c r="AF119" s="2"/>
      <c r="AG119" s="34">
        <v>22.609551</v>
      </c>
      <c r="AH119" s="34">
        <v>23.6967</v>
      </c>
      <c r="AI119" s="35">
        <v>23.261700000000001</v>
      </c>
      <c r="AJ119" s="34">
        <v>23.722542000000001</v>
      </c>
      <c r="AK119" s="34">
        <v>23.0047</v>
      </c>
      <c r="AL119" s="66">
        <v>22.307279999999999</v>
      </c>
      <c r="AM119" s="60">
        <v>21.705961380291399</v>
      </c>
      <c r="AN119" s="60">
        <v>23.059000000000001</v>
      </c>
      <c r="AO119" s="60">
        <v>23.512</v>
      </c>
      <c r="AP119" s="60">
        <v>21.206896799999999</v>
      </c>
      <c r="AQ119" s="60">
        <v>22.750504456000002</v>
      </c>
      <c r="AR119" s="35">
        <v>24.026937</v>
      </c>
      <c r="AS119" s="60">
        <v>22.574300000000001</v>
      </c>
      <c r="AT119" s="37">
        <v>22.585947496444501</v>
      </c>
      <c r="AU119" s="34">
        <v>22.742810000000002</v>
      </c>
      <c r="AV119" s="35">
        <v>22.537400000000002</v>
      </c>
      <c r="AW119" s="76">
        <v>22.937000000000001</v>
      </c>
      <c r="AX119" s="34">
        <v>22.183167999999998</v>
      </c>
      <c r="AY119" s="60">
        <v>24.065734961723699</v>
      </c>
      <c r="AZ119" s="34">
        <v>22.885400000000001</v>
      </c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7"/>
        <v>22.868776654722982</v>
      </c>
    </row>
    <row r="120" spans="1:62">
      <c r="A120" s="38">
        <v>91</v>
      </c>
      <c r="B120" s="31">
        <v>-80.621526000000003</v>
      </c>
      <c r="C120" s="31">
        <v>-79.254900000000006</v>
      </c>
      <c r="D120" s="31">
        <v>-80.575800000000001</v>
      </c>
      <c r="E120" s="31">
        <v>-81.590774999999994</v>
      </c>
      <c r="F120" s="31">
        <v>-80.434299999999993</v>
      </c>
      <c r="G120" s="58">
        <v>-81.208516183066095</v>
      </c>
      <c r="H120" s="27">
        <v>-80.322999999999993</v>
      </c>
      <c r="I120" s="58">
        <v>-79.892600000000002</v>
      </c>
      <c r="J120" s="58">
        <v>-77.921926849999991</v>
      </c>
      <c r="K120" s="58">
        <v>-80.336077496000001</v>
      </c>
      <c r="L120" s="58">
        <v>-81.443430000000006</v>
      </c>
      <c r="M120" s="31">
        <v>-82.289332999999999</v>
      </c>
      <c r="N120" s="27">
        <v>-80.559799999999996</v>
      </c>
      <c r="O120" s="32">
        <v>-80.312104166522701</v>
      </c>
      <c r="P120" s="27">
        <v>-80.145195000000001</v>
      </c>
      <c r="Q120" s="31">
        <v>-79.561999999999998</v>
      </c>
      <c r="R120" s="74">
        <v>-81.764200000000002</v>
      </c>
      <c r="S120" s="27">
        <v>-81.098429999999993</v>
      </c>
      <c r="T120" s="27">
        <v>-79.041368566409304</v>
      </c>
      <c r="U120" s="31">
        <v>-80.85566</v>
      </c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6"/>
        <v>-80.461547113099897</v>
      </c>
      <c r="AF120" s="2"/>
      <c r="AG120" s="34">
        <v>22.974927000000001</v>
      </c>
      <c r="AH120" s="34">
        <v>24.089200000000002</v>
      </c>
      <c r="AI120" s="35">
        <v>23.593599999999999</v>
      </c>
      <c r="AJ120" s="34">
        <v>24.339570999999999</v>
      </c>
      <c r="AK120" s="34">
        <v>23.452999999999999</v>
      </c>
      <c r="AL120" s="66">
        <v>22.778929999999999</v>
      </c>
      <c r="AM120" s="60">
        <v>22.031849125512601</v>
      </c>
      <c r="AN120" s="60">
        <v>23.425999999999998</v>
      </c>
      <c r="AO120" s="60">
        <v>23.9621</v>
      </c>
      <c r="AP120" s="60">
        <v>21.545064860000004</v>
      </c>
      <c r="AQ120" s="60">
        <v>23.320725354</v>
      </c>
      <c r="AR120" s="35">
        <v>24.421365000000002</v>
      </c>
      <c r="AS120" s="60">
        <v>23.091999999999999</v>
      </c>
      <c r="AT120" s="37">
        <v>22.951130172608298</v>
      </c>
      <c r="AU120" s="34">
        <v>23.256802</v>
      </c>
      <c r="AV120" s="35">
        <v>23.101400000000002</v>
      </c>
      <c r="AW120" s="76">
        <v>23.4041</v>
      </c>
      <c r="AX120" s="34">
        <v>22.48142</v>
      </c>
      <c r="AY120" s="60">
        <v>24.422723588182102</v>
      </c>
      <c r="AZ120" s="34">
        <v>23.358440000000002</v>
      </c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7"/>
        <v>23.30021740501515</v>
      </c>
    </row>
    <row r="121" spans="1:62">
      <c r="A121" s="38">
        <v>92</v>
      </c>
      <c r="B121" s="31">
        <v>-79.819515999999993</v>
      </c>
      <c r="C121" s="31">
        <v>-78.479500000000002</v>
      </c>
      <c r="D121" s="31">
        <v>-79.535200000000003</v>
      </c>
      <c r="E121" s="31">
        <v>-80.856505999999996</v>
      </c>
      <c r="F121" s="31">
        <v>-79.678600000000003</v>
      </c>
      <c r="G121" s="58">
        <v>-80.537649770552903</v>
      </c>
      <c r="H121" s="27">
        <v>-78.831999999999994</v>
      </c>
      <c r="I121" s="58">
        <v>-78.985900000000001</v>
      </c>
      <c r="J121" s="58">
        <v>-76.779117880000001</v>
      </c>
      <c r="K121" s="58">
        <v>-79.518748584999997</v>
      </c>
      <c r="L121" s="58">
        <v>-80.312539999999998</v>
      </c>
      <c r="M121" s="31">
        <v>-82.072079000000002</v>
      </c>
      <c r="N121" s="27">
        <v>-79.790700000000001</v>
      </c>
      <c r="O121" s="32">
        <v>-79.2472939615146</v>
      </c>
      <c r="P121" s="27">
        <v>-79.282823999999991</v>
      </c>
      <c r="Q121" s="31">
        <v>-78.702699999999993</v>
      </c>
      <c r="R121" s="74">
        <v>-80.927899999999994</v>
      </c>
      <c r="S121" s="27">
        <v>-80.276649000000006</v>
      </c>
      <c r="T121" s="27">
        <v>-78.374904444292497</v>
      </c>
      <c r="U121" s="31">
        <v>-79.946539999999999</v>
      </c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6"/>
        <v>-79.59784343206799</v>
      </c>
      <c r="AF121" s="2"/>
      <c r="AG121" s="34">
        <v>23.540074000000001</v>
      </c>
      <c r="AH121" s="34">
        <v>24.422699999999999</v>
      </c>
      <c r="AI121" s="35">
        <v>23.8916</v>
      </c>
      <c r="AJ121" s="34">
        <v>24.624779</v>
      </c>
      <c r="AK121" s="34">
        <v>23.734000000000002</v>
      </c>
      <c r="AL121" s="66">
        <v>23.219380000000001</v>
      </c>
      <c r="AM121" s="60">
        <v>22.266678753672299</v>
      </c>
      <c r="AN121" s="60">
        <v>24.152000000000001</v>
      </c>
      <c r="AO121" s="60">
        <v>24.401</v>
      </c>
      <c r="AP121" s="60">
        <v>21.975393759999999</v>
      </c>
      <c r="AQ121" s="60">
        <v>23.781608306999999</v>
      </c>
      <c r="AR121" s="35">
        <v>24.576298000000001</v>
      </c>
      <c r="AS121" s="60">
        <v>23.6371</v>
      </c>
      <c r="AT121" s="37">
        <v>23.310379268417201</v>
      </c>
      <c r="AU121" s="34">
        <v>23.72824</v>
      </c>
      <c r="AV121" s="35">
        <v>23.613800000000001</v>
      </c>
      <c r="AW121" s="76">
        <v>23.889399999999998</v>
      </c>
      <c r="AX121" s="34">
        <v>22.825793999999998</v>
      </c>
      <c r="AY121" s="60">
        <v>24.6610854432124</v>
      </c>
      <c r="AZ121" s="34">
        <v>23.800439999999998</v>
      </c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7"/>
        <v>23.702587526615098</v>
      </c>
    </row>
    <row r="122" spans="1:62">
      <c r="A122" s="38">
        <v>93</v>
      </c>
      <c r="B122" s="31">
        <v>-78.852701999999994</v>
      </c>
      <c r="C122" s="31">
        <v>-77.548599999999993</v>
      </c>
      <c r="D122" s="31">
        <v>-78.431200000000004</v>
      </c>
      <c r="E122" s="31">
        <v>-80.009131999999994</v>
      </c>
      <c r="F122" s="31">
        <v>-78.236400000000003</v>
      </c>
      <c r="G122" s="58">
        <v>-79.729248658614694</v>
      </c>
      <c r="H122" s="27">
        <v>-78.361000000000004</v>
      </c>
      <c r="I122" s="58">
        <v>-77.987799999999993</v>
      </c>
      <c r="J122" s="58">
        <v>-76.237879859999993</v>
      </c>
      <c r="K122" s="58">
        <v>-78.330265093999998</v>
      </c>
      <c r="L122" s="58">
        <v>-79.211070000000007</v>
      </c>
      <c r="M122" s="31">
        <v>-81.462518000000003</v>
      </c>
      <c r="N122" s="27">
        <v>-79.005399999999995</v>
      </c>
      <c r="O122" s="32">
        <v>-78.213865193652097</v>
      </c>
      <c r="P122" s="27">
        <v>-78.189265000000006</v>
      </c>
      <c r="Q122" s="31">
        <v>-77.753600000000006</v>
      </c>
      <c r="R122" s="74">
        <v>-80.167000000000002</v>
      </c>
      <c r="S122" s="27">
        <v>-79.642005999999995</v>
      </c>
      <c r="T122" s="27">
        <v>-77.240200534912205</v>
      </c>
      <c r="U122" s="31">
        <v>-79.128900000000002</v>
      </c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6"/>
        <v>-78.686902617058948</v>
      </c>
      <c r="AF122" s="2"/>
      <c r="AG122" s="34">
        <v>24.014382000000001</v>
      </c>
      <c r="AH122" s="34">
        <v>24.904499999999999</v>
      </c>
      <c r="AI122" s="35">
        <v>24.3292</v>
      </c>
      <c r="AJ122" s="34">
        <v>24.918811999999999</v>
      </c>
      <c r="AK122" s="34">
        <v>24.132000000000001</v>
      </c>
      <c r="AL122" s="66">
        <v>23.819320000000001</v>
      </c>
      <c r="AM122" s="60">
        <v>22.784749524676201</v>
      </c>
      <c r="AN122" s="60">
        <v>24.667999999999999</v>
      </c>
      <c r="AO122" s="60">
        <v>24.8124</v>
      </c>
      <c r="AP122" s="60">
        <v>22.460273820000008</v>
      </c>
      <c r="AQ122" s="60">
        <v>24.231969670000002</v>
      </c>
      <c r="AR122" s="35">
        <v>24.734431000000001</v>
      </c>
      <c r="AS122" s="60">
        <v>24.3323</v>
      </c>
      <c r="AT122" s="37">
        <v>24.117317327209701</v>
      </c>
      <c r="AU122" s="34">
        <v>24.300536999999998</v>
      </c>
      <c r="AV122" s="35">
        <v>24.087700000000002</v>
      </c>
      <c r="AW122" s="76">
        <v>24.3932</v>
      </c>
      <c r="AX122" s="34">
        <v>23.360803000000001</v>
      </c>
      <c r="AY122" s="60">
        <v>24.9652366821445</v>
      </c>
      <c r="AZ122" s="34">
        <v>24.139240000000001</v>
      </c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7"/>
        <v>24.175318601201514</v>
      </c>
    </row>
    <row r="123" spans="1:62">
      <c r="A123" s="38">
        <v>94</v>
      </c>
      <c r="B123" s="31">
        <v>-77.576818000000003</v>
      </c>
      <c r="C123" s="31">
        <v>-76.430099999999996</v>
      </c>
      <c r="D123" s="31">
        <v>-77.231300000000005</v>
      </c>
      <c r="E123" s="31">
        <v>-78.748215000000002</v>
      </c>
      <c r="F123" s="31">
        <v>-76.581800000000001</v>
      </c>
      <c r="G123" s="58">
        <v>-77.761284047904596</v>
      </c>
      <c r="H123" s="27">
        <v>-77.451999999999998</v>
      </c>
      <c r="I123" s="58">
        <v>-76.400300000000001</v>
      </c>
      <c r="J123" s="58">
        <v>-75.122921559999995</v>
      </c>
      <c r="K123" s="58">
        <v>-77.088852989000003</v>
      </c>
      <c r="L123" s="58">
        <v>-78.339939999999999</v>
      </c>
      <c r="M123" s="31">
        <v>-80.924070999999998</v>
      </c>
      <c r="N123" s="27">
        <v>-77.940200000000004</v>
      </c>
      <c r="O123" s="32">
        <v>-77.763396738824895</v>
      </c>
      <c r="P123" s="27">
        <v>-77.012351999999993</v>
      </c>
      <c r="Q123" s="31">
        <v>-76.614099999999993</v>
      </c>
      <c r="R123" s="74">
        <v>-79.550700000000006</v>
      </c>
      <c r="S123" s="27">
        <v>-78.478493</v>
      </c>
      <c r="T123" s="27">
        <v>-75.996296810549296</v>
      </c>
      <c r="U123" s="31">
        <v>-77.902559999999994</v>
      </c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6"/>
        <v>-77.545785057313935</v>
      </c>
      <c r="AF123" s="2"/>
      <c r="AG123" s="34">
        <v>24.477184999999999</v>
      </c>
      <c r="AH123" s="34">
        <v>25.215599999999998</v>
      </c>
      <c r="AI123" s="35">
        <v>24.8063</v>
      </c>
      <c r="AJ123" s="34">
        <v>25.237335000000002</v>
      </c>
      <c r="AK123" s="34">
        <v>24.673500000000001</v>
      </c>
      <c r="AL123" s="66">
        <v>24.65296</v>
      </c>
      <c r="AM123" s="60">
        <v>23.174703202306201</v>
      </c>
      <c r="AN123" s="60">
        <v>25.123999999999999</v>
      </c>
      <c r="AO123" s="60">
        <v>25.206399999999999</v>
      </c>
      <c r="AP123" s="60">
        <v>23.044086579999998</v>
      </c>
      <c r="AQ123" s="60">
        <v>24.648420378000001</v>
      </c>
      <c r="AR123" s="35">
        <v>25.108122999999999</v>
      </c>
      <c r="AS123" s="60">
        <v>24.7164</v>
      </c>
      <c r="AT123" s="37">
        <v>24.6825382222959</v>
      </c>
      <c r="AU123" s="34">
        <v>24.819243999999991</v>
      </c>
      <c r="AV123" s="35">
        <v>24.5871</v>
      </c>
      <c r="AW123" s="76">
        <v>24.707999999999998</v>
      </c>
      <c r="AX123" s="34">
        <v>23.861989999999999</v>
      </c>
      <c r="AY123" s="60">
        <v>25.2586714638961</v>
      </c>
      <c r="AZ123" s="34">
        <v>24.50675</v>
      </c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7"/>
        <v>24.625465342324912</v>
      </c>
    </row>
    <row r="124" spans="1:62">
      <c r="A124" s="38">
        <v>95</v>
      </c>
      <c r="B124" s="31">
        <v>-76.391743000000005</v>
      </c>
      <c r="C124" s="31">
        <v>-75.159099999999995</v>
      </c>
      <c r="D124" s="31">
        <v>-76.077399999999997</v>
      </c>
      <c r="E124" s="31">
        <v>-77.685187999999997</v>
      </c>
      <c r="F124" s="31">
        <v>-75.212699999999998</v>
      </c>
      <c r="G124" s="58">
        <v>-76.524650820038204</v>
      </c>
      <c r="H124" s="27">
        <v>-76.123000000000005</v>
      </c>
      <c r="I124" s="58">
        <v>-74.903899999999993</v>
      </c>
      <c r="J124" s="58">
        <v>-73.57367090000001</v>
      </c>
      <c r="K124" s="58">
        <v>-75.599907259999895</v>
      </c>
      <c r="L124" s="58">
        <v>-77.347530000000006</v>
      </c>
      <c r="M124" s="31">
        <v>-79.594716000000005</v>
      </c>
      <c r="N124" s="27">
        <v>-76.724000000000004</v>
      </c>
      <c r="O124" s="32">
        <v>-76.6351706611688</v>
      </c>
      <c r="P124" s="27">
        <v>-75.818970000000007</v>
      </c>
      <c r="Q124" s="31">
        <v>-75.360699999999994</v>
      </c>
      <c r="R124" s="74">
        <v>-78.5565</v>
      </c>
      <c r="S124" s="27">
        <v>-77.005796000000004</v>
      </c>
      <c r="T124" s="27">
        <v>-74.678080071278899</v>
      </c>
      <c r="U124" s="31">
        <v>-76.598299999999995</v>
      </c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6"/>
        <v>-76.278551135624298</v>
      </c>
      <c r="AF124" s="2"/>
      <c r="AG124" s="34">
        <v>24.991282999999999</v>
      </c>
      <c r="AH124" s="34">
        <v>25.532800000000002</v>
      </c>
      <c r="AI124" s="35">
        <v>25.078900000000001</v>
      </c>
      <c r="AJ124" s="34">
        <v>25.574043</v>
      </c>
      <c r="AK124" s="34">
        <v>25.054400000000001</v>
      </c>
      <c r="AL124" s="66">
        <v>25.357309999999998</v>
      </c>
      <c r="AM124" s="60">
        <v>23.6422970508</v>
      </c>
      <c r="AN124" s="60">
        <v>25.516999999999999</v>
      </c>
      <c r="AO124" s="60">
        <v>25.594000000000001</v>
      </c>
      <c r="AP124" s="60">
        <v>23.54604775</v>
      </c>
      <c r="AQ124" s="60">
        <v>25.126047722999999</v>
      </c>
      <c r="AR124" s="35">
        <v>25.278262000000002</v>
      </c>
      <c r="AS124" s="60">
        <v>25.1465</v>
      </c>
      <c r="AT124" s="37">
        <v>25.459462736645399</v>
      </c>
      <c r="AU124" s="34">
        <v>25.369509999999995</v>
      </c>
      <c r="AV124" s="35">
        <v>25.0398</v>
      </c>
      <c r="AW124" s="76">
        <v>25.203499999999998</v>
      </c>
      <c r="AX124" s="34">
        <v>24.292456999999999</v>
      </c>
      <c r="AY124" s="60">
        <v>25.603371695868901</v>
      </c>
      <c r="AZ124" s="34">
        <v>25.2196</v>
      </c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7"/>
        <v>25.081329597815717</v>
      </c>
    </row>
    <row r="125" spans="1:62">
      <c r="A125" s="38">
        <v>96</v>
      </c>
      <c r="B125" s="31">
        <v>-74.788390000000007</v>
      </c>
      <c r="C125" s="31">
        <v>-74.076499999999996</v>
      </c>
      <c r="D125" s="31">
        <v>-74.611000000000004</v>
      </c>
      <c r="E125" s="31">
        <v>-76.650069999999999</v>
      </c>
      <c r="F125" s="31">
        <v>-73.242400000000004</v>
      </c>
      <c r="G125" s="58">
        <v>-74.739025642535495</v>
      </c>
      <c r="H125" s="27">
        <v>-74.762</v>
      </c>
      <c r="I125" s="58">
        <v>-73.69</v>
      </c>
      <c r="J125" s="58">
        <v>-71.401130159999994</v>
      </c>
      <c r="K125" s="58">
        <v>-73.963409065999997</v>
      </c>
      <c r="L125" s="58">
        <v>-76.578670000000002</v>
      </c>
      <c r="M125" s="31">
        <v>-79.127289000000005</v>
      </c>
      <c r="N125" s="27">
        <v>-75.603399999999993</v>
      </c>
      <c r="O125" s="32">
        <v>-76.331590768622803</v>
      </c>
      <c r="P125" s="27">
        <v>-74.181424000000007</v>
      </c>
      <c r="Q125" s="31">
        <v>-73.690799999999996</v>
      </c>
      <c r="R125" s="74">
        <v>-77.144599999999997</v>
      </c>
      <c r="S125" s="27">
        <v>-75.166959000000006</v>
      </c>
      <c r="T125" s="27">
        <v>-72.959260662439107</v>
      </c>
      <c r="U125" s="31">
        <v>-75.432630000000003</v>
      </c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6"/>
        <v>-74.907027414979879</v>
      </c>
      <c r="AF125" s="2"/>
      <c r="AG125" s="34">
        <v>25.49943</v>
      </c>
      <c r="AH125" s="34">
        <v>25.938600000000001</v>
      </c>
      <c r="AI125" s="35">
        <v>25.419499999999999</v>
      </c>
      <c r="AJ125" s="34">
        <v>25.971478999999999</v>
      </c>
      <c r="AK125" s="34">
        <v>25.433199999999999</v>
      </c>
      <c r="AL125" s="66">
        <v>26.096800000000002</v>
      </c>
      <c r="AM125" s="60">
        <v>24.205900226693199</v>
      </c>
      <c r="AN125" s="60">
        <v>25.986000000000001</v>
      </c>
      <c r="AO125" s="60">
        <v>25.973700000000001</v>
      </c>
      <c r="AP125" s="60">
        <v>24.053046999999999</v>
      </c>
      <c r="AQ125" s="60">
        <v>25.516882445</v>
      </c>
      <c r="AR125" s="35">
        <v>25.777077999999999</v>
      </c>
      <c r="AS125" s="60">
        <v>25.539899999999999</v>
      </c>
      <c r="AT125" s="37">
        <v>26.043401769364699</v>
      </c>
      <c r="AU125" s="34">
        <v>25.964875999999997</v>
      </c>
      <c r="AV125" s="35">
        <v>25.470400000000001</v>
      </c>
      <c r="AW125" s="76">
        <v>25.63</v>
      </c>
      <c r="AX125" s="34">
        <v>24.990428999999999</v>
      </c>
      <c r="AY125" s="60">
        <v>25.868820163896199</v>
      </c>
      <c r="AZ125" s="34">
        <v>25.5809</v>
      </c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7"/>
        <v>25.548017180247705</v>
      </c>
    </row>
    <row r="126" spans="1:62">
      <c r="A126" s="38">
        <v>97</v>
      </c>
      <c r="B126" s="31">
        <v>-73.178899000000001</v>
      </c>
      <c r="C126" s="31">
        <v>-72.651499999999999</v>
      </c>
      <c r="D126" s="31">
        <v>-72.761700000000005</v>
      </c>
      <c r="E126" s="31">
        <v>-75.523482999999999</v>
      </c>
      <c r="F126" s="31">
        <v>-71.102000000000004</v>
      </c>
      <c r="G126" s="58">
        <v>-73.248300541857404</v>
      </c>
      <c r="H126" s="27">
        <v>-72.835999999999999</v>
      </c>
      <c r="I126" s="58">
        <v>-72.272900000000007</v>
      </c>
      <c r="J126" s="58">
        <v>-70.110455140000042</v>
      </c>
      <c r="K126" s="58">
        <v>-72.483126330000005</v>
      </c>
      <c r="L126" s="58">
        <v>-74.554029999999997</v>
      </c>
      <c r="M126" s="31">
        <v>-77.565207000000001</v>
      </c>
      <c r="N126" s="27">
        <v>-74.399699999999996</v>
      </c>
      <c r="O126" s="32">
        <v>-74.500450183640694</v>
      </c>
      <c r="P126" s="27">
        <v>-72.728519000000034</v>
      </c>
      <c r="Q126" s="31">
        <v>-71.962000000000003</v>
      </c>
      <c r="R126" s="74">
        <v>-75.703500000000005</v>
      </c>
      <c r="S126" s="27">
        <v>-73.319985000000003</v>
      </c>
      <c r="T126" s="27">
        <v>-71.603205966931199</v>
      </c>
      <c r="U126" s="31">
        <v>-74.103340000000003</v>
      </c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6"/>
        <v>-73.330415058121474</v>
      </c>
      <c r="AF126" s="2"/>
      <c r="AG126" s="34">
        <v>25.916034</v>
      </c>
      <c r="AH126" s="34">
        <v>26.204699999999999</v>
      </c>
      <c r="AI126" s="35">
        <v>25.684100000000001</v>
      </c>
      <c r="AJ126" s="34">
        <v>26.190322999999999</v>
      </c>
      <c r="AK126" s="34">
        <v>25.7896</v>
      </c>
      <c r="AL126" s="66">
        <v>26.755759999999999</v>
      </c>
      <c r="AM126" s="60">
        <v>24.743845030490501</v>
      </c>
      <c r="AN126" s="60">
        <v>26.12</v>
      </c>
      <c r="AO126" s="60">
        <v>26.257100000000001</v>
      </c>
      <c r="AP126" s="60">
        <v>24.611770579999998</v>
      </c>
      <c r="AQ126" s="60">
        <v>25.887503939999998</v>
      </c>
      <c r="AR126" s="35">
        <v>26.263797</v>
      </c>
      <c r="AS126" s="60">
        <v>25.9239</v>
      </c>
      <c r="AT126" s="37">
        <v>26.362656824786701</v>
      </c>
      <c r="AU126" s="34">
        <v>26.328274999999994</v>
      </c>
      <c r="AV126" s="35">
        <v>25.834399999999999</v>
      </c>
      <c r="AW126" s="76">
        <v>25.959299999999999</v>
      </c>
      <c r="AX126" s="34">
        <v>25.546962000000001</v>
      </c>
      <c r="AY126" s="60">
        <v>26.070096428701099</v>
      </c>
      <c r="AZ126" s="34">
        <v>25.956019999999999</v>
      </c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7"/>
        <v>25.920307190198919</v>
      </c>
    </row>
    <row r="127" spans="1:62">
      <c r="A127" s="38">
        <v>98</v>
      </c>
      <c r="B127" s="31">
        <v>-70.633516</v>
      </c>
      <c r="C127" s="31">
        <v>-70.879499999999993</v>
      </c>
      <c r="D127" s="31">
        <v>-70.429199999999994</v>
      </c>
      <c r="E127" s="31">
        <v>-73.972274999999996</v>
      </c>
      <c r="F127" s="31">
        <v>-68.201899999999995</v>
      </c>
      <c r="G127" s="58">
        <v>-72.151171786749501</v>
      </c>
      <c r="H127" s="27">
        <v>-71.438999999999993</v>
      </c>
      <c r="I127" s="58">
        <v>-69.347999999999999</v>
      </c>
      <c r="J127" s="58">
        <v>-67.231748940000017</v>
      </c>
      <c r="K127" s="58">
        <v>-69.677942842999997</v>
      </c>
      <c r="L127" s="58">
        <v>-72.124920000000003</v>
      </c>
      <c r="M127" s="31">
        <v>-73.665608000000006</v>
      </c>
      <c r="N127" s="27">
        <v>-70.916899999999998</v>
      </c>
      <c r="O127" s="32">
        <v>-73.743230338535</v>
      </c>
      <c r="P127" s="27">
        <v>-70.572375999999963</v>
      </c>
      <c r="Q127" s="31">
        <v>-69.607299999999995</v>
      </c>
      <c r="R127" s="74">
        <v>-73.941500000000005</v>
      </c>
      <c r="S127" s="27">
        <v>-71.733377000000004</v>
      </c>
      <c r="T127" s="27">
        <v>-69.762349659676701</v>
      </c>
      <c r="U127" s="31">
        <v>-72.419330000000002</v>
      </c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6"/>
        <v>-71.122557278398034</v>
      </c>
      <c r="AF127" s="2"/>
      <c r="AG127" s="34">
        <v>26.235555999999999</v>
      </c>
      <c r="AH127" s="34">
        <v>26.4846</v>
      </c>
      <c r="AI127" s="35">
        <v>25.929600000000001</v>
      </c>
      <c r="AJ127" s="34">
        <v>26.414888000000001</v>
      </c>
      <c r="AK127" s="34">
        <v>26.229900000000001</v>
      </c>
      <c r="AL127" s="66">
        <v>28.129770000000001</v>
      </c>
      <c r="AM127" s="60">
        <v>25.337158815454799</v>
      </c>
      <c r="AN127" s="60">
        <v>26.526</v>
      </c>
      <c r="AO127" s="60">
        <v>26.549700000000001</v>
      </c>
      <c r="AP127" s="60">
        <v>25.152449179999998</v>
      </c>
      <c r="AQ127" s="60">
        <v>26.295925088000001</v>
      </c>
      <c r="AR127" s="35">
        <v>26.404592999999998</v>
      </c>
      <c r="AS127" s="60">
        <v>26.239899999999999</v>
      </c>
      <c r="AT127" s="37">
        <v>26.543788345146002</v>
      </c>
      <c r="AU127" s="34">
        <v>26.681728</v>
      </c>
      <c r="AV127" s="35">
        <v>26.203199999999999</v>
      </c>
      <c r="AW127" s="76">
        <v>26.221</v>
      </c>
      <c r="AX127" s="34">
        <v>25.971278999999999</v>
      </c>
      <c r="AY127" s="60">
        <v>26.2595071152729</v>
      </c>
      <c r="AZ127" s="34">
        <v>26.30405</v>
      </c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7"/>
        <v>26.305729627193681</v>
      </c>
    </row>
    <row r="128" spans="1:62">
      <c r="A128" s="38">
        <v>99</v>
      </c>
      <c r="B128" s="31">
        <v>-67.538214999999994</v>
      </c>
      <c r="C128" s="31">
        <v>-68.021799999999999</v>
      </c>
      <c r="D128" s="31">
        <v>-67.742500000000007</v>
      </c>
      <c r="E128" s="31">
        <v>-71.217697000000001</v>
      </c>
      <c r="F128" s="31">
        <v>-59.0383</v>
      </c>
      <c r="G128" s="58">
        <v>-70.034807875607001</v>
      </c>
      <c r="H128" s="27">
        <v>-69.391000000000005</v>
      </c>
      <c r="I128" s="58">
        <v>-65.765100000000004</v>
      </c>
      <c r="J128" s="58">
        <v>-62.160298700000006</v>
      </c>
      <c r="K128" s="58">
        <v>-66.534321078999895</v>
      </c>
      <c r="L128" s="58">
        <v>-68.575760000000002</v>
      </c>
      <c r="M128" s="31">
        <v>-70.280627999999993</v>
      </c>
      <c r="N128" s="27">
        <v>-68.366500000000002</v>
      </c>
      <c r="O128" s="32">
        <v>-72.022192408382907</v>
      </c>
      <c r="P128" s="27">
        <v>-66.797134999999969</v>
      </c>
      <c r="Q128" s="31">
        <v>-66.114699999999999</v>
      </c>
      <c r="R128" s="74">
        <v>-71.226399999999998</v>
      </c>
      <c r="S128" s="27">
        <v>-69.390079999999998</v>
      </c>
      <c r="T128" s="27">
        <v>-66.466642732163706</v>
      </c>
      <c r="U128" s="31">
        <v>-70</v>
      </c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6"/>
        <v>-67.834203889757674</v>
      </c>
      <c r="AF128" s="2"/>
      <c r="AG128" s="34">
        <v>26.512094999999999</v>
      </c>
      <c r="AH128" s="34">
        <v>26.729700000000001</v>
      </c>
      <c r="AI128" s="35">
        <v>26.362500000000001</v>
      </c>
      <c r="AJ128" s="34">
        <v>26.687415999999999</v>
      </c>
      <c r="AK128" s="34">
        <v>28.145600000000002</v>
      </c>
      <c r="AL128" s="66">
        <v>30.191590000000001</v>
      </c>
      <c r="AM128" s="60">
        <v>25.966059784075998</v>
      </c>
      <c r="AN128" s="60">
        <v>27.306000000000001</v>
      </c>
      <c r="AO128" s="60">
        <v>26.990200000000002</v>
      </c>
      <c r="AP128" s="60">
        <v>25.722678479999999</v>
      </c>
      <c r="AQ128" s="60">
        <v>26.693675126999999</v>
      </c>
      <c r="AR128" s="35">
        <v>26.451888</v>
      </c>
      <c r="AS128" s="60">
        <v>26.645900000000001</v>
      </c>
      <c r="AT128" s="37">
        <v>26.670172404865198</v>
      </c>
      <c r="AU128" s="34">
        <v>28.729957000000006</v>
      </c>
      <c r="AV128" s="35">
        <v>26.493200000000002</v>
      </c>
      <c r="AW128" s="76">
        <v>26.4983</v>
      </c>
      <c r="AX128" s="34">
        <v>26.377147999999998</v>
      </c>
      <c r="AY128" s="60">
        <v>26.548959513653902</v>
      </c>
      <c r="AZ128" s="34">
        <v>26.81626</v>
      </c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7"/>
        <v>26.926964965479755</v>
      </c>
    </row>
    <row r="129" spans="1:62">
      <c r="A129" s="38">
        <v>100</v>
      </c>
      <c r="B129" s="31">
        <v>-44.887816000000001</v>
      </c>
      <c r="C129" s="31">
        <v>-55.557899999999997</v>
      </c>
      <c r="D129" s="31">
        <v>-54.994399999999999</v>
      </c>
      <c r="E129" s="31">
        <v>-60.252189999999999</v>
      </c>
      <c r="F129" s="31">
        <v>-57.933399999999999</v>
      </c>
      <c r="G129" s="58">
        <v>-60.215003794059101</v>
      </c>
      <c r="H129" s="27">
        <v>-64.924000000000007</v>
      </c>
      <c r="I129" s="58">
        <v>-52.833199999999998</v>
      </c>
      <c r="J129" s="58">
        <v>-52.052619999999997</v>
      </c>
      <c r="K129" s="58">
        <v>-50.763042296000002</v>
      </c>
      <c r="L129" s="58">
        <v>-55.293979999999998</v>
      </c>
      <c r="M129" s="31">
        <v>-62.979045999999997</v>
      </c>
      <c r="N129" s="27">
        <v>-59.134799999999998</v>
      </c>
      <c r="O129" s="32">
        <v>-60.2899502784947</v>
      </c>
      <c r="P129" s="27">
        <v>-48.664700000000003</v>
      </c>
      <c r="Q129" s="31">
        <v>-49.309899999999999</v>
      </c>
      <c r="R129" s="74">
        <v>-59.330199999999998</v>
      </c>
      <c r="S129" s="27">
        <v>-54.654972000000001</v>
      </c>
      <c r="T129" s="27">
        <v>-54.976598934330397</v>
      </c>
      <c r="U129" s="31">
        <v>-60.131</v>
      </c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-55.958935965144214</v>
      </c>
      <c r="AF129" s="2"/>
      <c r="AG129" s="34">
        <v>26.888047</v>
      </c>
      <c r="AH129" s="34">
        <v>30.830100000000002</v>
      </c>
      <c r="AI129" s="35">
        <v>29.651900000000001</v>
      </c>
      <c r="AJ129" s="34">
        <v>27.657851999999998</v>
      </c>
      <c r="AK129" s="34">
        <v>28.328299999999999</v>
      </c>
      <c r="AL129" s="66">
        <v>34.367049999999999</v>
      </c>
      <c r="AM129" s="60">
        <v>26.698514034144701</v>
      </c>
      <c r="AN129" s="60">
        <v>31.949000000000002</v>
      </c>
      <c r="AO129" s="60">
        <v>31.319299999999998</v>
      </c>
      <c r="AP129" s="60">
        <v>26.882746000000001</v>
      </c>
      <c r="AQ129" s="60">
        <v>30.284566924</v>
      </c>
      <c r="AR129" s="35">
        <v>26.989495000000002</v>
      </c>
      <c r="AS129" s="60">
        <v>30.7362</v>
      </c>
      <c r="AT129" s="37">
        <v>26.8993692046669</v>
      </c>
      <c r="AU129" s="34">
        <v>40.853400000000001</v>
      </c>
      <c r="AV129" s="35">
        <v>26.889399999999998</v>
      </c>
      <c r="AW129" s="76">
        <v>26.846399999999999</v>
      </c>
      <c r="AX129" s="34">
        <v>26.783017000000001</v>
      </c>
      <c r="AY129" s="60">
        <v>27.076445901283499</v>
      </c>
      <c r="AZ129" s="34">
        <v>29.043099999999999</v>
      </c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29.348710153204756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  <row r="259" spans="9:15">
      <c r="I259" s="24"/>
      <c r="O259" s="24"/>
    </row>
    <row r="260" spans="9:15">
      <c r="I260" s="24"/>
      <c r="O260" s="24"/>
    </row>
    <row r="261" spans="9:15">
      <c r="I261" s="24"/>
      <c r="O261" s="24"/>
    </row>
    <row r="262" spans="9:15">
      <c r="I262" s="24"/>
      <c r="O262" s="24"/>
    </row>
    <row r="263" spans="9:15">
      <c r="I263" s="24"/>
      <c r="O263" s="24"/>
    </row>
    <row r="264" spans="9:15">
      <c r="I264" s="24"/>
      <c r="O264" s="24"/>
    </row>
    <row r="265" spans="9:15">
      <c r="I265" s="24"/>
      <c r="O265" s="24"/>
    </row>
    <row r="266" spans="9:15">
      <c r="I266" s="24"/>
      <c r="O266" s="24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3"/>
    <pageSetUpPr fitToPage="1"/>
  </sheetPr>
  <dimension ref="A1:BJ16412"/>
  <sheetViews>
    <sheetView tabSelected="1" topLeftCell="AE1" zoomScale="85" zoomScaleNormal="85" zoomScalePageLayoutView="80" workbookViewId="0">
      <selection activeCell="BO15" sqref="BO15"/>
    </sheetView>
  </sheetViews>
  <sheetFormatPr baseColWidth="10" defaultColWidth="9.1640625" defaultRowHeight="13"/>
  <cols>
    <col min="1" max="4" width="9.33203125" style="24" customWidth="1"/>
    <col min="5" max="5" width="9.33203125" style="61" customWidth="1"/>
    <col min="6" max="8" width="9.33203125" style="24" customWidth="1"/>
    <col min="9" max="9" width="9.1640625" style="15" customWidth="1"/>
    <col min="10" max="14" width="9.33203125" style="24" customWidth="1"/>
    <col min="15" max="15" width="14.83203125" style="2" customWidth="1"/>
    <col min="16" max="35" width="9.33203125" style="24" customWidth="1"/>
    <col min="36" max="36" width="9.33203125" style="61" customWidth="1"/>
    <col min="37" max="45" width="9.33203125" style="24" customWidth="1"/>
    <col min="46" max="46" width="15.1640625" style="24" customWidth="1"/>
    <col min="47" max="62" width="9.33203125" style="24" customWidth="1"/>
    <col min="63" max="16384" width="9.16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102</v>
      </c>
      <c r="D25" s="6" t="s">
        <v>110</v>
      </c>
      <c r="E25" s="6" t="s">
        <v>158</v>
      </c>
      <c r="F25" s="7" t="s">
        <v>120</v>
      </c>
      <c r="G25" s="7" t="s">
        <v>137</v>
      </c>
      <c r="H25" s="7" t="s">
        <v>143</v>
      </c>
      <c r="I25" s="8" t="s">
        <v>150</v>
      </c>
      <c r="J25" s="6" t="s">
        <v>154</v>
      </c>
      <c r="K25" s="6" t="s">
        <v>121</v>
      </c>
      <c r="L25" s="6" t="s">
        <v>162</v>
      </c>
      <c r="M25" s="6" t="s">
        <v>166</v>
      </c>
      <c r="N25" s="6" t="s">
        <v>173</v>
      </c>
      <c r="O25" s="22" t="s">
        <v>179</v>
      </c>
      <c r="P25" s="6" t="s">
        <v>187</v>
      </c>
      <c r="Q25" s="6" t="s">
        <v>194</v>
      </c>
      <c r="R25" s="8" t="s">
        <v>195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24" t="s">
        <v>102</v>
      </c>
      <c r="AI25" s="24" t="s">
        <v>108</v>
      </c>
      <c r="AJ25" s="61" t="s">
        <v>158</v>
      </c>
      <c r="AK25" s="24" t="s">
        <v>120</v>
      </c>
      <c r="AL25" s="24" t="s">
        <v>137</v>
      </c>
      <c r="AM25" s="24" t="s">
        <v>144</v>
      </c>
      <c r="AN25" s="24" t="s">
        <v>150</v>
      </c>
      <c r="AO25" s="24" t="s">
        <v>175</v>
      </c>
      <c r="AP25" s="24" t="s">
        <v>121</v>
      </c>
      <c r="AQ25" s="24" t="s">
        <v>163</v>
      </c>
      <c r="AR25" s="24" t="str">
        <f>M25</f>
        <v>Nokia</v>
      </c>
      <c r="AS25" s="61" t="str">
        <f t="shared" ref="AS25:BB25" si="0">N25</f>
        <v>NEC</v>
      </c>
      <c r="AT25" s="61" t="str">
        <f t="shared" si="0"/>
        <v>Motorola/Lenovo</v>
      </c>
      <c r="AU25" s="61" t="str">
        <f t="shared" si="0"/>
        <v>CEWiT</v>
      </c>
      <c r="AV25" s="61" t="str">
        <f t="shared" si="0"/>
        <v>5GIF</v>
      </c>
      <c r="AW25" s="61" t="str">
        <f t="shared" si="0"/>
        <v>wiless</v>
      </c>
      <c r="AX25" s="61">
        <f t="shared" si="0"/>
        <v>0</v>
      </c>
      <c r="AY25" s="61">
        <f t="shared" si="0"/>
        <v>0</v>
      </c>
      <c r="AZ25" s="61">
        <f t="shared" si="0"/>
        <v>0</v>
      </c>
      <c r="BA25" s="61">
        <f t="shared" si="0"/>
        <v>0</v>
      </c>
      <c r="BB25" s="61">
        <f t="shared" si="0"/>
        <v>0</v>
      </c>
      <c r="BC25" s="24">
        <f t="shared" ref="BC25:BJ25" si="1">X25</f>
        <v>0</v>
      </c>
      <c r="BD25" s="24">
        <f t="shared" si="1"/>
        <v>0</v>
      </c>
      <c r="BE25" s="24">
        <f t="shared" si="1"/>
        <v>0</v>
      </c>
      <c r="BF25" s="24">
        <f t="shared" si="1"/>
        <v>0</v>
      </c>
      <c r="BG25" s="24">
        <f t="shared" si="1"/>
        <v>0</v>
      </c>
      <c r="BH25" s="24">
        <f t="shared" si="1"/>
        <v>0</v>
      </c>
      <c r="BI25" s="24">
        <f t="shared" si="1"/>
        <v>0</v>
      </c>
      <c r="BJ25" s="5" t="str">
        <f t="shared" si="1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>
        <v>-10.5</v>
      </c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W27" s="24">
        <v>-2</v>
      </c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J28" s="1"/>
      <c r="AL28" s="1"/>
      <c r="AM28" s="1"/>
      <c r="AN28" s="1"/>
      <c r="AO28" s="1" t="s">
        <v>2</v>
      </c>
      <c r="AS28" s="1"/>
      <c r="AX28" s="1"/>
      <c r="BJ28" s="5"/>
    </row>
    <row r="29" spans="1:62">
      <c r="A29" s="38">
        <v>0</v>
      </c>
      <c r="B29" s="27">
        <v>-143.00981300000001</v>
      </c>
      <c r="C29" s="27">
        <v>-140.10489999999999</v>
      </c>
      <c r="D29" s="31">
        <v>-144.02099999999999</v>
      </c>
      <c r="E29" s="27">
        <v>-140.3391</v>
      </c>
      <c r="F29" s="58">
        <v>-137.25399999999999</v>
      </c>
      <c r="G29" s="58">
        <v>-135.37899999999999</v>
      </c>
      <c r="H29" s="27">
        <v>-136.386042478516</v>
      </c>
      <c r="I29" s="31">
        <v>-139.05269999999999</v>
      </c>
      <c r="J29" s="27">
        <v>-146.983</v>
      </c>
      <c r="K29" s="27">
        <v>-141.12360000000001</v>
      </c>
      <c r="L29" s="58">
        <v>-137.661</v>
      </c>
      <c r="M29" s="31">
        <v>-146.94320999999999</v>
      </c>
      <c r="N29" s="75">
        <v>-133.46</v>
      </c>
      <c r="O29" s="32">
        <v>-138.51791439828301</v>
      </c>
      <c r="P29" s="27">
        <v>-114.113734895696</v>
      </c>
      <c r="Q29" s="31">
        <v>-148.616299880469</v>
      </c>
      <c r="R29" s="27">
        <f>Q29+$R$27</f>
        <v>-159.116299880469</v>
      </c>
      <c r="S29" s="27"/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 t="shared" ref="AE29:AE60" si="2">AVERAGE(B29:AD29)</f>
        <v>-140.12244791373135</v>
      </c>
      <c r="AF29" s="2"/>
      <c r="AG29" s="35">
        <v>-7.7344790000000003</v>
      </c>
      <c r="AH29" s="35">
        <v>-6.9970999999999997</v>
      </c>
      <c r="AI29" s="35">
        <v>-6.5661399999999999</v>
      </c>
      <c r="AJ29" s="60">
        <v>-7.6464949999999998</v>
      </c>
      <c r="AK29" s="62">
        <v>-5.4260000000000002</v>
      </c>
      <c r="AL29" s="36">
        <v>-6.0454400000000001</v>
      </c>
      <c r="AM29" s="34">
        <v>-5.2656700754975496</v>
      </c>
      <c r="AN29" s="36">
        <v>-7.9753999999999996</v>
      </c>
      <c r="AO29" s="34">
        <v>-9.4474</v>
      </c>
      <c r="AP29" s="34">
        <v>-6.6893000000000002</v>
      </c>
      <c r="AQ29" s="65">
        <v>-7.8742090775060598</v>
      </c>
      <c r="AR29" s="35">
        <v>-8.2467596000000007</v>
      </c>
      <c r="AS29" s="77">
        <v>-6.0623199999999997</v>
      </c>
      <c r="AT29" s="67">
        <v>-7.0339626598005003</v>
      </c>
      <c r="AU29" s="34">
        <v>-6.9494699999999998</v>
      </c>
      <c r="AV29" s="35">
        <v>-11.3664619629385</v>
      </c>
      <c r="AW29" s="60">
        <f>AV29+$AW$27</f>
        <v>-13.3664619629385</v>
      </c>
      <c r="AX29" s="34"/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 t="shared" ref="BJ29:BJ60" si="3">AVERAGE(AG29:BI29)</f>
        <v>-7.6878276081577122</v>
      </c>
    </row>
    <row r="30" spans="1:62">
      <c r="A30" s="38">
        <v>1</v>
      </c>
      <c r="B30" s="27">
        <v>-134.60092700000001</v>
      </c>
      <c r="C30" s="27">
        <v>-133.42840000000001</v>
      </c>
      <c r="D30" s="31">
        <v>-135.01599999999999</v>
      </c>
      <c r="E30" s="27">
        <v>-135.39230000000001</v>
      </c>
      <c r="F30" s="58">
        <v>-132.26499999999999</v>
      </c>
      <c r="G30" s="58">
        <v>-132.79499999999999</v>
      </c>
      <c r="H30" s="27">
        <v>-132.649169108151</v>
      </c>
      <c r="I30" s="31">
        <v>-132.95489899999998</v>
      </c>
      <c r="J30" s="27">
        <v>-134.96700000000001</v>
      </c>
      <c r="K30" s="27">
        <v>-132.5411</v>
      </c>
      <c r="L30" s="58">
        <v>-133.70500000000001</v>
      </c>
      <c r="M30" s="31">
        <v>-138.31708</v>
      </c>
      <c r="N30" s="75">
        <v>-131.00200000000001</v>
      </c>
      <c r="O30" s="32">
        <v>-133.802721688986</v>
      </c>
      <c r="P30" s="27">
        <v>-105.803365730379</v>
      </c>
      <c r="Q30" s="31">
        <v>-129.803582405193</v>
      </c>
      <c r="R30" s="27">
        <f t="shared" ref="R30:R93" si="4">Q30+$R$27</f>
        <v>-140.303582405193</v>
      </c>
      <c r="S30" s="27"/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si="2"/>
        <v>-132.31453690222952</v>
      </c>
      <c r="AF30" s="2"/>
      <c r="AG30" s="35">
        <v>-5.7289700000000003</v>
      </c>
      <c r="AH30" s="35">
        <v>-4.9226000000000001</v>
      </c>
      <c r="AI30" s="35">
        <v>-4.6469399999999998</v>
      </c>
      <c r="AJ30" s="65">
        <v>-3.8063090000000002</v>
      </c>
      <c r="AK30" s="62">
        <v>-4.3079999999999998</v>
      </c>
      <c r="AL30" s="36">
        <v>-5.1598899999999999</v>
      </c>
      <c r="AM30" s="34">
        <v>-3.9792347166796</v>
      </c>
      <c r="AN30" s="36">
        <v>-5.3560049999999997</v>
      </c>
      <c r="AO30" s="34">
        <v>-5.80274</v>
      </c>
      <c r="AP30" s="34">
        <v>-4.1523000000000003</v>
      </c>
      <c r="AQ30" s="65">
        <v>-5.3200438369097398</v>
      </c>
      <c r="AR30" s="35">
        <v>-5.3245532000000004</v>
      </c>
      <c r="AS30" s="77">
        <v>-3.9108299999999998</v>
      </c>
      <c r="AT30" s="67">
        <v>-5.26153052877779</v>
      </c>
      <c r="AU30" s="34">
        <v>-5.0159120000000001</v>
      </c>
      <c r="AV30" s="35">
        <v>-4.8442783669732297</v>
      </c>
      <c r="AW30" s="60">
        <f t="shared" ref="AW30:AW93" si="5">AV30+$AW$27</f>
        <v>-6.8442783669732297</v>
      </c>
      <c r="AX30" s="34"/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si="3"/>
        <v>-4.9637891186066811</v>
      </c>
    </row>
    <row r="31" spans="1:62">
      <c r="A31" s="38">
        <v>2</v>
      </c>
      <c r="B31" s="27">
        <v>-132.63349400000001</v>
      </c>
      <c r="C31" s="27">
        <v>-131.91200000000001</v>
      </c>
      <c r="D31" s="31">
        <v>-133.315</v>
      </c>
      <c r="E31" s="27">
        <v>-133.19759999999999</v>
      </c>
      <c r="F31" s="58">
        <v>-130.34800000000001</v>
      </c>
      <c r="G31" s="58">
        <v>-131.41800000000001</v>
      </c>
      <c r="H31" s="27">
        <v>-131.395700581066</v>
      </c>
      <c r="I31" s="31">
        <v>-131.24410800000001</v>
      </c>
      <c r="J31" s="27">
        <v>-133.13999999999999</v>
      </c>
      <c r="K31" s="27">
        <v>-130.95939999999999</v>
      </c>
      <c r="L31" s="58">
        <v>-132.63300000000001</v>
      </c>
      <c r="M31" s="31">
        <v>-136.91439</v>
      </c>
      <c r="N31" s="75">
        <v>-130.23500000000001</v>
      </c>
      <c r="O31" s="32">
        <v>-132.288788772987</v>
      </c>
      <c r="P31" s="27">
        <v>-104.793114829519</v>
      </c>
      <c r="Q31" s="31">
        <v>-127.406589926492</v>
      </c>
      <c r="R31" s="27">
        <f t="shared" si="4"/>
        <v>-137.90658992649202</v>
      </c>
      <c r="S31" s="27"/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2"/>
        <v>-130.69063388450331</v>
      </c>
      <c r="AF31" s="2"/>
      <c r="AG31" s="35">
        <v>-4.9173580000000001</v>
      </c>
      <c r="AH31" s="35">
        <v>-4.3977000000000004</v>
      </c>
      <c r="AI31" s="35">
        <v>-3.9851999999999999</v>
      </c>
      <c r="AJ31" s="65">
        <v>-3.2409240000000001</v>
      </c>
      <c r="AK31" s="62">
        <v>-3.5449999999999999</v>
      </c>
      <c r="AL31" s="36">
        <v>-4.5228000000000002</v>
      </c>
      <c r="AM31" s="34">
        <v>-3.68235585142649</v>
      </c>
      <c r="AN31" s="36">
        <v>-4.6978680000000006</v>
      </c>
      <c r="AO31" s="34">
        <v>-5.1305699999999996</v>
      </c>
      <c r="AP31" s="34">
        <v>-3.7170999999999998</v>
      </c>
      <c r="AQ31" s="65">
        <v>-5.0977877460802903</v>
      </c>
      <c r="AR31" s="35">
        <v>-4.5413176000000002</v>
      </c>
      <c r="AS31" s="77">
        <v>-3.4110800000000001</v>
      </c>
      <c r="AT31" s="67">
        <v>-4.6105075826050497</v>
      </c>
      <c r="AU31" s="34">
        <v>-4.2328910000000004</v>
      </c>
      <c r="AV31" s="35">
        <v>-4.1810075403302998</v>
      </c>
      <c r="AW31" s="60">
        <f t="shared" si="5"/>
        <v>-6.1810075403302998</v>
      </c>
      <c r="AX31" s="34"/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3"/>
        <v>-4.3583808741630845</v>
      </c>
    </row>
    <row r="32" spans="1:62">
      <c r="A32" s="38">
        <v>3</v>
      </c>
      <c r="B32" s="27">
        <v>-131.50450499999999</v>
      </c>
      <c r="C32" s="27">
        <v>-130.9965</v>
      </c>
      <c r="D32" s="31">
        <v>-132.40299999999999</v>
      </c>
      <c r="E32" s="27">
        <v>-132.0146</v>
      </c>
      <c r="F32" s="58">
        <v>-129.036</v>
      </c>
      <c r="G32" s="58">
        <v>-130.28399999999999</v>
      </c>
      <c r="H32" s="27">
        <v>-129.97810417866299</v>
      </c>
      <c r="I32" s="31">
        <v>-130.36430299999998</v>
      </c>
      <c r="J32" s="27">
        <v>-131.988</v>
      </c>
      <c r="K32" s="27">
        <v>-130.00970000000001</v>
      </c>
      <c r="L32" s="58">
        <v>-131.446</v>
      </c>
      <c r="M32" s="31">
        <v>-135.13373000000001</v>
      </c>
      <c r="N32" s="75">
        <v>-129.66200000000001</v>
      </c>
      <c r="O32" s="32">
        <v>-131.33720900970599</v>
      </c>
      <c r="P32" s="27">
        <v>-104.121486962061</v>
      </c>
      <c r="Q32" s="31">
        <v>-125.75290388484601</v>
      </c>
      <c r="R32" s="27">
        <f t="shared" si="4"/>
        <v>-136.25290388484601</v>
      </c>
      <c r="S32" s="27"/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2"/>
        <v>-129.54617328941893</v>
      </c>
      <c r="AF32" s="2"/>
      <c r="AG32" s="35">
        <v>-4.4746680000000003</v>
      </c>
      <c r="AH32" s="35">
        <v>-3.9144999999999999</v>
      </c>
      <c r="AI32" s="35">
        <v>-3.6336300000000001</v>
      </c>
      <c r="AJ32" s="65">
        <v>-3.074722</v>
      </c>
      <c r="AK32" s="62">
        <v>-3.367</v>
      </c>
      <c r="AL32" s="36">
        <v>-4.3612000000000002</v>
      </c>
      <c r="AM32" s="34">
        <v>-3.3928092011230202</v>
      </c>
      <c r="AN32" s="36">
        <v>-4.3147470000000006</v>
      </c>
      <c r="AO32" s="34">
        <v>-4.6643699999999999</v>
      </c>
      <c r="AP32" s="34">
        <v>-3.2482000000000002</v>
      </c>
      <c r="AQ32" s="65">
        <v>-4.49135962739226</v>
      </c>
      <c r="AR32" s="35">
        <v>-4.1233578</v>
      </c>
      <c r="AS32" s="77">
        <v>-3.0414699999999999</v>
      </c>
      <c r="AT32" s="67">
        <v>-4.1301568122327197</v>
      </c>
      <c r="AU32" s="34">
        <v>-3.8465579999999999</v>
      </c>
      <c r="AV32" s="35">
        <v>-3.74969375532095</v>
      </c>
      <c r="AW32" s="60">
        <f t="shared" si="5"/>
        <v>-5.7496937553209495</v>
      </c>
      <c r="AX32" s="34"/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3"/>
        <v>-3.9751844677288175</v>
      </c>
    </row>
    <row r="33" spans="1:62">
      <c r="A33" s="38">
        <v>4</v>
      </c>
      <c r="B33" s="27">
        <v>-130.39211599999999</v>
      </c>
      <c r="C33" s="27">
        <v>-129.9648</v>
      </c>
      <c r="D33" s="31">
        <v>-131.47200000000001</v>
      </c>
      <c r="E33" s="27">
        <v>-131.5915</v>
      </c>
      <c r="F33" s="58">
        <v>-128.41800000000001</v>
      </c>
      <c r="G33" s="58">
        <v>-129.21799999999999</v>
      </c>
      <c r="H33" s="27">
        <v>-129.30232149055701</v>
      </c>
      <c r="I33" s="31">
        <v>-129.602452</v>
      </c>
      <c r="J33" s="27">
        <v>-130.876</v>
      </c>
      <c r="K33" s="27">
        <v>-129.26929999999999</v>
      </c>
      <c r="L33" s="58">
        <v>-130.863</v>
      </c>
      <c r="M33" s="31">
        <v>-133.53784999999999</v>
      </c>
      <c r="N33" s="75">
        <v>-129.14400000000001</v>
      </c>
      <c r="O33" s="32">
        <v>-130.16673718344799</v>
      </c>
      <c r="P33" s="27">
        <v>-103.63552061827301</v>
      </c>
      <c r="Q33" s="31">
        <v>-124.385020616307</v>
      </c>
      <c r="R33" s="27">
        <f t="shared" si="4"/>
        <v>-134.885020616307</v>
      </c>
      <c r="S33" s="27"/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2"/>
        <v>-128.63080226617012</v>
      </c>
      <c r="AF33" s="2"/>
      <c r="AG33" s="35">
        <v>-4.0823390000000002</v>
      </c>
      <c r="AH33" s="35">
        <v>-3.5874999999999999</v>
      </c>
      <c r="AI33" s="35">
        <v>-3.1910400000000001</v>
      </c>
      <c r="AJ33" s="65">
        <v>-2.8605309999999999</v>
      </c>
      <c r="AK33" s="62">
        <v>-3.0350000000000001</v>
      </c>
      <c r="AL33" s="36">
        <v>-3.6575700000000002</v>
      </c>
      <c r="AM33" s="34">
        <v>-3.1533521577027899</v>
      </c>
      <c r="AN33" s="36">
        <v>-3.9480599999999999</v>
      </c>
      <c r="AO33" s="34">
        <v>-4.3139000000000003</v>
      </c>
      <c r="AP33" s="34">
        <v>-2.8721000000000001</v>
      </c>
      <c r="AQ33" s="65">
        <v>-4.0670285417998899</v>
      </c>
      <c r="AR33" s="35">
        <v>-3.8107660000000001</v>
      </c>
      <c r="AS33" s="77">
        <v>-2.7340900000000001</v>
      </c>
      <c r="AT33" s="67">
        <v>-3.7686014728883102</v>
      </c>
      <c r="AU33" s="34">
        <v>-3.5813190000000001</v>
      </c>
      <c r="AV33" s="35">
        <v>-3.3604419541796302</v>
      </c>
      <c r="AW33" s="60">
        <f t="shared" si="5"/>
        <v>-5.3604419541796302</v>
      </c>
      <c r="AX33" s="34"/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3"/>
        <v>-3.6108282988676623</v>
      </c>
    </row>
    <row r="34" spans="1:62">
      <c r="A34" s="38">
        <v>5</v>
      </c>
      <c r="B34" s="27">
        <v>-129.76110299999999</v>
      </c>
      <c r="C34" s="27">
        <v>-129.34479999999999</v>
      </c>
      <c r="D34" s="31">
        <v>-130.62100000000001</v>
      </c>
      <c r="E34" s="27">
        <v>-130.87119999999999</v>
      </c>
      <c r="F34" s="58">
        <v>-128.00299999999999</v>
      </c>
      <c r="G34" s="58">
        <v>-128.197</v>
      </c>
      <c r="H34" s="27">
        <v>-128.38502057741701</v>
      </c>
      <c r="I34" s="31">
        <v>-128.90354500000001</v>
      </c>
      <c r="J34" s="27">
        <v>-130.095</v>
      </c>
      <c r="K34" s="27">
        <v>-128.68709999999999</v>
      </c>
      <c r="L34" s="58">
        <v>-130.173</v>
      </c>
      <c r="M34" s="31">
        <v>-132.63072</v>
      </c>
      <c r="N34" s="75">
        <v>-128.697</v>
      </c>
      <c r="O34" s="32">
        <v>-129.71940976197499</v>
      </c>
      <c r="P34" s="27">
        <v>-103.248498103206</v>
      </c>
      <c r="Q34" s="31">
        <v>-123.40752109094601</v>
      </c>
      <c r="R34" s="27">
        <f t="shared" si="4"/>
        <v>-133.90752109094601</v>
      </c>
      <c r="S34" s="27"/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2"/>
        <v>-127.92073168379353</v>
      </c>
      <c r="AF34" s="2"/>
      <c r="AG34" s="35">
        <v>-3.7475740000000002</v>
      </c>
      <c r="AH34" s="35">
        <v>-3.3296999999999999</v>
      </c>
      <c r="AI34" s="35">
        <v>-2.9373200000000002</v>
      </c>
      <c r="AJ34" s="65">
        <v>-2.7282860000000002</v>
      </c>
      <c r="AK34" s="62">
        <v>-2.3159999999999998</v>
      </c>
      <c r="AL34" s="36">
        <v>-3.3729</v>
      </c>
      <c r="AM34" s="34">
        <v>-2.6872510127114699</v>
      </c>
      <c r="AN34" s="36">
        <v>-3.6365599999999998</v>
      </c>
      <c r="AO34" s="34">
        <v>-3.9878</v>
      </c>
      <c r="AP34" s="34">
        <v>-2.6246999999999998</v>
      </c>
      <c r="AQ34" s="65">
        <v>-3.77794269131613</v>
      </c>
      <c r="AR34" s="35">
        <v>-3.5051986999999998</v>
      </c>
      <c r="AS34" s="77">
        <v>-2.4924599999999999</v>
      </c>
      <c r="AT34" s="67">
        <v>-3.4940000577312298</v>
      </c>
      <c r="AU34" s="34">
        <v>-3.34693</v>
      </c>
      <c r="AV34" s="35">
        <v>-3.0198925479550698</v>
      </c>
      <c r="AW34" s="60">
        <f t="shared" si="5"/>
        <v>-5.0198925479550702</v>
      </c>
      <c r="AX34" s="34"/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3"/>
        <v>-3.295553385745233</v>
      </c>
    </row>
    <row r="35" spans="1:62">
      <c r="A35" s="38">
        <v>6</v>
      </c>
      <c r="B35" s="27">
        <v>-128.99447499999999</v>
      </c>
      <c r="C35" s="27">
        <v>-128.84780000000001</v>
      </c>
      <c r="D35" s="31">
        <v>-130.07400000000001</v>
      </c>
      <c r="E35" s="27">
        <v>-129.8252</v>
      </c>
      <c r="F35" s="58">
        <v>-126.711</v>
      </c>
      <c r="G35" s="58">
        <v>-127.712</v>
      </c>
      <c r="H35" s="27">
        <v>-127.83109907588999</v>
      </c>
      <c r="I35" s="31">
        <v>-128.151794</v>
      </c>
      <c r="J35" s="27">
        <v>-129.411</v>
      </c>
      <c r="K35" s="27">
        <v>-128.17859999999999</v>
      </c>
      <c r="L35" s="58">
        <v>-129.51</v>
      </c>
      <c r="M35" s="31">
        <v>-131.61439999999999</v>
      </c>
      <c r="N35" s="75">
        <v>-128.31399999999999</v>
      </c>
      <c r="O35" s="32">
        <v>-129.230934967655</v>
      </c>
      <c r="P35" s="27">
        <v>-102.838924428526</v>
      </c>
      <c r="Q35" s="31">
        <v>-122.39237453972601</v>
      </c>
      <c r="R35" s="27">
        <f t="shared" si="4"/>
        <v>-132.89237453972601</v>
      </c>
      <c r="S35" s="27"/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2"/>
        <v>-127.20764567950134</v>
      </c>
      <c r="AF35" s="2"/>
      <c r="AG35" s="35">
        <v>-3.48021</v>
      </c>
      <c r="AH35" s="35">
        <v>-2.9878999999999998</v>
      </c>
      <c r="AI35" s="35">
        <v>-2.6068799999999999</v>
      </c>
      <c r="AJ35" s="65">
        <v>-2.48007</v>
      </c>
      <c r="AK35" s="62">
        <v>-1.9990000000000001</v>
      </c>
      <c r="AL35" s="36">
        <v>-3.0687600000000002</v>
      </c>
      <c r="AM35" s="34">
        <v>-2.6051198684101502</v>
      </c>
      <c r="AN35" s="36">
        <v>-3.3409580000000005</v>
      </c>
      <c r="AO35" s="34">
        <v>-3.7121499999999998</v>
      </c>
      <c r="AP35" s="34">
        <v>-2.4098999999999999</v>
      </c>
      <c r="AQ35" s="65">
        <v>-3.47525448370321</v>
      </c>
      <c r="AR35" s="35">
        <v>-3.2628523</v>
      </c>
      <c r="AS35" s="77">
        <v>-2.2709700000000002</v>
      </c>
      <c r="AT35" s="67">
        <v>-3.16525027602676</v>
      </c>
      <c r="AU35" s="34">
        <v>-3.0908180000000001</v>
      </c>
      <c r="AV35" s="35">
        <v>-2.7452901490672201</v>
      </c>
      <c r="AW35" s="60">
        <f t="shared" si="5"/>
        <v>-4.7452901490672197</v>
      </c>
      <c r="AX35" s="34"/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3"/>
        <v>-3.0262748956632093</v>
      </c>
    </row>
    <row r="36" spans="1:62">
      <c r="A36" s="38">
        <v>7</v>
      </c>
      <c r="B36" s="27">
        <v>-128.427243</v>
      </c>
      <c r="C36" s="27">
        <v>-128.29089999999999</v>
      </c>
      <c r="D36" s="31">
        <v>-129.501</v>
      </c>
      <c r="E36" s="27">
        <v>-129.24080000000001</v>
      </c>
      <c r="F36" s="58">
        <v>-126.562</v>
      </c>
      <c r="G36" s="58">
        <v>-127.261</v>
      </c>
      <c r="H36" s="27">
        <v>-126.68603446175101</v>
      </c>
      <c r="I36" s="31">
        <v>-127.631698</v>
      </c>
      <c r="J36" s="27">
        <v>-128.73099999999999</v>
      </c>
      <c r="K36" s="27">
        <v>-127.6519</v>
      </c>
      <c r="L36" s="58">
        <v>-129.09800000000001</v>
      </c>
      <c r="M36" s="31">
        <v>-131.03485000000001</v>
      </c>
      <c r="N36" s="75">
        <v>-127.904</v>
      </c>
      <c r="O36" s="32">
        <v>-128.629066440939</v>
      </c>
      <c r="P36" s="27">
        <v>-102.488986557701</v>
      </c>
      <c r="Q36" s="31">
        <v>-121.57977294376199</v>
      </c>
      <c r="R36" s="27">
        <f t="shared" si="4"/>
        <v>-132.07977294376201</v>
      </c>
      <c r="S36" s="27"/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2"/>
        <v>-126.63517790281854</v>
      </c>
      <c r="AF36" s="2"/>
      <c r="AG36" s="35">
        <v>-3.2458399999999998</v>
      </c>
      <c r="AH36" s="35">
        <v>-2.6387</v>
      </c>
      <c r="AI36" s="35">
        <v>-2.4053300000000002</v>
      </c>
      <c r="AJ36" s="65">
        <v>-2.199805</v>
      </c>
      <c r="AK36" s="62">
        <v>-1.7430000000000001</v>
      </c>
      <c r="AL36" s="36">
        <v>-2.7709899999999998</v>
      </c>
      <c r="AM36" s="34">
        <v>-2.3316257745534199</v>
      </c>
      <c r="AN36" s="36">
        <v>-3.1404449999999997</v>
      </c>
      <c r="AO36" s="34">
        <v>-3.4654099999999999</v>
      </c>
      <c r="AP36" s="34">
        <v>-2.1972999999999998</v>
      </c>
      <c r="AQ36" s="65">
        <v>-3.1694755563942199</v>
      </c>
      <c r="AR36" s="35">
        <v>-3.0240181000000002</v>
      </c>
      <c r="AS36" s="77">
        <v>-2.1179100000000002</v>
      </c>
      <c r="AT36" s="67">
        <v>-2.9992367157428501</v>
      </c>
      <c r="AU36" s="34">
        <v>-2.8342040000000002</v>
      </c>
      <c r="AV36" s="35">
        <v>-2.4804479120285698</v>
      </c>
      <c r="AW36" s="60">
        <f t="shared" si="5"/>
        <v>-4.4804479120285698</v>
      </c>
      <c r="AX36" s="34"/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3"/>
        <v>-2.7790697629851544</v>
      </c>
    </row>
    <row r="37" spans="1:62">
      <c r="A37" s="38">
        <v>8</v>
      </c>
      <c r="B37" s="27">
        <v>-127.800978</v>
      </c>
      <c r="C37" s="27">
        <v>-127.7563</v>
      </c>
      <c r="D37" s="31">
        <v>-129.01300000000001</v>
      </c>
      <c r="E37" s="27">
        <v>-128.7371</v>
      </c>
      <c r="F37" s="58">
        <v>-126.02500000000001</v>
      </c>
      <c r="G37" s="58">
        <v>-127.06699999999999</v>
      </c>
      <c r="H37" s="27">
        <v>-126.081760496245</v>
      </c>
      <c r="I37" s="31">
        <v>-127.17698800000001</v>
      </c>
      <c r="J37" s="27">
        <v>-128.143</v>
      </c>
      <c r="K37" s="27">
        <v>-127.2657</v>
      </c>
      <c r="L37" s="58">
        <v>-128.459</v>
      </c>
      <c r="M37" s="31">
        <v>-130.54768000000001</v>
      </c>
      <c r="N37" s="75">
        <v>-127.544</v>
      </c>
      <c r="O37" s="32">
        <v>-128.122715296525</v>
      </c>
      <c r="P37" s="27">
        <v>-102.18261157770699</v>
      </c>
      <c r="Q37" s="31">
        <v>-120.851238017844</v>
      </c>
      <c r="R37" s="27">
        <f t="shared" si="4"/>
        <v>-131.351238017844</v>
      </c>
      <c r="S37" s="27"/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2"/>
        <v>-126.12501820036265</v>
      </c>
      <c r="AF37" s="2"/>
      <c r="AG37" s="35">
        <v>-3.0137909999999999</v>
      </c>
      <c r="AH37" s="35">
        <v>-2.4462999999999999</v>
      </c>
      <c r="AI37" s="35">
        <v>-2.1852499999999999</v>
      </c>
      <c r="AJ37" s="65">
        <v>-1.9561820000000001</v>
      </c>
      <c r="AK37" s="62">
        <v>-1.5409999999999999</v>
      </c>
      <c r="AL37" s="36">
        <v>-2.2880699999999998</v>
      </c>
      <c r="AM37" s="34">
        <v>-2.02122593464936</v>
      </c>
      <c r="AN37" s="36">
        <v>-2.9277439999999997</v>
      </c>
      <c r="AO37" s="34">
        <v>-3.23828</v>
      </c>
      <c r="AP37" s="34">
        <v>-1.9630000000000001</v>
      </c>
      <c r="AQ37" s="65">
        <v>-2.9227912431940699</v>
      </c>
      <c r="AR37" s="35">
        <v>-2.7746471000000001</v>
      </c>
      <c r="AS37" s="77">
        <v>-1.9630399999999999</v>
      </c>
      <c r="AT37" s="67">
        <v>-2.71683738097577</v>
      </c>
      <c r="AU37" s="34">
        <v>-2.572533</v>
      </c>
      <c r="AV37" s="35">
        <v>-2.2473854179180499</v>
      </c>
      <c r="AW37" s="60">
        <f t="shared" si="5"/>
        <v>-4.2473854179180499</v>
      </c>
      <c r="AX37" s="34"/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3"/>
        <v>-2.5309095585091352</v>
      </c>
    </row>
    <row r="38" spans="1:62">
      <c r="A38" s="38">
        <v>9</v>
      </c>
      <c r="B38" s="27">
        <v>-127.25379700000001</v>
      </c>
      <c r="C38" s="27">
        <v>-127.07040000000001</v>
      </c>
      <c r="D38" s="31">
        <v>-128.51499999999999</v>
      </c>
      <c r="E38" s="27">
        <v>-128.15940000000001</v>
      </c>
      <c r="F38" s="58">
        <v>-125.723</v>
      </c>
      <c r="G38" s="58">
        <v>-126.494</v>
      </c>
      <c r="H38" s="27">
        <v>-125.419467278664</v>
      </c>
      <c r="I38" s="31">
        <v>-126.614918</v>
      </c>
      <c r="J38" s="27">
        <v>-127.57299999999999</v>
      </c>
      <c r="K38" s="27">
        <v>-126.6879</v>
      </c>
      <c r="L38" s="58">
        <v>-127.68300000000001</v>
      </c>
      <c r="M38" s="31">
        <v>-129.74135000000001</v>
      </c>
      <c r="N38" s="75">
        <v>-127.196</v>
      </c>
      <c r="O38" s="32">
        <v>-127.636948312923</v>
      </c>
      <c r="P38" s="27">
        <v>-101.837530869378</v>
      </c>
      <c r="Q38" s="31">
        <v>-120.18957344631799</v>
      </c>
      <c r="R38" s="27">
        <f t="shared" si="4"/>
        <v>-130.68957344631798</v>
      </c>
      <c r="S38" s="27"/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2"/>
        <v>-125.55793284432946</v>
      </c>
      <c r="AF38" s="2"/>
      <c r="AG38" s="35">
        <v>-2.8134869999999998</v>
      </c>
      <c r="AH38" s="35">
        <v>-2.2181000000000002</v>
      </c>
      <c r="AI38" s="35">
        <v>-1.96079</v>
      </c>
      <c r="AJ38" s="65">
        <v>-1.7871300000000001</v>
      </c>
      <c r="AK38" s="62">
        <v>-1.4610000000000001</v>
      </c>
      <c r="AL38" s="36">
        <v>-2.06887</v>
      </c>
      <c r="AM38" s="34">
        <v>-1.67029424570281</v>
      </c>
      <c r="AN38" s="36">
        <v>-2.706245</v>
      </c>
      <c r="AO38" s="34">
        <v>-3.0279400000000001</v>
      </c>
      <c r="AP38" s="34">
        <v>-1.7283999999999999</v>
      </c>
      <c r="AQ38" s="65">
        <v>-2.7262712571768799</v>
      </c>
      <c r="AR38" s="35">
        <v>-2.5639110999999999</v>
      </c>
      <c r="AS38" s="77">
        <v>-1.7888200000000001</v>
      </c>
      <c r="AT38" s="67">
        <v>-2.5354954227070299</v>
      </c>
      <c r="AU38" s="34">
        <v>-2.299382</v>
      </c>
      <c r="AV38" s="35">
        <v>-2.01510433540273</v>
      </c>
      <c r="AW38" s="60">
        <f t="shared" si="5"/>
        <v>-4.0151043354027305</v>
      </c>
      <c r="AX38" s="34"/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3"/>
        <v>-2.3168438056701284</v>
      </c>
    </row>
    <row r="39" spans="1:62">
      <c r="A39" s="38">
        <v>10</v>
      </c>
      <c r="B39" s="27">
        <v>-126.72291199999999</v>
      </c>
      <c r="C39" s="27">
        <v>-126.53270000000001</v>
      </c>
      <c r="D39" s="31">
        <v>-128.01499999999999</v>
      </c>
      <c r="E39" s="27">
        <v>-127.6279</v>
      </c>
      <c r="F39" s="58">
        <v>-125.471</v>
      </c>
      <c r="G39" s="58">
        <v>-126.14</v>
      </c>
      <c r="H39" s="27">
        <v>-124.828683280955</v>
      </c>
      <c r="I39" s="31">
        <v>-126.06140000000001</v>
      </c>
      <c r="J39" s="27">
        <v>-127.068</v>
      </c>
      <c r="K39" s="27">
        <v>-126.3077</v>
      </c>
      <c r="L39" s="58">
        <v>-126.996</v>
      </c>
      <c r="M39" s="31">
        <v>-129.32978</v>
      </c>
      <c r="N39" s="75">
        <v>-126.8</v>
      </c>
      <c r="O39" s="32">
        <v>-127.224539277657</v>
      </c>
      <c r="P39" s="27">
        <v>-101.543744809643</v>
      </c>
      <c r="Q39" s="31">
        <v>-119.662161686971</v>
      </c>
      <c r="R39" s="27">
        <f t="shared" si="4"/>
        <v>-130.16216168697099</v>
      </c>
      <c r="S39" s="27"/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2"/>
        <v>-125.08786369071747</v>
      </c>
      <c r="AF39" s="2"/>
      <c r="AG39" s="35">
        <v>-2.634207</v>
      </c>
      <c r="AH39" s="35">
        <v>-2.0438999999999998</v>
      </c>
      <c r="AI39" s="35">
        <v>-1.7866200000000001</v>
      </c>
      <c r="AJ39" s="65">
        <v>-1.6061829999999999</v>
      </c>
      <c r="AK39" s="62">
        <v>-1.214</v>
      </c>
      <c r="AL39" s="36">
        <v>-1.7910900000000001</v>
      </c>
      <c r="AM39" s="34">
        <v>-1.40348612316837</v>
      </c>
      <c r="AN39" s="36">
        <v>-2.5256499999999997</v>
      </c>
      <c r="AO39" s="34">
        <v>-2.81677</v>
      </c>
      <c r="AP39" s="34">
        <v>-1.5727</v>
      </c>
      <c r="AQ39" s="65">
        <v>-2.5704011470338699</v>
      </c>
      <c r="AR39" s="35">
        <v>-2.3672241000000001</v>
      </c>
      <c r="AS39" s="77">
        <v>-1.64133</v>
      </c>
      <c r="AT39" s="67">
        <v>-2.4106526156868999</v>
      </c>
      <c r="AU39" s="34">
        <v>-2.1054050000000002</v>
      </c>
      <c r="AV39" s="35">
        <v>-1.8299570545127599</v>
      </c>
      <c r="AW39" s="60">
        <f t="shared" si="5"/>
        <v>-3.8299570545127599</v>
      </c>
      <c r="AX39" s="34"/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3"/>
        <v>-2.1264431232302741</v>
      </c>
    </row>
    <row r="40" spans="1:62">
      <c r="A40" s="38">
        <v>11</v>
      </c>
      <c r="B40" s="27">
        <v>-126.25352100000001</v>
      </c>
      <c r="C40" s="27">
        <v>-126.1562</v>
      </c>
      <c r="D40" s="31">
        <v>-127.46899999999999</v>
      </c>
      <c r="E40" s="27">
        <v>-127.0686</v>
      </c>
      <c r="F40" s="58">
        <v>-125.208</v>
      </c>
      <c r="G40" s="58">
        <v>-125.506</v>
      </c>
      <c r="H40" s="27">
        <v>-124.061335067268</v>
      </c>
      <c r="I40" s="31">
        <v>-125.603655</v>
      </c>
      <c r="J40" s="27">
        <v>-126.562</v>
      </c>
      <c r="K40" s="27">
        <v>-125.9085</v>
      </c>
      <c r="L40" s="58">
        <v>-126.45</v>
      </c>
      <c r="M40" s="31">
        <v>-128.97701000000001</v>
      </c>
      <c r="N40" s="75">
        <v>-126.395</v>
      </c>
      <c r="O40" s="32">
        <v>-126.714181150418</v>
      </c>
      <c r="P40" s="27">
        <v>-101.225075457046</v>
      </c>
      <c r="Q40" s="31">
        <v>-119.056857217199</v>
      </c>
      <c r="R40" s="27">
        <f t="shared" si="4"/>
        <v>-129.556857217199</v>
      </c>
      <c r="S40" s="27"/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2"/>
        <v>-124.59834071230176</v>
      </c>
      <c r="AF40" s="2"/>
      <c r="AG40" s="35">
        <v>-2.4692810000000001</v>
      </c>
      <c r="AH40" s="35">
        <v>-1.8986000000000001</v>
      </c>
      <c r="AI40" s="35">
        <v>-1.5580499999999999</v>
      </c>
      <c r="AJ40" s="65">
        <v>-1.4656020000000001</v>
      </c>
      <c r="AK40" s="62">
        <v>-1.022</v>
      </c>
      <c r="AL40" s="36">
        <v>-1.67415</v>
      </c>
      <c r="AM40" s="34">
        <v>-1.2265318274191701</v>
      </c>
      <c r="AN40" s="36">
        <v>-2.3475220000000001</v>
      </c>
      <c r="AO40" s="34">
        <v>-2.59416</v>
      </c>
      <c r="AP40" s="34">
        <v>-1.4455</v>
      </c>
      <c r="AQ40" s="65">
        <v>-2.4620865226395501</v>
      </c>
      <c r="AR40" s="35">
        <v>-2.1810740000000002</v>
      </c>
      <c r="AS40" s="77">
        <v>-1.4828300000000001</v>
      </c>
      <c r="AT40" s="67">
        <v>-2.2032419114576198</v>
      </c>
      <c r="AU40" s="34">
        <v>-1.9586699999999999</v>
      </c>
      <c r="AV40" s="35">
        <v>-1.62164620234773</v>
      </c>
      <c r="AW40" s="60">
        <f t="shared" si="5"/>
        <v>-3.6216462023477298</v>
      </c>
      <c r="AX40" s="34"/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3"/>
        <v>-1.9548583333065768</v>
      </c>
    </row>
    <row r="41" spans="1:62">
      <c r="A41" s="38">
        <v>12</v>
      </c>
      <c r="B41" s="27">
        <v>-125.762478</v>
      </c>
      <c r="C41" s="27">
        <v>-125.8185</v>
      </c>
      <c r="D41" s="31">
        <v>-127.072</v>
      </c>
      <c r="E41" s="27">
        <v>-126.6784</v>
      </c>
      <c r="F41" s="58">
        <v>-124.879</v>
      </c>
      <c r="G41" s="58">
        <v>-124.797</v>
      </c>
      <c r="H41" s="27">
        <v>-123.74112904856899</v>
      </c>
      <c r="I41" s="31">
        <v>-125.15868400000001</v>
      </c>
      <c r="J41" s="27">
        <v>-126.098</v>
      </c>
      <c r="K41" s="27">
        <v>-125.40219999999999</v>
      </c>
      <c r="L41" s="58">
        <v>-125.96899999999999</v>
      </c>
      <c r="M41" s="31">
        <v>-128.23786000000001</v>
      </c>
      <c r="N41" s="75">
        <v>-126.03100000000001</v>
      </c>
      <c r="O41" s="32">
        <v>-126.04370597812201</v>
      </c>
      <c r="P41" s="27">
        <v>-100.84978292412001</v>
      </c>
      <c r="Q41" s="31">
        <v>-118.491790748127</v>
      </c>
      <c r="R41" s="27">
        <f t="shared" si="4"/>
        <v>-128.99179074812702</v>
      </c>
      <c r="S41" s="27"/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2"/>
        <v>-124.11896008512149</v>
      </c>
      <c r="AF41" s="2"/>
      <c r="AG41" s="35">
        <v>-2.2512840000000001</v>
      </c>
      <c r="AH41" s="35">
        <v>-1.7675000000000001</v>
      </c>
      <c r="AI41" s="35">
        <v>-1.3723700000000001</v>
      </c>
      <c r="AJ41" s="65">
        <v>-1.2902940000000001</v>
      </c>
      <c r="AK41" s="62">
        <v>-0.92900000000000005</v>
      </c>
      <c r="AL41" s="36">
        <v>-1.36704</v>
      </c>
      <c r="AM41" s="34">
        <v>-1.0876574501568801</v>
      </c>
      <c r="AN41" s="36">
        <v>-2.2110280000000007</v>
      </c>
      <c r="AO41" s="34">
        <v>-2.4032399999999998</v>
      </c>
      <c r="AP41" s="34">
        <v>-1.3053999999999999</v>
      </c>
      <c r="AQ41" s="65">
        <v>-2.2578166876027499</v>
      </c>
      <c r="AR41" s="35">
        <v>-2.0195097</v>
      </c>
      <c r="AS41" s="77">
        <v>-1.3378699999999999</v>
      </c>
      <c r="AT41" s="67">
        <v>-2.0357263239726402</v>
      </c>
      <c r="AU41" s="34">
        <v>-1.7642910000000001</v>
      </c>
      <c r="AV41" s="35">
        <v>-1.43554420329785</v>
      </c>
      <c r="AW41" s="60">
        <f t="shared" si="5"/>
        <v>-3.4355442032978498</v>
      </c>
      <c r="AX41" s="34"/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3"/>
        <v>-1.7806538569604689</v>
      </c>
    </row>
    <row r="42" spans="1:62">
      <c r="A42" s="38">
        <v>13</v>
      </c>
      <c r="B42" s="27">
        <v>-125.392399</v>
      </c>
      <c r="C42" s="27">
        <v>-125.345</v>
      </c>
      <c r="D42" s="31">
        <v>-126.71899999999999</v>
      </c>
      <c r="E42" s="27">
        <v>-126.304</v>
      </c>
      <c r="F42" s="58">
        <v>-124.376</v>
      </c>
      <c r="G42" s="58">
        <v>-124.012</v>
      </c>
      <c r="H42" s="27">
        <v>-122.91647786610601</v>
      </c>
      <c r="I42" s="31">
        <v>-124.73735500000001</v>
      </c>
      <c r="J42" s="27">
        <v>-125.624</v>
      </c>
      <c r="K42" s="27">
        <v>-125.0155</v>
      </c>
      <c r="L42" s="58">
        <v>-125.5</v>
      </c>
      <c r="M42" s="31">
        <v>-127.66670999999999</v>
      </c>
      <c r="N42" s="75">
        <v>-125.655</v>
      </c>
      <c r="O42" s="32">
        <v>-125.395108687877</v>
      </c>
      <c r="P42" s="27">
        <v>-100.56827486394999</v>
      </c>
      <c r="Q42" s="31">
        <v>-117.97209900309601</v>
      </c>
      <c r="R42" s="27">
        <f t="shared" si="4"/>
        <v>-128.47209900309599</v>
      </c>
      <c r="S42" s="27"/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2"/>
        <v>-123.62770726024262</v>
      </c>
      <c r="AF42" s="2"/>
      <c r="AG42" s="35">
        <v>-2.0659380000000001</v>
      </c>
      <c r="AH42" s="35">
        <v>-1.5576000000000001</v>
      </c>
      <c r="AI42" s="35">
        <v>-1.2168000000000001</v>
      </c>
      <c r="AJ42" s="65">
        <v>-1.177481</v>
      </c>
      <c r="AK42" s="62">
        <v>-0.80900000000000005</v>
      </c>
      <c r="AL42" s="36">
        <v>-1.2262599999999999</v>
      </c>
      <c r="AM42" s="34">
        <v>-0.87828257452616498</v>
      </c>
      <c r="AN42" s="36">
        <v>-2.021334</v>
      </c>
      <c r="AO42" s="34">
        <v>-2.20933</v>
      </c>
      <c r="AP42" s="34">
        <v>-1.1020000000000001</v>
      </c>
      <c r="AQ42" s="65">
        <v>-2.0287724812941899</v>
      </c>
      <c r="AR42" s="35">
        <v>-1.8860435</v>
      </c>
      <c r="AS42" s="77">
        <v>-1.1609400000000001</v>
      </c>
      <c r="AT42" s="67">
        <v>-1.8910498914195999</v>
      </c>
      <c r="AU42" s="34">
        <v>-1.6374280000000001</v>
      </c>
      <c r="AV42" s="35">
        <v>-1.26729224742761</v>
      </c>
      <c r="AW42" s="60">
        <f t="shared" si="5"/>
        <v>-3.2672922474276103</v>
      </c>
      <c r="AX42" s="34"/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3"/>
        <v>-1.6119319965938337</v>
      </c>
    </row>
    <row r="43" spans="1:62">
      <c r="A43" s="38">
        <v>14</v>
      </c>
      <c r="B43" s="27">
        <v>-125.006034</v>
      </c>
      <c r="C43" s="27">
        <v>-124.88339999999999</v>
      </c>
      <c r="D43" s="31">
        <v>-126.343</v>
      </c>
      <c r="E43" s="27">
        <v>-126.02889999999999</v>
      </c>
      <c r="F43" s="58">
        <v>-124.212</v>
      </c>
      <c r="G43" s="58">
        <v>-123.503</v>
      </c>
      <c r="H43" s="27">
        <v>-122.389992370443</v>
      </c>
      <c r="I43" s="31">
        <v>-124.33484199999999</v>
      </c>
      <c r="J43" s="27">
        <v>-125.145</v>
      </c>
      <c r="K43" s="27">
        <v>-124.7319</v>
      </c>
      <c r="L43" s="58">
        <v>-125.238</v>
      </c>
      <c r="M43" s="31">
        <v>-127.12075</v>
      </c>
      <c r="N43" s="75">
        <v>-125.233</v>
      </c>
      <c r="O43" s="32">
        <v>-124.950633289506</v>
      </c>
      <c r="P43" s="27">
        <v>-100.25647428041501</v>
      </c>
      <c r="Q43" s="31">
        <v>-117.416385897688</v>
      </c>
      <c r="R43" s="27">
        <f t="shared" si="4"/>
        <v>-127.916385897688</v>
      </c>
      <c r="S43" s="27"/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2"/>
        <v>-123.21821751386706</v>
      </c>
      <c r="AF43" s="2"/>
      <c r="AG43" s="35">
        <v>-1.8718999999999999</v>
      </c>
      <c r="AH43" s="35">
        <v>-1.3645</v>
      </c>
      <c r="AI43" s="35">
        <v>-1.0448999999999999</v>
      </c>
      <c r="AJ43" s="65">
        <v>-1.0279100000000001</v>
      </c>
      <c r="AK43" s="62">
        <v>-0.72799999999999998</v>
      </c>
      <c r="AL43" s="36">
        <v>-1.05287</v>
      </c>
      <c r="AM43" s="34">
        <v>-0.75353890699688997</v>
      </c>
      <c r="AN43" s="36">
        <v>-1.8471659999999996</v>
      </c>
      <c r="AO43" s="34">
        <v>-2.0389699999999999</v>
      </c>
      <c r="AP43" s="34">
        <v>-0.97189999999999999</v>
      </c>
      <c r="AQ43" s="65">
        <v>-1.88968201807359</v>
      </c>
      <c r="AR43" s="35">
        <v>-1.7596019000000001</v>
      </c>
      <c r="AS43" s="77">
        <v>-1.00325</v>
      </c>
      <c r="AT43" s="67">
        <v>-1.7557963473303999</v>
      </c>
      <c r="AU43" s="34">
        <v>-1.3050580000000001</v>
      </c>
      <c r="AV43" s="35">
        <v>-1.0946283560288601</v>
      </c>
      <c r="AW43" s="60">
        <f t="shared" si="5"/>
        <v>-3.0946283560288599</v>
      </c>
      <c r="AX43" s="34"/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3"/>
        <v>-1.4473117579093293</v>
      </c>
    </row>
    <row r="44" spans="1:62">
      <c r="A44" s="38">
        <v>15</v>
      </c>
      <c r="B44" s="27">
        <v>-124.581332</v>
      </c>
      <c r="C44" s="27">
        <v>-124.36969999999999</v>
      </c>
      <c r="D44" s="31">
        <v>-125.908</v>
      </c>
      <c r="E44" s="27">
        <v>-125.43989999999999</v>
      </c>
      <c r="F44" s="58">
        <v>-123.676</v>
      </c>
      <c r="G44" s="58">
        <v>-123.03100000000001</v>
      </c>
      <c r="H44" s="27">
        <v>-122.083889944034</v>
      </c>
      <c r="I44" s="31">
        <v>-123.96068</v>
      </c>
      <c r="J44" s="27">
        <v>-124.741</v>
      </c>
      <c r="K44" s="27">
        <v>-124.4318</v>
      </c>
      <c r="L44" s="58">
        <v>-124.764</v>
      </c>
      <c r="M44" s="31">
        <v>-126.58319</v>
      </c>
      <c r="N44" s="75">
        <v>-124.777</v>
      </c>
      <c r="O44" s="32">
        <v>-124.568594361282</v>
      </c>
      <c r="P44" s="27">
        <v>-99.964746206866906</v>
      </c>
      <c r="Q44" s="31">
        <v>-116.884530677038</v>
      </c>
      <c r="R44" s="27">
        <f t="shared" si="4"/>
        <v>-127.384530677038</v>
      </c>
      <c r="S44" s="27"/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2"/>
        <v>-122.77352316860346</v>
      </c>
      <c r="AF44" s="2"/>
      <c r="AG44" s="35">
        <v>-1.683576</v>
      </c>
      <c r="AH44" s="35">
        <v>-1.2244999999999999</v>
      </c>
      <c r="AI44" s="35">
        <v>-0.85677099999999995</v>
      </c>
      <c r="AJ44" s="65">
        <v>-0.87541159999999996</v>
      </c>
      <c r="AK44" s="62">
        <v>-0.54500000000000004</v>
      </c>
      <c r="AL44" s="36">
        <v>-0.95580500000000002</v>
      </c>
      <c r="AM44" s="34">
        <v>-0.69758896651226898</v>
      </c>
      <c r="AN44" s="36">
        <v>-1.6467300000000002</v>
      </c>
      <c r="AO44" s="34">
        <v>-1.8712800000000001</v>
      </c>
      <c r="AP44" s="34">
        <v>-0.82750000000000001</v>
      </c>
      <c r="AQ44" s="65">
        <v>-1.6356067858996699</v>
      </c>
      <c r="AR44" s="35">
        <v>-1.6436971</v>
      </c>
      <c r="AS44" s="77">
        <v>-0.87340700000000004</v>
      </c>
      <c r="AT44" s="67">
        <v>-1.6134335802769399</v>
      </c>
      <c r="AU44" s="34">
        <v>-1.1118399999999999</v>
      </c>
      <c r="AV44" s="35">
        <v>-0.91357422910711295</v>
      </c>
      <c r="AW44" s="60">
        <f t="shared" si="5"/>
        <v>-2.9135742291071129</v>
      </c>
      <c r="AX44" s="34"/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3"/>
        <v>-1.2876056171119474</v>
      </c>
    </row>
    <row r="45" spans="1:62">
      <c r="A45" s="38">
        <v>16</v>
      </c>
      <c r="B45" s="27">
        <v>-124.20287399999999</v>
      </c>
      <c r="C45" s="27">
        <v>-124.04510000000001</v>
      </c>
      <c r="D45" s="31">
        <v>-125.614</v>
      </c>
      <c r="E45" s="27">
        <v>-124.7777</v>
      </c>
      <c r="F45" s="58">
        <v>-123.31</v>
      </c>
      <c r="G45" s="58">
        <v>-122.66800000000001</v>
      </c>
      <c r="H45" s="27">
        <v>-121.632231784692</v>
      </c>
      <c r="I45" s="31">
        <v>-123.56598799999999</v>
      </c>
      <c r="J45" s="27">
        <v>-124.331</v>
      </c>
      <c r="K45" s="27">
        <v>-124.0933</v>
      </c>
      <c r="L45" s="58">
        <v>-124.408</v>
      </c>
      <c r="M45" s="31">
        <v>-125.86924999999999</v>
      </c>
      <c r="N45" s="75">
        <v>-124.27200000000001</v>
      </c>
      <c r="O45" s="32">
        <v>-124.15267550470401</v>
      </c>
      <c r="P45" s="27">
        <v>-99.6486272195027</v>
      </c>
      <c r="Q45" s="31">
        <v>-116.399355910466</v>
      </c>
      <c r="R45" s="27">
        <f t="shared" si="4"/>
        <v>-126.899355910466</v>
      </c>
      <c r="S45" s="27"/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2"/>
        <v>-122.34643872528413</v>
      </c>
      <c r="AF45" s="2"/>
      <c r="AG45" s="35">
        <v>-1.486464</v>
      </c>
      <c r="AH45" s="35">
        <v>-1.0241</v>
      </c>
      <c r="AI45" s="35">
        <v>-0.69793099999999997</v>
      </c>
      <c r="AJ45" s="65">
        <v>-0.77613589999999999</v>
      </c>
      <c r="AK45" s="62">
        <v>-0.23599999999999999</v>
      </c>
      <c r="AL45" s="36">
        <v>-0.84178600000000003</v>
      </c>
      <c r="AM45" s="34">
        <v>-0.587032875818564</v>
      </c>
      <c r="AN45" s="36">
        <v>-1.4650480000000001</v>
      </c>
      <c r="AO45" s="34">
        <v>-1.7078</v>
      </c>
      <c r="AP45" s="34">
        <v>-0.68140000000000001</v>
      </c>
      <c r="AQ45" s="65">
        <v>-1.4896130078714001</v>
      </c>
      <c r="AR45" s="35">
        <v>-1.4680837</v>
      </c>
      <c r="AS45" s="77">
        <v>-0.74052200000000001</v>
      </c>
      <c r="AT45" s="67">
        <v>-1.39988348201128</v>
      </c>
      <c r="AU45" s="34">
        <v>-0.98015140000000001</v>
      </c>
      <c r="AV45" s="35">
        <v>-0.74288944347874497</v>
      </c>
      <c r="AW45" s="60">
        <f t="shared" si="5"/>
        <v>-2.7428894434787452</v>
      </c>
      <c r="AX45" s="34"/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3"/>
        <v>-1.1216311913328667</v>
      </c>
    </row>
    <row r="46" spans="1:62">
      <c r="A46" s="38">
        <v>17</v>
      </c>
      <c r="B46" s="27">
        <v>-123.828322</v>
      </c>
      <c r="C46" s="27">
        <v>-123.73609999999999</v>
      </c>
      <c r="D46" s="31">
        <v>-125.229</v>
      </c>
      <c r="E46" s="27">
        <v>-124.4208</v>
      </c>
      <c r="F46" s="58">
        <v>-122.985</v>
      </c>
      <c r="G46" s="58">
        <v>-122.523</v>
      </c>
      <c r="H46" s="27">
        <v>-121.061235922119</v>
      </c>
      <c r="I46" s="31">
        <v>-123.268889</v>
      </c>
      <c r="J46" s="27">
        <v>-123.944</v>
      </c>
      <c r="K46" s="27">
        <v>-123.67400000000001</v>
      </c>
      <c r="L46" s="58">
        <v>-124.021</v>
      </c>
      <c r="M46" s="31">
        <v>-125.23090000000001</v>
      </c>
      <c r="N46" s="75">
        <v>-123.821</v>
      </c>
      <c r="O46" s="32">
        <v>-123.871799630756</v>
      </c>
      <c r="P46" s="27">
        <v>-99.291018190363701</v>
      </c>
      <c r="Q46" s="31">
        <v>-115.963514331512</v>
      </c>
      <c r="R46" s="27">
        <f t="shared" si="4"/>
        <v>-126.463514331512</v>
      </c>
      <c r="S46" s="27"/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2"/>
        <v>-121.96077020036837</v>
      </c>
      <c r="AF46" s="2"/>
      <c r="AG46" s="35">
        <v>-1.2991470000000001</v>
      </c>
      <c r="AH46" s="35">
        <v>-0.87609999999999999</v>
      </c>
      <c r="AI46" s="35">
        <v>-0.55575399999999897</v>
      </c>
      <c r="AJ46" s="65">
        <v>-0.55405740000000003</v>
      </c>
      <c r="AK46" s="62">
        <v>-0.13400000000000001</v>
      </c>
      <c r="AL46" s="36">
        <v>-0.77098699999999998</v>
      </c>
      <c r="AM46" s="34">
        <v>-0.40513477375215201</v>
      </c>
      <c r="AN46" s="36">
        <v>-1.2980079999999996</v>
      </c>
      <c r="AO46" s="34">
        <v>-1.5509200000000001</v>
      </c>
      <c r="AP46" s="34">
        <v>-0.57689999999999997</v>
      </c>
      <c r="AQ46" s="65">
        <v>-1.2831208503481799</v>
      </c>
      <c r="AR46" s="35">
        <v>-1.3767647999999999</v>
      </c>
      <c r="AS46" s="77">
        <v>-0.58762700000000001</v>
      </c>
      <c r="AT46" s="67">
        <v>-1.21286677360089</v>
      </c>
      <c r="AU46" s="34">
        <v>-0.85804720000000001</v>
      </c>
      <c r="AV46" s="35">
        <v>-0.59065779801963503</v>
      </c>
      <c r="AW46" s="60">
        <f t="shared" si="5"/>
        <v>-2.590657798019635</v>
      </c>
      <c r="AX46" s="34"/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3"/>
        <v>-0.97180884669061696</v>
      </c>
    </row>
    <row r="47" spans="1:62">
      <c r="A47" s="38">
        <v>18</v>
      </c>
      <c r="B47" s="27">
        <v>-123.44131299999999</v>
      </c>
      <c r="C47" s="27">
        <v>-123.3454</v>
      </c>
      <c r="D47" s="31">
        <v>-124.883</v>
      </c>
      <c r="E47" s="27">
        <v>-123.8856</v>
      </c>
      <c r="F47" s="58">
        <v>-122.754</v>
      </c>
      <c r="G47" s="58">
        <v>-122.224</v>
      </c>
      <c r="H47" s="27">
        <v>-120.668068432917</v>
      </c>
      <c r="I47" s="31">
        <v>-122.88034400000001</v>
      </c>
      <c r="J47" s="27">
        <v>-123.56699999999999</v>
      </c>
      <c r="K47" s="27">
        <v>-123.324</v>
      </c>
      <c r="L47" s="58">
        <v>-123.705</v>
      </c>
      <c r="M47" s="31">
        <v>-124.93692</v>
      </c>
      <c r="N47" s="75">
        <v>-123.315</v>
      </c>
      <c r="O47" s="32">
        <v>-123.52300399908</v>
      </c>
      <c r="P47" s="27">
        <v>-98.971230038097701</v>
      </c>
      <c r="Q47" s="31">
        <v>-115.582862616722</v>
      </c>
      <c r="R47" s="27">
        <f t="shared" si="4"/>
        <v>-126.082862616722</v>
      </c>
      <c r="S47" s="27"/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2"/>
        <v>-121.5935061590317</v>
      </c>
      <c r="AF47" s="2"/>
      <c r="AG47" s="35">
        <v>-1.158393</v>
      </c>
      <c r="AH47" s="35">
        <v>-0.78380000000000005</v>
      </c>
      <c r="AI47" s="35">
        <v>-0.40288200000000002</v>
      </c>
      <c r="AJ47" s="65">
        <v>-0.46938750000000001</v>
      </c>
      <c r="AK47" s="62">
        <v>-3.5999999999999997E-2</v>
      </c>
      <c r="AL47" s="36">
        <v>-0.71394999999999997</v>
      </c>
      <c r="AM47" s="34">
        <v>-0.30819913634477802</v>
      </c>
      <c r="AN47" s="36">
        <v>-1.1297260000000002</v>
      </c>
      <c r="AO47" s="34">
        <v>-1.4132199999999999</v>
      </c>
      <c r="AP47" s="34">
        <v>-0.46129999999999999</v>
      </c>
      <c r="AQ47" s="65">
        <v>-1.11640196132197</v>
      </c>
      <c r="AR47" s="35">
        <v>-1.2116882</v>
      </c>
      <c r="AS47" s="77">
        <v>-0.44951000000000002</v>
      </c>
      <c r="AT47" s="67">
        <v>-1.0714157901014401</v>
      </c>
      <c r="AU47" s="34">
        <v>-0.70340279999999999</v>
      </c>
      <c r="AV47" s="35">
        <v>-0.42909637409049101</v>
      </c>
      <c r="AW47" s="60">
        <f t="shared" si="5"/>
        <v>-2.429096374090491</v>
      </c>
      <c r="AX47" s="34"/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3"/>
        <v>-0.8404393609381865</v>
      </c>
    </row>
    <row r="48" spans="1:62">
      <c r="A48" s="38">
        <v>19</v>
      </c>
      <c r="B48" s="27">
        <v>-123.044982</v>
      </c>
      <c r="C48" s="27">
        <v>-123.01560000000001</v>
      </c>
      <c r="D48" s="31">
        <v>-124.512</v>
      </c>
      <c r="E48" s="27">
        <v>-123.3901</v>
      </c>
      <c r="F48" s="58">
        <v>-122.502</v>
      </c>
      <c r="G48" s="58">
        <v>-122.01</v>
      </c>
      <c r="H48" s="27">
        <v>-120.323569720292</v>
      </c>
      <c r="I48" s="31">
        <v>-122.485347</v>
      </c>
      <c r="J48" s="27">
        <v>-123.16200000000001</v>
      </c>
      <c r="K48" s="27">
        <v>-122.98480000000001</v>
      </c>
      <c r="L48" s="58">
        <v>-123.291</v>
      </c>
      <c r="M48" s="31">
        <v>-124.59255</v>
      </c>
      <c r="N48" s="75">
        <v>-122.753</v>
      </c>
      <c r="O48" s="32">
        <v>-123.03042684787199</v>
      </c>
      <c r="P48" s="27">
        <v>-98.611859638132998</v>
      </c>
      <c r="Q48" s="31">
        <v>-115.165669806428</v>
      </c>
      <c r="R48" s="27">
        <f t="shared" si="4"/>
        <v>-125.665669806428</v>
      </c>
      <c r="S48" s="27"/>
      <c r="T48" s="33" t="s">
        <v>193</v>
      </c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2"/>
        <v>-121.20826910700899</v>
      </c>
      <c r="AF48" s="2"/>
      <c r="AG48" s="35">
        <v>-0.984622</v>
      </c>
      <c r="AH48" s="35">
        <v>-0.64410000000000001</v>
      </c>
      <c r="AI48" s="35">
        <v>-0.238592</v>
      </c>
      <c r="AJ48" s="65">
        <v>-0.31167060000000002</v>
      </c>
      <c r="AK48" s="62">
        <v>3.1E-2</v>
      </c>
      <c r="AL48" s="36">
        <v>-0.57765</v>
      </c>
      <c r="AM48" s="34">
        <v>-0.17979640337924899</v>
      </c>
      <c r="AN48" s="36">
        <v>-0.99043300000000001</v>
      </c>
      <c r="AO48" s="34">
        <v>-1.2471000000000001</v>
      </c>
      <c r="AP48" s="34">
        <v>-0.33229999999999998</v>
      </c>
      <c r="AQ48" s="65">
        <v>-0.98362984392816899</v>
      </c>
      <c r="AR48" s="35">
        <v>-1.0325626000000001</v>
      </c>
      <c r="AS48" s="77">
        <v>-0.30993799999999999</v>
      </c>
      <c r="AT48" s="67">
        <v>-0.96495355731250798</v>
      </c>
      <c r="AU48" s="34">
        <v>-0.54569279999999998</v>
      </c>
      <c r="AV48" s="35">
        <v>-0.26656873775448298</v>
      </c>
      <c r="AW48" s="60">
        <f t="shared" si="5"/>
        <v>-2.2665687377544828</v>
      </c>
      <c r="AX48" s="34"/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3"/>
        <v>-0.69677519294875823</v>
      </c>
    </row>
    <row r="49" spans="1:62">
      <c r="A49" s="38">
        <v>20</v>
      </c>
      <c r="B49" s="27">
        <v>-122.622201</v>
      </c>
      <c r="C49" s="27">
        <v>-122.7093</v>
      </c>
      <c r="D49" s="31">
        <v>-124.154</v>
      </c>
      <c r="E49" s="27">
        <v>-122.89319999999999</v>
      </c>
      <c r="F49" s="58">
        <v>-122.042</v>
      </c>
      <c r="G49" s="58">
        <v>-121.417</v>
      </c>
      <c r="H49" s="27">
        <v>-120.138884340243</v>
      </c>
      <c r="I49" s="31">
        <v>-122.08978</v>
      </c>
      <c r="J49" s="27">
        <v>-122.827</v>
      </c>
      <c r="K49" s="27">
        <v>-122.76049999999999</v>
      </c>
      <c r="L49" s="58">
        <v>-122.839</v>
      </c>
      <c r="M49" s="31">
        <v>-124.11378000000001</v>
      </c>
      <c r="N49" s="75">
        <v>-122.377</v>
      </c>
      <c r="O49" s="32">
        <v>-122.66822326844</v>
      </c>
      <c r="P49" s="27">
        <v>-98.223248558149805</v>
      </c>
      <c r="Q49" s="31">
        <v>-114.717433480851</v>
      </c>
      <c r="R49" s="27">
        <f t="shared" si="4"/>
        <v>-125.217433480851</v>
      </c>
      <c r="S49" s="27"/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2"/>
        <v>-120.81235200756088</v>
      </c>
      <c r="AF49" s="2"/>
      <c r="AG49" s="35">
        <v>-0.80629099999999998</v>
      </c>
      <c r="AH49" s="35">
        <v>-0.48680000000000001</v>
      </c>
      <c r="AI49" s="35">
        <v>-0.103668</v>
      </c>
      <c r="AJ49" s="65">
        <v>-0.2418064</v>
      </c>
      <c r="AK49" s="62">
        <v>8.5000000000000006E-2</v>
      </c>
      <c r="AL49" s="36">
        <v>-0.38106499999999999</v>
      </c>
      <c r="AM49" s="34">
        <v>-3.9696985143204702E-2</v>
      </c>
      <c r="AN49" s="36">
        <v>-0.82811999999999975</v>
      </c>
      <c r="AO49" s="34">
        <v>-1.0979099999999999</v>
      </c>
      <c r="AP49" s="34">
        <v>-0.2225</v>
      </c>
      <c r="AQ49" s="65">
        <v>-0.81560213788200697</v>
      </c>
      <c r="AR49" s="35">
        <v>-0.86397373</v>
      </c>
      <c r="AS49" s="77">
        <v>-0.17478199999999999</v>
      </c>
      <c r="AT49" s="67">
        <v>-0.77075731899431998</v>
      </c>
      <c r="AU49" s="34">
        <v>-0.41625849999999998</v>
      </c>
      <c r="AV49" s="35">
        <v>-0.112363391819002</v>
      </c>
      <c r="AW49" s="60">
        <f t="shared" si="5"/>
        <v>-2.1123633918190019</v>
      </c>
      <c r="AX49" s="34"/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3"/>
        <v>-0.55229163856809027</v>
      </c>
    </row>
    <row r="50" spans="1:62">
      <c r="A50" s="38">
        <v>21</v>
      </c>
      <c r="B50" s="27">
        <v>-122.252171</v>
      </c>
      <c r="C50" s="27">
        <v>-122.246</v>
      </c>
      <c r="D50" s="31">
        <v>-123.86</v>
      </c>
      <c r="E50" s="27">
        <v>-122.3986</v>
      </c>
      <c r="F50" s="58">
        <v>-121.83199999999999</v>
      </c>
      <c r="G50" s="58">
        <v>-121.217</v>
      </c>
      <c r="H50" s="27">
        <v>-119.434690995148</v>
      </c>
      <c r="I50" s="31">
        <v>-121.75246199999999</v>
      </c>
      <c r="J50" s="27">
        <v>-122.419</v>
      </c>
      <c r="K50" s="27">
        <v>-122.4187</v>
      </c>
      <c r="L50" s="58">
        <v>-122.529</v>
      </c>
      <c r="M50" s="31">
        <v>-123.78621</v>
      </c>
      <c r="N50" s="75">
        <v>-121.84</v>
      </c>
      <c r="O50" s="32">
        <v>-122.332320710151</v>
      </c>
      <c r="P50" s="27">
        <v>-97.856512004311696</v>
      </c>
      <c r="Q50" s="31">
        <v>-114.23333357547899</v>
      </c>
      <c r="R50" s="27">
        <f t="shared" si="4"/>
        <v>-124.73333357547899</v>
      </c>
      <c r="S50" s="27"/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2"/>
        <v>-120.4200784623864</v>
      </c>
      <c r="AF50" s="2"/>
      <c r="AG50" s="35">
        <v>-0.64655499999999999</v>
      </c>
      <c r="AH50" s="35">
        <v>-0.3352</v>
      </c>
      <c r="AI50" s="35">
        <v>8.6884300000000005E-3</v>
      </c>
      <c r="AJ50" s="65">
        <v>-4.5312089999999999E-2</v>
      </c>
      <c r="AK50" s="62">
        <v>0.20899999999999999</v>
      </c>
      <c r="AL50" s="36">
        <v>-7.0969099999999993E-2</v>
      </c>
      <c r="AM50" s="34">
        <v>5.6460235478236302E-2</v>
      </c>
      <c r="AN50" s="36">
        <v>-0.68037300000000012</v>
      </c>
      <c r="AO50" s="34">
        <v>-0.94101500000000005</v>
      </c>
      <c r="AP50" s="34">
        <v>-8.0199999999999994E-2</v>
      </c>
      <c r="AQ50" s="65">
        <v>-0.64305856461300803</v>
      </c>
      <c r="AR50" s="35">
        <v>-0.68836036</v>
      </c>
      <c r="AS50" s="77">
        <v>4.9571900000000002E-3</v>
      </c>
      <c r="AT50" s="67">
        <v>-0.62658005985224396</v>
      </c>
      <c r="AU50" s="34">
        <v>-0.2713602</v>
      </c>
      <c r="AV50" s="35">
        <v>2.6496444100260402E-2</v>
      </c>
      <c r="AW50" s="60">
        <f t="shared" si="5"/>
        <v>-1.9735035558997396</v>
      </c>
      <c r="AX50" s="34"/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3"/>
        <v>-0.3939343900462644</v>
      </c>
    </row>
    <row r="51" spans="1:62">
      <c r="A51" s="38">
        <v>22</v>
      </c>
      <c r="B51" s="27">
        <v>-121.880224</v>
      </c>
      <c r="C51" s="27">
        <v>-121.8734</v>
      </c>
      <c r="D51" s="31">
        <v>-123.527</v>
      </c>
      <c r="E51" s="27">
        <v>-122.00230000000001</v>
      </c>
      <c r="F51" s="58">
        <v>-121.40600000000001</v>
      </c>
      <c r="G51" s="58">
        <v>-121.035</v>
      </c>
      <c r="H51" s="27">
        <v>-119.154806637984</v>
      </c>
      <c r="I51" s="31">
        <v>-121.433708</v>
      </c>
      <c r="J51" s="27">
        <v>-122.063</v>
      </c>
      <c r="K51" s="27">
        <v>-122.18049999999999</v>
      </c>
      <c r="L51" s="58">
        <v>-122.232</v>
      </c>
      <c r="M51" s="31">
        <v>-123.36624</v>
      </c>
      <c r="N51" s="75">
        <v>-121.039</v>
      </c>
      <c r="O51" s="32">
        <v>-122.09493918609</v>
      </c>
      <c r="P51" s="27">
        <v>-97.490298405268803</v>
      </c>
      <c r="Q51" s="31">
        <v>-113.771390655912</v>
      </c>
      <c r="R51" s="27">
        <f t="shared" si="4"/>
        <v>-124.271390655912</v>
      </c>
      <c r="S51" s="27"/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2"/>
        <v>-120.04830573771569</v>
      </c>
      <c r="AF51" s="2"/>
      <c r="AG51" s="35">
        <v>-0.50420600000000004</v>
      </c>
      <c r="AH51" s="35">
        <v>-0.18920000000000001</v>
      </c>
      <c r="AI51" s="35">
        <v>0.14016200000000001</v>
      </c>
      <c r="AJ51" s="65">
        <v>6.0173619999999997E-2</v>
      </c>
      <c r="AK51" s="62">
        <v>0.28499999999999998</v>
      </c>
      <c r="AL51" s="36">
        <v>1.00105E-2</v>
      </c>
      <c r="AM51" s="34">
        <v>0.16750541321972001</v>
      </c>
      <c r="AN51" s="36">
        <v>-0.5248419999999997</v>
      </c>
      <c r="AO51" s="34">
        <v>-0.79890399999999995</v>
      </c>
      <c r="AP51" s="34">
        <v>1.5100000000000001E-2</v>
      </c>
      <c r="AQ51" s="65">
        <v>-0.41862976620145698</v>
      </c>
      <c r="AR51" s="35">
        <v>-0.56191873999999997</v>
      </c>
      <c r="AS51" s="77">
        <v>0.149091</v>
      </c>
      <c r="AT51" s="67">
        <v>-0.45451383179738702</v>
      </c>
      <c r="AU51" s="34">
        <v>-0.1098524</v>
      </c>
      <c r="AV51" s="35">
        <v>0.18095611613790699</v>
      </c>
      <c r="AW51" s="60">
        <f t="shared" si="5"/>
        <v>-1.819043883862093</v>
      </c>
      <c r="AX51" s="34"/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3"/>
        <v>-0.25724188073548881</v>
      </c>
    </row>
    <row r="52" spans="1:62">
      <c r="A52" s="38">
        <v>23</v>
      </c>
      <c r="B52" s="27">
        <v>-121.615111</v>
      </c>
      <c r="C52" s="27">
        <v>-121.4372</v>
      </c>
      <c r="D52" s="31">
        <v>-123.255</v>
      </c>
      <c r="E52" s="27">
        <v>-121.7041</v>
      </c>
      <c r="F52" s="58">
        <v>-121.05500000000001</v>
      </c>
      <c r="G52" s="58">
        <v>-120.99</v>
      </c>
      <c r="H52" s="27">
        <v>-118.809288349578</v>
      </c>
      <c r="I52" s="31">
        <v>-121.120369</v>
      </c>
      <c r="J52" s="27">
        <v>-121.694</v>
      </c>
      <c r="K52" s="27">
        <v>-121.97880000000001</v>
      </c>
      <c r="L52" s="58">
        <v>-121.866</v>
      </c>
      <c r="M52" s="31">
        <v>-122.89588000000001</v>
      </c>
      <c r="N52" s="75">
        <v>-120.381</v>
      </c>
      <c r="O52" s="32">
        <v>-121.597703933083</v>
      </c>
      <c r="P52" s="27">
        <v>-97.1560794161568</v>
      </c>
      <c r="Q52" s="31">
        <v>-113.329679853797</v>
      </c>
      <c r="R52" s="27">
        <f t="shared" si="4"/>
        <v>-123.829679853797</v>
      </c>
      <c r="S52" s="27"/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2"/>
        <v>-119.68911125920071</v>
      </c>
      <c r="AF52" s="2"/>
      <c r="AG52" s="35">
        <v>-0.34621499999999999</v>
      </c>
      <c r="AH52" s="35">
        <v>-4.19E-2</v>
      </c>
      <c r="AI52" s="35">
        <v>0.28231699999999998</v>
      </c>
      <c r="AJ52" s="65">
        <v>0.23130129999999999</v>
      </c>
      <c r="AK52" s="62">
        <v>0.33700000000000002</v>
      </c>
      <c r="AL52" s="36">
        <v>0.14036199999999999</v>
      </c>
      <c r="AM52" s="34">
        <v>0.35151471839057202</v>
      </c>
      <c r="AN52" s="36">
        <v>-0.38756800000000002</v>
      </c>
      <c r="AO52" s="34">
        <v>-0.66479900000000003</v>
      </c>
      <c r="AP52" s="34">
        <v>0.1585</v>
      </c>
      <c r="AQ52" s="65">
        <v>-0.272581007111319</v>
      </c>
      <c r="AR52" s="35">
        <v>-0.38981764000000002</v>
      </c>
      <c r="AS52" s="77">
        <v>0.28386</v>
      </c>
      <c r="AT52" s="67">
        <v>-0.35597693684187298</v>
      </c>
      <c r="AU52" s="34">
        <v>6.2774560000001204E-3</v>
      </c>
      <c r="AV52" s="35">
        <v>0.33067776432402202</v>
      </c>
      <c r="AW52" s="60">
        <f t="shared" si="5"/>
        <v>-1.669322235675978</v>
      </c>
      <c r="AX52" s="34"/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3"/>
        <v>-0.11802174005379858</v>
      </c>
    </row>
    <row r="53" spans="1:62">
      <c r="A53" s="38">
        <v>24</v>
      </c>
      <c r="B53" s="27">
        <v>-121.302558</v>
      </c>
      <c r="C53" s="27">
        <v>-121.14190000000001</v>
      </c>
      <c r="D53" s="31">
        <v>-122.977</v>
      </c>
      <c r="E53" s="27">
        <v>-121.23990000000001</v>
      </c>
      <c r="F53" s="58">
        <v>-120.822</v>
      </c>
      <c r="G53" s="58">
        <v>-120.785</v>
      </c>
      <c r="H53" s="27">
        <v>-118.484530109498</v>
      </c>
      <c r="I53" s="31">
        <v>-120.809348</v>
      </c>
      <c r="J53" s="27">
        <v>-121.34699999999999</v>
      </c>
      <c r="K53" s="27">
        <v>-121.7632</v>
      </c>
      <c r="L53" s="58">
        <v>-121.607</v>
      </c>
      <c r="M53" s="31">
        <v>-122.41712</v>
      </c>
      <c r="N53" s="75">
        <v>-119.745</v>
      </c>
      <c r="O53" s="32">
        <v>-121.27353536624901</v>
      </c>
      <c r="P53" s="27">
        <v>-96.820458450861395</v>
      </c>
      <c r="Q53" s="31">
        <v>-112.953264663228</v>
      </c>
      <c r="R53" s="27">
        <f t="shared" si="4"/>
        <v>-123.453264663228</v>
      </c>
      <c r="S53" s="27"/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2"/>
        <v>-119.34953407370971</v>
      </c>
      <c r="AF53" s="2"/>
      <c r="AG53" s="35">
        <v>-0.226768</v>
      </c>
      <c r="AH53" s="35">
        <v>9.7900000000000001E-2</v>
      </c>
      <c r="AI53" s="35">
        <v>0.42108400000000001</v>
      </c>
      <c r="AJ53" s="65">
        <v>0.36989549999999999</v>
      </c>
      <c r="AK53" s="62">
        <v>0.49299999999999999</v>
      </c>
      <c r="AL53" s="36">
        <v>0.236045</v>
      </c>
      <c r="AM53" s="34">
        <v>0.555367641417158</v>
      </c>
      <c r="AN53" s="36">
        <v>-0.23283600000000035</v>
      </c>
      <c r="AO53" s="34">
        <v>-0.52778599999999998</v>
      </c>
      <c r="AP53" s="34">
        <v>0.35880000000000001</v>
      </c>
      <c r="AQ53" s="65">
        <v>-0.179210753180887</v>
      </c>
      <c r="AR53" s="35">
        <v>-0.24230241</v>
      </c>
      <c r="AS53" s="77">
        <v>0.39426699999999998</v>
      </c>
      <c r="AT53" s="67">
        <v>-0.103951985729981</v>
      </c>
      <c r="AU53" s="34">
        <v>0.14318429999999999</v>
      </c>
      <c r="AV53" s="35">
        <v>0.47292160905006098</v>
      </c>
      <c r="AW53" s="60">
        <f t="shared" si="5"/>
        <v>-1.527078390949939</v>
      </c>
      <c r="AX53" s="34"/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3"/>
        <v>2.9560677094494777E-2</v>
      </c>
    </row>
    <row r="54" spans="1:62">
      <c r="A54" s="38">
        <v>25</v>
      </c>
      <c r="B54" s="27">
        <v>-121.04265599999999</v>
      </c>
      <c r="C54" s="27">
        <v>-120.7757</v>
      </c>
      <c r="D54" s="31">
        <v>-122.672</v>
      </c>
      <c r="E54" s="27">
        <v>-120.8369</v>
      </c>
      <c r="F54" s="58">
        <v>-120.595</v>
      </c>
      <c r="G54" s="58">
        <v>-120.482</v>
      </c>
      <c r="H54" s="27">
        <v>-118.230339664098</v>
      </c>
      <c r="I54" s="31">
        <v>-120.41249999999999</v>
      </c>
      <c r="J54" s="27">
        <v>-121</v>
      </c>
      <c r="K54" s="27">
        <v>-121.4663</v>
      </c>
      <c r="L54" s="58">
        <v>-121.035</v>
      </c>
      <c r="M54" s="31">
        <v>-122.08114</v>
      </c>
      <c r="N54" s="75">
        <v>-119.258</v>
      </c>
      <c r="O54" s="32">
        <v>-120.886239983441</v>
      </c>
      <c r="P54" s="27">
        <v>-96.405896328214595</v>
      </c>
      <c r="Q54" s="31">
        <v>-112.571239087053</v>
      </c>
      <c r="R54" s="27">
        <f t="shared" si="4"/>
        <v>-123.071239087053</v>
      </c>
      <c r="S54" s="27"/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2"/>
        <v>-118.98953824410941</v>
      </c>
      <c r="AF54" s="2"/>
      <c r="AG54" s="35">
        <v>-8.0857999999999999E-2</v>
      </c>
      <c r="AH54" s="35">
        <v>0.2298</v>
      </c>
      <c r="AI54" s="35">
        <v>0.57465599999999994</v>
      </c>
      <c r="AJ54" s="65">
        <v>0.56439879999999998</v>
      </c>
      <c r="AK54" s="62">
        <v>0.61099999999999999</v>
      </c>
      <c r="AL54" s="36">
        <v>0.55773399999999995</v>
      </c>
      <c r="AM54" s="34">
        <v>0.65196487322307695</v>
      </c>
      <c r="AN54" s="36">
        <v>-0.107625</v>
      </c>
      <c r="AO54" s="34">
        <v>-0.38847700000000002</v>
      </c>
      <c r="AP54" s="34">
        <v>0.54710000000000003</v>
      </c>
      <c r="AQ54" s="65">
        <v>-1.6220752589593899E-2</v>
      </c>
      <c r="AR54" s="35">
        <v>-0.12990985999999999</v>
      </c>
      <c r="AS54" s="77">
        <v>0.54747999999999997</v>
      </c>
      <c r="AT54" s="67">
        <v>5.58116093183827E-2</v>
      </c>
      <c r="AU54" s="34">
        <v>0.25157400000000002</v>
      </c>
      <c r="AV54" s="35">
        <v>0.63334957657977498</v>
      </c>
      <c r="AW54" s="60">
        <f t="shared" si="5"/>
        <v>-1.366650423420225</v>
      </c>
      <c r="AX54" s="34"/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3"/>
        <v>0.18441928371243624</v>
      </c>
    </row>
    <row r="55" spans="1:62">
      <c r="A55" s="38">
        <v>26</v>
      </c>
      <c r="B55" s="27">
        <v>-120.710764</v>
      </c>
      <c r="C55" s="27">
        <v>-120.42019999999999</v>
      </c>
      <c r="D55" s="31">
        <v>-122.36199999999999</v>
      </c>
      <c r="E55" s="27">
        <v>-120.5581</v>
      </c>
      <c r="F55" s="58">
        <v>-120.155</v>
      </c>
      <c r="G55" s="58">
        <v>-119.93600000000001</v>
      </c>
      <c r="H55" s="27">
        <v>-117.848566655572</v>
      </c>
      <c r="I55" s="31">
        <v>-120.103482</v>
      </c>
      <c r="J55" s="27">
        <v>-120.642</v>
      </c>
      <c r="K55" s="27">
        <v>-121.24550000000001</v>
      </c>
      <c r="L55" s="58">
        <v>-120.748</v>
      </c>
      <c r="M55" s="31">
        <v>-121.73677000000001</v>
      </c>
      <c r="N55" s="75">
        <v>-118.72499999999999</v>
      </c>
      <c r="O55" s="32">
        <v>-120.62166816668</v>
      </c>
      <c r="P55" s="27">
        <v>-96.020419165170196</v>
      </c>
      <c r="Q55" s="31">
        <v>-112.130382783106</v>
      </c>
      <c r="R55" s="27">
        <f t="shared" si="4"/>
        <v>-122.630382783106</v>
      </c>
      <c r="S55" s="27"/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2"/>
        <v>-118.62319032668434</v>
      </c>
      <c r="AF55" s="2"/>
      <c r="AG55" s="35">
        <v>4.7865999999999999E-2</v>
      </c>
      <c r="AH55" s="35">
        <v>0.3503</v>
      </c>
      <c r="AI55" s="35">
        <v>0.70372100000000004</v>
      </c>
      <c r="AJ55" s="65">
        <v>0.6667516</v>
      </c>
      <c r="AK55" s="62">
        <v>0.69499999999999995</v>
      </c>
      <c r="AL55" s="36">
        <v>0.75385100000000005</v>
      </c>
      <c r="AM55" s="34">
        <v>0.76236001085762095</v>
      </c>
      <c r="AN55" s="36">
        <v>1.0258000000000402E-2</v>
      </c>
      <c r="AO55" s="34">
        <v>-0.26159900000000003</v>
      </c>
      <c r="AP55" s="34">
        <v>0.65859999999999996</v>
      </c>
      <c r="AQ55" s="65">
        <v>0.110626947297348</v>
      </c>
      <c r="AR55" s="35">
        <v>1.4093099E-2</v>
      </c>
      <c r="AS55" s="77">
        <v>0.67957800000000002</v>
      </c>
      <c r="AT55" s="67">
        <v>0.159350741236473</v>
      </c>
      <c r="AU55" s="34">
        <v>0.42245969999999999</v>
      </c>
      <c r="AV55" s="35">
        <v>0.79679485803167405</v>
      </c>
      <c r="AW55" s="60">
        <f t="shared" si="5"/>
        <v>-1.2032051419683261</v>
      </c>
      <c r="AX55" s="34"/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3"/>
        <v>0.3156945184973407</v>
      </c>
    </row>
    <row r="56" spans="1:62">
      <c r="A56" s="38">
        <v>27</v>
      </c>
      <c r="B56" s="27">
        <v>-120.390263</v>
      </c>
      <c r="C56" s="27">
        <v>-120.03230000000001</v>
      </c>
      <c r="D56" s="31">
        <v>-122</v>
      </c>
      <c r="E56" s="27">
        <v>-120.0305</v>
      </c>
      <c r="F56" s="58">
        <v>-119.91</v>
      </c>
      <c r="G56" s="58">
        <v>-119.57899999999999</v>
      </c>
      <c r="H56" s="27">
        <v>-117.331437849305</v>
      </c>
      <c r="I56" s="31">
        <v>-119.78770799999999</v>
      </c>
      <c r="J56" s="27">
        <v>-120.31100000000001</v>
      </c>
      <c r="K56" s="27">
        <v>-120.9542</v>
      </c>
      <c r="L56" s="58">
        <v>-120.252</v>
      </c>
      <c r="M56" s="31">
        <v>-121.40919</v>
      </c>
      <c r="N56" s="75">
        <v>-118.241</v>
      </c>
      <c r="O56" s="32">
        <v>-120.362789826754</v>
      </c>
      <c r="P56" s="27">
        <v>-95.602661370297795</v>
      </c>
      <c r="Q56" s="31">
        <v>-111.6792120393</v>
      </c>
      <c r="R56" s="27">
        <f t="shared" si="4"/>
        <v>-122.1792120393</v>
      </c>
      <c r="S56" s="27"/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2"/>
        <v>-118.23838083087978</v>
      </c>
      <c r="AF56" s="2"/>
      <c r="AG56" s="35">
        <v>0.20181299999999999</v>
      </c>
      <c r="AH56" s="35">
        <v>0.50290000000000001</v>
      </c>
      <c r="AI56" s="35">
        <v>0.872811</v>
      </c>
      <c r="AJ56" s="65">
        <v>0.86469569999999996</v>
      </c>
      <c r="AK56" s="62">
        <v>0.85899999999999999</v>
      </c>
      <c r="AL56" s="36">
        <v>0.81862299999999999</v>
      </c>
      <c r="AM56" s="34">
        <v>0.95464562957569998</v>
      </c>
      <c r="AN56" s="36">
        <v>0.146538</v>
      </c>
      <c r="AO56" s="34">
        <v>-0.11187800000000001</v>
      </c>
      <c r="AP56" s="34">
        <v>0.81179999999999997</v>
      </c>
      <c r="AQ56" s="65">
        <v>0.225026032140244</v>
      </c>
      <c r="AR56" s="35">
        <v>0.14053472</v>
      </c>
      <c r="AS56" s="77">
        <v>0.80565399999999998</v>
      </c>
      <c r="AT56" s="67">
        <v>0.249872650250966</v>
      </c>
      <c r="AU56" s="34">
        <v>0.58049819999999996</v>
      </c>
      <c r="AV56" s="35">
        <v>0.940976095690644</v>
      </c>
      <c r="AW56" s="60">
        <f t="shared" si="5"/>
        <v>-1.0590239043093561</v>
      </c>
      <c r="AX56" s="34"/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3"/>
        <v>0.45908741902048211</v>
      </c>
    </row>
    <row r="57" spans="1:62">
      <c r="A57" s="38">
        <v>28</v>
      </c>
      <c r="B57" s="27">
        <v>-120.009799</v>
      </c>
      <c r="C57" s="27">
        <v>-119.6802</v>
      </c>
      <c r="D57" s="31">
        <v>-121.69</v>
      </c>
      <c r="E57" s="27">
        <v>-119.7841</v>
      </c>
      <c r="F57" s="58">
        <v>-119.56100000000001</v>
      </c>
      <c r="G57" s="58">
        <v>-119.38</v>
      </c>
      <c r="H57" s="27">
        <v>-117.152329544799</v>
      </c>
      <c r="I57" s="31">
        <v>-119.460048</v>
      </c>
      <c r="J57" s="27">
        <v>-119.955</v>
      </c>
      <c r="K57" s="27">
        <v>-120.6429</v>
      </c>
      <c r="L57" s="58">
        <v>-120.099</v>
      </c>
      <c r="M57" s="31">
        <v>-120.98923000000001</v>
      </c>
      <c r="N57" s="75">
        <v>-117.92</v>
      </c>
      <c r="O57" s="32">
        <v>-120.099186303362</v>
      </c>
      <c r="P57" s="27">
        <v>-95.188265175376799</v>
      </c>
      <c r="Q57" s="31">
        <v>-111.305181979571</v>
      </c>
      <c r="R57" s="27">
        <f t="shared" si="4"/>
        <v>-121.805181979571</v>
      </c>
      <c r="S57" s="27"/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2"/>
        <v>-117.92478952839294</v>
      </c>
      <c r="AF57" s="2"/>
      <c r="AG57" s="35">
        <v>0.313498</v>
      </c>
      <c r="AH57" s="35">
        <v>0.63719999999999999</v>
      </c>
      <c r="AI57" s="35">
        <v>0.99252899999999999</v>
      </c>
      <c r="AJ57" s="65">
        <v>1.045064</v>
      </c>
      <c r="AK57" s="62">
        <v>0.96699999999999997</v>
      </c>
      <c r="AL57" s="36">
        <v>0.98746900000000004</v>
      </c>
      <c r="AM57" s="34">
        <v>1.1240387032944299</v>
      </c>
      <c r="AN57" s="36">
        <v>0.28219600000000045</v>
      </c>
      <c r="AO57" s="34">
        <v>1.9911600000000002E-2</v>
      </c>
      <c r="AP57" s="34">
        <v>0.90329999999999999</v>
      </c>
      <c r="AQ57" s="65">
        <v>0.380476126541754</v>
      </c>
      <c r="AR57" s="35">
        <v>0.28453768000000002</v>
      </c>
      <c r="AS57" s="77">
        <v>0.94090399999999996</v>
      </c>
      <c r="AT57" s="67">
        <v>0.381285517630371</v>
      </c>
      <c r="AU57" s="34">
        <v>0.69795269999999998</v>
      </c>
      <c r="AV57" s="35">
        <v>1.08561847247779</v>
      </c>
      <c r="AW57" s="60">
        <f t="shared" si="5"/>
        <v>-0.91438152752221002</v>
      </c>
      <c r="AX57" s="34"/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3"/>
        <v>0.59579995720130219</v>
      </c>
    </row>
    <row r="58" spans="1:62">
      <c r="A58" s="38">
        <v>29</v>
      </c>
      <c r="B58" s="27">
        <v>-119.673548</v>
      </c>
      <c r="C58" s="27">
        <v>-119.40600000000001</v>
      </c>
      <c r="D58" s="31">
        <v>-121.431</v>
      </c>
      <c r="E58" s="27">
        <v>-119.4877</v>
      </c>
      <c r="F58" s="58">
        <v>-119.342</v>
      </c>
      <c r="G58" s="58">
        <v>-119.18600000000001</v>
      </c>
      <c r="H58" s="27">
        <v>-116.90473156561001</v>
      </c>
      <c r="I58" s="31">
        <v>-119.123232</v>
      </c>
      <c r="J58" s="27">
        <v>-119.61199999999999</v>
      </c>
      <c r="K58" s="27">
        <v>-120.30719999999999</v>
      </c>
      <c r="L58" s="58">
        <v>-119.86799999999999</v>
      </c>
      <c r="M58" s="31">
        <v>-120.74565</v>
      </c>
      <c r="N58" s="75">
        <v>-117.63200000000001</v>
      </c>
      <c r="O58" s="32">
        <v>-119.798415744577</v>
      </c>
      <c r="P58" s="27">
        <v>-94.773370047022894</v>
      </c>
      <c r="Q58" s="31">
        <v>-110.92994371119801</v>
      </c>
      <c r="R58" s="27">
        <f t="shared" si="4"/>
        <v>-121.42994371119801</v>
      </c>
      <c r="S58" s="27"/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2"/>
        <v>-117.62651381056506</v>
      </c>
      <c r="AF58" s="2"/>
      <c r="AG58" s="35">
        <v>0.43314599999999998</v>
      </c>
      <c r="AH58" s="35">
        <v>0.79949999999999999</v>
      </c>
      <c r="AI58" s="35">
        <v>1.1779599999999999</v>
      </c>
      <c r="AJ58" s="65">
        <v>1.1386750000000001</v>
      </c>
      <c r="AK58" s="62">
        <v>1.0840000000000001</v>
      </c>
      <c r="AL58" s="36">
        <v>1.13493</v>
      </c>
      <c r="AM58" s="34">
        <v>1.1731430192615</v>
      </c>
      <c r="AN58" s="36">
        <v>0.43596799999999963</v>
      </c>
      <c r="AO58" s="34">
        <v>0.14607800000000001</v>
      </c>
      <c r="AP58" s="34">
        <v>1.0801000000000001</v>
      </c>
      <c r="AQ58" s="65">
        <v>0.496985827284601</v>
      </c>
      <c r="AR58" s="35">
        <v>0.41800384000000002</v>
      </c>
      <c r="AS58" s="77">
        <v>1.1133</v>
      </c>
      <c r="AT58" s="67">
        <v>0.51790196274434297</v>
      </c>
      <c r="AU58" s="34">
        <v>0.92169619999999997</v>
      </c>
      <c r="AV58" s="35">
        <v>1.2388574928489899</v>
      </c>
      <c r="AW58" s="60">
        <f t="shared" si="5"/>
        <v>-0.76114250715101006</v>
      </c>
      <c r="AX58" s="34"/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3"/>
        <v>0.73818251970520132</v>
      </c>
    </row>
    <row r="59" spans="1:62">
      <c r="A59" s="38">
        <v>30</v>
      </c>
      <c r="B59" s="27">
        <v>-119.329488</v>
      </c>
      <c r="C59" s="27">
        <v>-119.1245</v>
      </c>
      <c r="D59" s="31">
        <v>-121.08799999999999</v>
      </c>
      <c r="E59" s="27">
        <v>-119.0389</v>
      </c>
      <c r="F59" s="58">
        <v>-118.91200000000001</v>
      </c>
      <c r="G59" s="58">
        <v>-119.059</v>
      </c>
      <c r="H59" s="27">
        <v>-116.632447553603</v>
      </c>
      <c r="I59" s="31">
        <v>-118.79222</v>
      </c>
      <c r="J59" s="27">
        <v>-119.29300000000001</v>
      </c>
      <c r="K59" s="27">
        <v>-120.01739999999999</v>
      </c>
      <c r="L59" s="58">
        <v>-119.52800000000001</v>
      </c>
      <c r="M59" s="31">
        <v>-120.42646999999999</v>
      </c>
      <c r="N59" s="75">
        <v>-117.386</v>
      </c>
      <c r="O59" s="32">
        <v>-119.485475133329</v>
      </c>
      <c r="P59" s="27">
        <v>-94.404592206557496</v>
      </c>
      <c r="Q59" s="31">
        <v>-110.544651262361</v>
      </c>
      <c r="R59" s="27">
        <f t="shared" si="4"/>
        <v>-121.044651262361</v>
      </c>
      <c r="S59" s="27"/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2"/>
        <v>-117.30039973048301</v>
      </c>
      <c r="AF59" s="2"/>
      <c r="AG59" s="35">
        <v>0.57965100000000003</v>
      </c>
      <c r="AH59" s="35">
        <v>0.99399999999999999</v>
      </c>
      <c r="AI59" s="35">
        <v>1.33012</v>
      </c>
      <c r="AJ59" s="65">
        <v>1.320568</v>
      </c>
      <c r="AK59" s="62">
        <v>1.1890000000000001</v>
      </c>
      <c r="AL59" s="36">
        <v>1.31064</v>
      </c>
      <c r="AM59" s="34">
        <v>1.39824097249754</v>
      </c>
      <c r="AN59" s="36">
        <v>0.56718999999999931</v>
      </c>
      <c r="AO59" s="34">
        <v>0.27634199999999998</v>
      </c>
      <c r="AP59" s="34">
        <v>1.2575000000000001</v>
      </c>
      <c r="AQ59" s="65">
        <v>0.63611038455760305</v>
      </c>
      <c r="AR59" s="35">
        <v>0.54795773000000003</v>
      </c>
      <c r="AS59" s="77">
        <v>1.2675399999999999</v>
      </c>
      <c r="AT59" s="67">
        <v>0.69501207544703403</v>
      </c>
      <c r="AU59" s="34">
        <v>1.0374950000000001</v>
      </c>
      <c r="AV59" s="35">
        <v>1.41215089704622</v>
      </c>
      <c r="AW59" s="60">
        <f t="shared" si="5"/>
        <v>-0.58784910295378001</v>
      </c>
      <c r="AX59" s="34"/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3"/>
        <v>0.89598052685850693</v>
      </c>
    </row>
    <row r="60" spans="1:62">
      <c r="A60" s="38">
        <v>31</v>
      </c>
      <c r="B60" s="27">
        <v>-118.97193799999999</v>
      </c>
      <c r="C60" s="27">
        <v>-118.8373</v>
      </c>
      <c r="D60" s="31">
        <v>-120.855</v>
      </c>
      <c r="E60" s="27">
        <v>-118.6926</v>
      </c>
      <c r="F60" s="58">
        <v>-118.523</v>
      </c>
      <c r="G60" s="58">
        <v>-118.58499999999999</v>
      </c>
      <c r="H60" s="27">
        <v>-116.195907353609</v>
      </c>
      <c r="I60" s="31">
        <v>-118.480543</v>
      </c>
      <c r="J60" s="27">
        <v>-118.955</v>
      </c>
      <c r="K60" s="27">
        <v>-119.67189999999999</v>
      </c>
      <c r="L60" s="58">
        <v>-119.081</v>
      </c>
      <c r="M60" s="31">
        <v>-120.06529999999999</v>
      </c>
      <c r="N60" s="75">
        <v>-117.185</v>
      </c>
      <c r="O60" s="32">
        <v>-119.037317372532</v>
      </c>
      <c r="P60" s="27">
        <v>-93.996765353685603</v>
      </c>
      <c r="Q60" s="31">
        <v>-110.19710183887101</v>
      </c>
      <c r="R60" s="27">
        <f t="shared" si="4"/>
        <v>-120.69710183887101</v>
      </c>
      <c r="S60" s="27"/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2"/>
        <v>-116.94281027985697</v>
      </c>
      <c r="AF60" s="2"/>
      <c r="AG60" s="35">
        <v>0.71009500000000003</v>
      </c>
      <c r="AH60" s="35">
        <v>1.1579999999999999</v>
      </c>
      <c r="AI60" s="35">
        <v>1.45503</v>
      </c>
      <c r="AJ60" s="65">
        <v>1.5060169999999999</v>
      </c>
      <c r="AK60" s="62">
        <v>1.2490000000000001</v>
      </c>
      <c r="AL60" s="36">
        <v>1.6489100000000001</v>
      </c>
      <c r="AM60" s="34">
        <v>1.54352008048915</v>
      </c>
      <c r="AN60" s="36">
        <v>0.69400400000000007</v>
      </c>
      <c r="AO60" s="34">
        <v>0.41704000000000002</v>
      </c>
      <c r="AP60" s="34">
        <v>1.4371</v>
      </c>
      <c r="AQ60" s="65">
        <v>0.76556707408131197</v>
      </c>
      <c r="AR60" s="35">
        <v>0.67791162000000005</v>
      </c>
      <c r="AS60" s="77">
        <v>1.39663</v>
      </c>
      <c r="AT60" s="67">
        <v>0.85449497283074205</v>
      </c>
      <c r="AU60" s="34">
        <v>1.210388</v>
      </c>
      <c r="AV60" s="35">
        <v>1.57854418911762</v>
      </c>
      <c r="AW60" s="60">
        <f t="shared" si="5"/>
        <v>-0.42145581088238004</v>
      </c>
      <c r="AX60" s="34"/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3"/>
        <v>1.0518115368021437</v>
      </c>
    </row>
    <row r="61" spans="1:62">
      <c r="A61" s="38">
        <v>32</v>
      </c>
      <c r="B61" s="27">
        <v>-118.609506</v>
      </c>
      <c r="C61" s="27">
        <v>-118.57980000000001</v>
      </c>
      <c r="D61" s="31">
        <v>-120.53100000000001</v>
      </c>
      <c r="E61" s="27">
        <v>-118.267</v>
      </c>
      <c r="F61" s="58">
        <v>-118.277</v>
      </c>
      <c r="G61" s="58">
        <v>-118.27</v>
      </c>
      <c r="H61" s="27">
        <v>-115.7942948558</v>
      </c>
      <c r="I61" s="31">
        <v>-118.17575599999999</v>
      </c>
      <c r="J61" s="27">
        <v>-118.63200000000001</v>
      </c>
      <c r="K61" s="27">
        <v>-119.3921</v>
      </c>
      <c r="L61" s="58">
        <v>-118.755</v>
      </c>
      <c r="M61" s="31">
        <v>-119.80492</v>
      </c>
      <c r="N61" s="75">
        <v>-116.892</v>
      </c>
      <c r="O61" s="32">
        <v>-118.740372935018</v>
      </c>
      <c r="P61" s="27">
        <v>-93.549176022336496</v>
      </c>
      <c r="Q61" s="31">
        <v>-109.798566709887</v>
      </c>
      <c r="R61" s="27">
        <f t="shared" si="4"/>
        <v>-120.298566709887</v>
      </c>
      <c r="S61" s="27"/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ref="AE61:AE92" si="6">AVERAGE(B61:AD61)</f>
        <v>-116.60982701370168</v>
      </c>
      <c r="AF61" s="2"/>
      <c r="AG61" s="35">
        <v>0.84281899999999998</v>
      </c>
      <c r="AH61" s="35">
        <v>1.2462</v>
      </c>
      <c r="AI61" s="35">
        <v>1.62127</v>
      </c>
      <c r="AJ61" s="65">
        <v>1.5852919999999999</v>
      </c>
      <c r="AK61" s="62">
        <v>1.3979999999999999</v>
      </c>
      <c r="AL61" s="36">
        <v>1.75193</v>
      </c>
      <c r="AM61" s="34">
        <v>1.71262828129697</v>
      </c>
      <c r="AN61" s="36">
        <v>0.81052400000000058</v>
      </c>
      <c r="AO61" s="34">
        <v>0.56078899999999998</v>
      </c>
      <c r="AP61" s="34">
        <v>1.5468</v>
      </c>
      <c r="AQ61" s="65">
        <v>0.94876234574142904</v>
      </c>
      <c r="AR61" s="35">
        <v>0.80786550999999995</v>
      </c>
      <c r="AS61" s="77">
        <v>1.5147600000000001</v>
      </c>
      <c r="AT61" s="67">
        <v>0.96876769212464797</v>
      </c>
      <c r="AU61" s="34">
        <v>1.4650069999999999</v>
      </c>
      <c r="AV61" s="35">
        <v>1.73910426830719</v>
      </c>
      <c r="AW61" s="60">
        <f t="shared" si="5"/>
        <v>-0.26089573169281</v>
      </c>
      <c r="AX61" s="34"/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ref="BJ61:BJ92" si="7">AVERAGE(AG61:BI61)</f>
        <v>1.1917425509280839</v>
      </c>
    </row>
    <row r="62" spans="1:62">
      <c r="A62" s="38">
        <v>33</v>
      </c>
      <c r="B62" s="27">
        <v>-118.34085899999999</v>
      </c>
      <c r="C62" s="27">
        <v>-118.26779999999999</v>
      </c>
      <c r="D62" s="31">
        <v>-120.181</v>
      </c>
      <c r="E62" s="27">
        <v>-117.8604</v>
      </c>
      <c r="F62" s="58">
        <v>-118.087</v>
      </c>
      <c r="G62" s="58">
        <v>-118.166</v>
      </c>
      <c r="H62" s="27">
        <v>-115.473702926168</v>
      </c>
      <c r="I62" s="31">
        <v>-117.900785</v>
      </c>
      <c r="J62" s="27">
        <v>-118.322</v>
      </c>
      <c r="K62" s="27">
        <v>-119.0742</v>
      </c>
      <c r="L62" s="58">
        <v>-118.45</v>
      </c>
      <c r="M62" s="31">
        <v>-119.43535</v>
      </c>
      <c r="N62" s="75">
        <v>-116.724</v>
      </c>
      <c r="O62" s="32">
        <v>-118.433233522922</v>
      </c>
      <c r="P62" s="27">
        <v>-93.083921064810895</v>
      </c>
      <c r="Q62" s="31">
        <v>-109.451220722119</v>
      </c>
      <c r="R62" s="27">
        <f t="shared" si="4"/>
        <v>-119.951220722119</v>
      </c>
      <c r="S62" s="27"/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6"/>
        <v>-116.30604076224346</v>
      </c>
      <c r="AF62" s="2"/>
      <c r="AG62" s="35">
        <v>0.97595299999999996</v>
      </c>
      <c r="AH62" s="35">
        <v>1.3772</v>
      </c>
      <c r="AI62" s="35">
        <v>1.78512</v>
      </c>
      <c r="AJ62" s="65">
        <v>1.7182919999999999</v>
      </c>
      <c r="AK62" s="62">
        <v>1.4359999999999999</v>
      </c>
      <c r="AL62" s="36">
        <v>1.83365</v>
      </c>
      <c r="AM62" s="34">
        <v>1.78463689154853</v>
      </c>
      <c r="AN62" s="36">
        <v>0.96963600000000005</v>
      </c>
      <c r="AO62" s="34">
        <v>0.69786899999999996</v>
      </c>
      <c r="AP62" s="34">
        <v>1.7312000000000001</v>
      </c>
      <c r="AQ62" s="65">
        <v>1.06507065523218</v>
      </c>
      <c r="AR62" s="35">
        <v>0.96240526999999998</v>
      </c>
      <c r="AS62" s="77">
        <v>1.6357600000000001</v>
      </c>
      <c r="AT62" s="67">
        <v>1.1044784989185801</v>
      </c>
      <c r="AU62" s="34">
        <v>1.5928180000000001</v>
      </c>
      <c r="AV62" s="35">
        <v>1.92106070051499</v>
      </c>
      <c r="AW62" s="60">
        <f t="shared" si="5"/>
        <v>-7.8939299485009995E-2</v>
      </c>
      <c r="AX62" s="34"/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7"/>
        <v>1.3242476892193689</v>
      </c>
    </row>
    <row r="63" spans="1:62">
      <c r="A63" s="38">
        <v>34</v>
      </c>
      <c r="B63" s="27">
        <v>-117.989526</v>
      </c>
      <c r="C63" s="27">
        <v>-118.0055</v>
      </c>
      <c r="D63" s="31">
        <v>-119.83199999999999</v>
      </c>
      <c r="E63" s="27">
        <v>-117.40260000000001</v>
      </c>
      <c r="F63" s="58">
        <v>-117.56399999999999</v>
      </c>
      <c r="G63" s="58">
        <v>-117.815</v>
      </c>
      <c r="H63" s="27">
        <v>-115.34956588501301</v>
      </c>
      <c r="I63" s="31">
        <v>-117.620294</v>
      </c>
      <c r="J63" s="27">
        <v>-118.026</v>
      </c>
      <c r="K63" s="27">
        <v>-118.89279999999999</v>
      </c>
      <c r="L63" s="58">
        <v>-118.044</v>
      </c>
      <c r="M63" s="31">
        <v>-119.04898</v>
      </c>
      <c r="N63" s="75">
        <v>-116.527</v>
      </c>
      <c r="O63" s="32">
        <v>-118.09100549158001</v>
      </c>
      <c r="P63" s="27">
        <v>-92.656947605385199</v>
      </c>
      <c r="Q63" s="31">
        <v>-109.072026414481</v>
      </c>
      <c r="R63" s="27">
        <f t="shared" si="4"/>
        <v>-119.572026414481</v>
      </c>
      <c r="S63" s="27"/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6"/>
        <v>-115.97113363593769</v>
      </c>
      <c r="AF63" s="2"/>
      <c r="AG63" s="35">
        <v>1.1234770000000001</v>
      </c>
      <c r="AH63" s="35">
        <v>1.581</v>
      </c>
      <c r="AI63" s="35">
        <v>1.93493</v>
      </c>
      <c r="AJ63" s="65">
        <v>1.9507460000000001</v>
      </c>
      <c r="AK63" s="62">
        <v>1.6759999999999999</v>
      </c>
      <c r="AL63" s="36">
        <v>1.9470499999999999</v>
      </c>
      <c r="AM63" s="34">
        <v>1.9335694982318901</v>
      </c>
      <c r="AN63" s="36">
        <v>1.124098</v>
      </c>
      <c r="AO63" s="34">
        <v>0.83627099999999999</v>
      </c>
      <c r="AP63" s="34">
        <v>1.8633</v>
      </c>
      <c r="AQ63" s="65">
        <v>1.20619990299325</v>
      </c>
      <c r="AR63" s="35">
        <v>1.0677733</v>
      </c>
      <c r="AS63" s="77">
        <v>1.7819100000000001</v>
      </c>
      <c r="AT63" s="67">
        <v>1.2898951838883701</v>
      </c>
      <c r="AU63" s="34">
        <v>1.7731669999999999</v>
      </c>
      <c r="AV63" s="35">
        <v>2.0876763502450602</v>
      </c>
      <c r="AW63" s="60">
        <f t="shared" si="5"/>
        <v>8.7676350245060153E-2</v>
      </c>
      <c r="AX63" s="34"/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7"/>
        <v>1.4861611520943312</v>
      </c>
    </row>
    <row r="64" spans="1:62">
      <c r="A64" s="38">
        <v>35</v>
      </c>
      <c r="B64" s="27">
        <v>-117.699162</v>
      </c>
      <c r="C64" s="27">
        <v>-117.7522</v>
      </c>
      <c r="D64" s="31">
        <v>-119.548</v>
      </c>
      <c r="E64" s="27">
        <v>-117.1755</v>
      </c>
      <c r="F64" s="58">
        <v>-117.06100000000001</v>
      </c>
      <c r="G64" s="58">
        <v>-117.273</v>
      </c>
      <c r="H64" s="27">
        <v>-115.169092183684</v>
      </c>
      <c r="I64" s="31">
        <v>-117.29538000000001</v>
      </c>
      <c r="J64" s="27">
        <v>-117.69799999999999</v>
      </c>
      <c r="K64" s="27">
        <v>-118.5445</v>
      </c>
      <c r="L64" s="58">
        <v>-117.718</v>
      </c>
      <c r="M64" s="31">
        <v>-118.797</v>
      </c>
      <c r="N64" s="75">
        <v>-116.35</v>
      </c>
      <c r="O64" s="32">
        <v>-117.88962426483999</v>
      </c>
      <c r="P64" s="27">
        <v>-92.255423862267406</v>
      </c>
      <c r="Q64" s="31">
        <v>-108.72705901240499</v>
      </c>
      <c r="R64" s="27">
        <f t="shared" si="4"/>
        <v>-119.22705901240499</v>
      </c>
      <c r="S64" s="27"/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6"/>
        <v>-115.65764707856479</v>
      </c>
      <c r="AF64" s="2"/>
      <c r="AG64" s="35">
        <v>1.282645</v>
      </c>
      <c r="AH64" s="35">
        <v>1.6831</v>
      </c>
      <c r="AI64" s="35">
        <v>2.0936900000000001</v>
      </c>
      <c r="AJ64" s="65">
        <v>2.105372</v>
      </c>
      <c r="AK64" s="62">
        <v>1.8089999999999999</v>
      </c>
      <c r="AL64" s="36">
        <v>2.2939699999999998</v>
      </c>
      <c r="AM64" s="34">
        <v>2.0801126065257698</v>
      </c>
      <c r="AN64" s="36">
        <v>1.2434249999999998</v>
      </c>
      <c r="AO64" s="34">
        <v>0.98602100000000004</v>
      </c>
      <c r="AP64" s="34">
        <v>2.0630999999999999</v>
      </c>
      <c r="AQ64" s="65">
        <v>1.4308665598622201</v>
      </c>
      <c r="AR64" s="35">
        <v>1.2012395</v>
      </c>
      <c r="AS64" s="77">
        <v>1.9248000000000001</v>
      </c>
      <c r="AT64" s="67">
        <v>1.45117052537342</v>
      </c>
      <c r="AU64" s="34">
        <v>1.9715100000000001</v>
      </c>
      <c r="AV64" s="35">
        <v>2.2594757575829099</v>
      </c>
      <c r="AW64" s="60">
        <f t="shared" si="5"/>
        <v>0.25947575758290986</v>
      </c>
      <c r="AX64" s="34"/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7"/>
        <v>1.6552337474663075</v>
      </c>
    </row>
    <row r="65" spans="1:62">
      <c r="A65" s="38">
        <v>36</v>
      </c>
      <c r="B65" s="27">
        <v>-117.402438</v>
      </c>
      <c r="C65" s="27">
        <v>-117.4324</v>
      </c>
      <c r="D65" s="31">
        <v>-119.208</v>
      </c>
      <c r="E65" s="27">
        <v>-116.9515</v>
      </c>
      <c r="F65" s="58">
        <v>-116.55200000000001</v>
      </c>
      <c r="G65" s="58">
        <v>-116.78700000000001</v>
      </c>
      <c r="H65" s="27">
        <v>-114.829393454147</v>
      </c>
      <c r="I65" s="31">
        <v>-116.990172</v>
      </c>
      <c r="J65" s="27">
        <v>-117.35899999999999</v>
      </c>
      <c r="K65" s="27">
        <v>-118.3117</v>
      </c>
      <c r="L65" s="58">
        <v>-117.46599999999999</v>
      </c>
      <c r="M65" s="31">
        <v>-118.56182</v>
      </c>
      <c r="N65" s="75">
        <v>-116.167</v>
      </c>
      <c r="O65" s="32">
        <v>-117.557514040515</v>
      </c>
      <c r="P65" s="27">
        <v>-91.857288039899103</v>
      </c>
      <c r="Q65" s="31">
        <v>-108.339246092642</v>
      </c>
      <c r="R65" s="27">
        <f t="shared" si="4"/>
        <v>-118.839246092642</v>
      </c>
      <c r="S65" s="27"/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6"/>
        <v>-115.3301010423438</v>
      </c>
      <c r="AF65" s="2"/>
      <c r="AG65" s="35">
        <v>1.43191</v>
      </c>
      <c r="AH65" s="35">
        <v>1.7981</v>
      </c>
      <c r="AI65" s="35">
        <v>2.2790400000000002</v>
      </c>
      <c r="AJ65" s="65">
        <v>2.3184520000000002</v>
      </c>
      <c r="AK65" s="62">
        <v>2.0710000000000002</v>
      </c>
      <c r="AL65" s="36">
        <v>2.4020899999999998</v>
      </c>
      <c r="AM65" s="34">
        <v>2.19568932742617</v>
      </c>
      <c r="AN65" s="36">
        <v>1.3847039999999979</v>
      </c>
      <c r="AO65" s="34">
        <v>1.1193599999999999</v>
      </c>
      <c r="AP65" s="34">
        <v>2.2242999999999999</v>
      </c>
      <c r="AQ65" s="65">
        <v>1.56197697029134</v>
      </c>
      <c r="AR65" s="35">
        <v>1.4260246000000001</v>
      </c>
      <c r="AS65" s="77">
        <v>2.0812300000000001</v>
      </c>
      <c r="AT65" s="67">
        <v>1.5961103002430399</v>
      </c>
      <c r="AU65" s="34">
        <v>2.121111</v>
      </c>
      <c r="AV65" s="35">
        <v>2.4190241719448999</v>
      </c>
      <c r="AW65" s="60">
        <f t="shared" si="5"/>
        <v>0.41902417194489994</v>
      </c>
      <c r="AX65" s="34"/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7"/>
        <v>1.8146556789323736</v>
      </c>
    </row>
    <row r="66" spans="1:62">
      <c r="A66" s="38">
        <v>37</v>
      </c>
      <c r="B66" s="27">
        <v>-117.11326</v>
      </c>
      <c r="C66" s="27">
        <v>-117.1048</v>
      </c>
      <c r="D66" s="31">
        <v>-118.881</v>
      </c>
      <c r="E66" s="27">
        <v>-116.7599</v>
      </c>
      <c r="F66" s="58">
        <v>-116.339</v>
      </c>
      <c r="G66" s="58">
        <v>-116.652</v>
      </c>
      <c r="H66" s="27">
        <v>-114.69679771122399</v>
      </c>
      <c r="I66" s="31">
        <v>-116.689751</v>
      </c>
      <c r="J66" s="27">
        <v>-117.072</v>
      </c>
      <c r="K66" s="27">
        <v>-118.13809999999999</v>
      </c>
      <c r="L66" s="58">
        <v>-117.245</v>
      </c>
      <c r="M66" s="31">
        <v>-118.26784000000001</v>
      </c>
      <c r="N66" s="75">
        <v>-115.997</v>
      </c>
      <c r="O66" s="32">
        <v>-117.19841885193701</v>
      </c>
      <c r="P66" s="27">
        <v>-91.525803649022393</v>
      </c>
      <c r="Q66" s="31">
        <v>-108.004553753631</v>
      </c>
      <c r="R66" s="27">
        <f t="shared" si="4"/>
        <v>-118.504553753631</v>
      </c>
      <c r="S66" s="27"/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6"/>
        <v>-115.06998698349679</v>
      </c>
      <c r="AF66" s="2"/>
      <c r="AG66" s="35">
        <v>1.61276</v>
      </c>
      <c r="AH66" s="35">
        <v>1.9560999999999999</v>
      </c>
      <c r="AI66" s="35">
        <v>2.4487199999999998</v>
      </c>
      <c r="AJ66" s="65">
        <v>2.4680469999999999</v>
      </c>
      <c r="AK66" s="62">
        <v>2.17</v>
      </c>
      <c r="AL66" s="36">
        <v>2.46374</v>
      </c>
      <c r="AM66" s="34">
        <v>2.4568602381586202</v>
      </c>
      <c r="AN66" s="36">
        <v>1.535863</v>
      </c>
      <c r="AO66" s="34">
        <v>1.2500100000000001</v>
      </c>
      <c r="AP66" s="34">
        <v>2.4140000000000001</v>
      </c>
      <c r="AQ66" s="65">
        <v>1.67863552194634</v>
      </c>
      <c r="AR66" s="35">
        <v>1.5524662</v>
      </c>
      <c r="AS66" s="77">
        <v>2.24308</v>
      </c>
      <c r="AT66" s="67">
        <v>1.75182419271718</v>
      </c>
      <c r="AU66" s="34">
        <v>2.227382</v>
      </c>
      <c r="AV66" s="35">
        <v>2.61594493555909</v>
      </c>
      <c r="AW66" s="60">
        <f t="shared" si="5"/>
        <v>0.61594493555909002</v>
      </c>
      <c r="AX66" s="34"/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7"/>
        <v>1.9683163543494306</v>
      </c>
    </row>
    <row r="67" spans="1:62">
      <c r="A67" s="38">
        <v>38</v>
      </c>
      <c r="B67" s="27">
        <v>-116.786829</v>
      </c>
      <c r="C67" s="27">
        <v>-116.73520000000001</v>
      </c>
      <c r="D67" s="31">
        <v>-118.572</v>
      </c>
      <c r="E67" s="27">
        <v>-116.45229999999999</v>
      </c>
      <c r="F67" s="58">
        <v>-115.91800000000001</v>
      </c>
      <c r="G67" s="58">
        <v>-116.273</v>
      </c>
      <c r="H67" s="27">
        <v>-114.510238678899</v>
      </c>
      <c r="I67" s="31">
        <v>-116.441732</v>
      </c>
      <c r="J67" s="27">
        <v>-116.758</v>
      </c>
      <c r="K67" s="27">
        <v>-117.8569</v>
      </c>
      <c r="L67" s="58">
        <v>-116.85</v>
      </c>
      <c r="M67" s="31">
        <v>-117.97386</v>
      </c>
      <c r="N67" s="75">
        <v>-115.803</v>
      </c>
      <c r="O67" s="32">
        <v>-116.875183950419</v>
      </c>
      <c r="P67" s="27">
        <v>-91.260528663565594</v>
      </c>
      <c r="Q67" s="31">
        <v>-107.668181209012</v>
      </c>
      <c r="R67" s="27">
        <f t="shared" si="4"/>
        <v>-118.168181209012</v>
      </c>
      <c r="S67" s="27"/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6"/>
        <v>-114.759007924171</v>
      </c>
      <c r="AF67" s="2"/>
      <c r="AG67" s="35">
        <v>1.7596719999999999</v>
      </c>
      <c r="AH67" s="35">
        <v>2.1307999999999998</v>
      </c>
      <c r="AI67" s="35">
        <v>2.6059899999999998</v>
      </c>
      <c r="AJ67" s="65">
        <v>2.6083959999999999</v>
      </c>
      <c r="AK67" s="62">
        <v>2.3239999999999998</v>
      </c>
      <c r="AL67" s="36">
        <v>2.5464199999999999</v>
      </c>
      <c r="AM67" s="34">
        <v>2.6504087042190601</v>
      </c>
      <c r="AN67" s="36">
        <v>1.6788099999999999</v>
      </c>
      <c r="AO67" s="34">
        <v>1.38662</v>
      </c>
      <c r="AP67" s="34">
        <v>2.5396000000000001</v>
      </c>
      <c r="AQ67" s="65">
        <v>1.8619890733783599</v>
      </c>
      <c r="AR67" s="35">
        <v>1.7702268000000001</v>
      </c>
      <c r="AS67" s="77">
        <v>2.4096799999999998</v>
      </c>
      <c r="AT67" s="67">
        <v>1.95219153631798</v>
      </c>
      <c r="AU67" s="34">
        <v>2.4081610000000002</v>
      </c>
      <c r="AV67" s="35">
        <v>2.7662351514787402</v>
      </c>
      <c r="AW67" s="60">
        <f t="shared" si="5"/>
        <v>0.76623515147874022</v>
      </c>
      <c r="AX67" s="34"/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7"/>
        <v>2.1273785539336991</v>
      </c>
    </row>
    <row r="68" spans="1:62">
      <c r="A68" s="38">
        <v>39</v>
      </c>
      <c r="B68" s="27">
        <v>-116.484836</v>
      </c>
      <c r="C68" s="27">
        <v>-116.3901</v>
      </c>
      <c r="D68" s="31">
        <v>-118.232</v>
      </c>
      <c r="E68" s="27">
        <v>-116.199</v>
      </c>
      <c r="F68" s="58">
        <v>-115.545</v>
      </c>
      <c r="G68" s="58">
        <v>-116.075</v>
      </c>
      <c r="H68" s="27">
        <v>-114.259555028112</v>
      </c>
      <c r="I68" s="31">
        <v>-116.19795999999999</v>
      </c>
      <c r="J68" s="27">
        <v>-116.43600000000001</v>
      </c>
      <c r="K68" s="27">
        <v>-117.5502</v>
      </c>
      <c r="L68" s="58">
        <v>-116.59099999999999</v>
      </c>
      <c r="M68" s="31">
        <v>-117.67988</v>
      </c>
      <c r="N68" s="75">
        <v>-115.64</v>
      </c>
      <c r="O68" s="32">
        <v>-116.646032057356</v>
      </c>
      <c r="P68" s="27">
        <v>-91.068885281914007</v>
      </c>
      <c r="Q68" s="31">
        <v>-107.360748211692</v>
      </c>
      <c r="R68" s="27">
        <f t="shared" si="4"/>
        <v>-117.860748211692</v>
      </c>
      <c r="S68" s="27"/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6"/>
        <v>-114.48334969357447</v>
      </c>
      <c r="AF68" s="2"/>
      <c r="AG68" s="35">
        <v>1.9277260000000001</v>
      </c>
      <c r="AH68" s="35">
        <v>2.3006000000000002</v>
      </c>
      <c r="AI68" s="35">
        <v>2.7597200000000002</v>
      </c>
      <c r="AJ68" s="65">
        <v>2.7556949999999998</v>
      </c>
      <c r="AK68" s="62">
        <v>2.6480000000000001</v>
      </c>
      <c r="AL68" s="36">
        <v>2.6135000000000002</v>
      </c>
      <c r="AM68" s="34">
        <v>2.8061323247994001</v>
      </c>
      <c r="AN68" s="36">
        <v>1.8371590000000011</v>
      </c>
      <c r="AO68" s="34">
        <v>1.54053</v>
      </c>
      <c r="AP68" s="34">
        <v>2.7082000000000002</v>
      </c>
      <c r="AQ68" s="65">
        <v>2.0019637612399799</v>
      </c>
      <c r="AR68" s="35">
        <v>2.0512081000000002</v>
      </c>
      <c r="AS68" s="77">
        <v>2.5657999999999999</v>
      </c>
      <c r="AT68" s="67">
        <v>2.1015924038474099</v>
      </c>
      <c r="AU68" s="34">
        <v>2.6088960000000001</v>
      </c>
      <c r="AV68" s="35">
        <v>2.93048409991462</v>
      </c>
      <c r="AW68" s="60">
        <f t="shared" si="5"/>
        <v>0.93048409991462</v>
      </c>
      <c r="AX68" s="34"/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7"/>
        <v>2.2992759288068259</v>
      </c>
    </row>
    <row r="69" spans="1:62">
      <c r="A69" s="38">
        <v>40</v>
      </c>
      <c r="B69" s="27">
        <v>-116.210443</v>
      </c>
      <c r="C69" s="27">
        <v>-116.1003</v>
      </c>
      <c r="D69" s="31">
        <v>-117.911</v>
      </c>
      <c r="E69" s="27">
        <v>-115.9372</v>
      </c>
      <c r="F69" s="58">
        <v>-115.252</v>
      </c>
      <c r="G69" s="58">
        <v>-115.645</v>
      </c>
      <c r="H69" s="27">
        <v>-113.980494906437</v>
      </c>
      <c r="I69" s="31">
        <v>-115.8792</v>
      </c>
      <c r="J69" s="27">
        <v>-116.142</v>
      </c>
      <c r="K69" s="27">
        <v>-117.2437</v>
      </c>
      <c r="L69" s="58">
        <v>-116.203</v>
      </c>
      <c r="M69" s="31">
        <v>-117.34390999999999</v>
      </c>
      <c r="N69" s="75">
        <v>-115.41200000000001</v>
      </c>
      <c r="O69" s="32">
        <v>-116.350657312492</v>
      </c>
      <c r="P69" s="27">
        <v>-90.858424072525494</v>
      </c>
      <c r="Q69" s="31">
        <v>-107.019968438521</v>
      </c>
      <c r="R69" s="27">
        <f t="shared" si="4"/>
        <v>-117.519968438521</v>
      </c>
      <c r="S69" s="27"/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6"/>
        <v>-114.1770156569704</v>
      </c>
      <c r="AF69" s="2"/>
      <c r="AG69" s="35">
        <v>2.1284890000000001</v>
      </c>
      <c r="AH69" s="35">
        <v>2.4422999999999999</v>
      </c>
      <c r="AI69" s="35">
        <v>2.9201000000000001</v>
      </c>
      <c r="AJ69" s="65">
        <v>2.9582410000000001</v>
      </c>
      <c r="AK69" s="62">
        <v>2.88</v>
      </c>
      <c r="AL69" s="36">
        <v>2.7305700000000002</v>
      </c>
      <c r="AM69" s="34">
        <v>2.8856640234236299</v>
      </c>
      <c r="AN69" s="36">
        <v>1.9895</v>
      </c>
      <c r="AO69" s="34">
        <v>1.67638</v>
      </c>
      <c r="AP69" s="34">
        <v>2.8268</v>
      </c>
      <c r="AQ69" s="65">
        <v>2.1332912332538601</v>
      </c>
      <c r="AR69" s="35">
        <v>2.2092602000000001</v>
      </c>
      <c r="AS69" s="77">
        <v>2.7119200000000001</v>
      </c>
      <c r="AT69" s="67">
        <v>2.2735748178811002</v>
      </c>
      <c r="AU69" s="34">
        <v>2.78409</v>
      </c>
      <c r="AV69" s="35">
        <v>3.1045212539125902</v>
      </c>
      <c r="AW69" s="60">
        <f t="shared" si="5"/>
        <v>1.1045212539125902</v>
      </c>
      <c r="AX69" s="34"/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7"/>
        <v>2.4564248695519857</v>
      </c>
    </row>
    <row r="70" spans="1:62">
      <c r="A70" s="38">
        <v>41</v>
      </c>
      <c r="B70" s="27">
        <v>-115.910094</v>
      </c>
      <c r="C70" s="27">
        <v>-115.7901</v>
      </c>
      <c r="D70" s="31">
        <v>-117.624</v>
      </c>
      <c r="E70" s="27">
        <v>-115.7657</v>
      </c>
      <c r="F70" s="58">
        <v>-114.786</v>
      </c>
      <c r="G70" s="58">
        <v>-115.413</v>
      </c>
      <c r="H70" s="27">
        <v>-113.72950994607299</v>
      </c>
      <c r="I70" s="31">
        <v>-115.58719400000001</v>
      </c>
      <c r="J70" s="27">
        <v>-115.81100000000001</v>
      </c>
      <c r="K70" s="27">
        <v>-117.0377</v>
      </c>
      <c r="L70" s="58">
        <v>-115.80200000000001</v>
      </c>
      <c r="M70" s="31">
        <v>-116.99114</v>
      </c>
      <c r="N70" s="75">
        <v>-115.28100000000001</v>
      </c>
      <c r="O70" s="32">
        <v>-116.083947584033</v>
      </c>
      <c r="P70" s="27">
        <v>-90.646775005585596</v>
      </c>
      <c r="Q70" s="31">
        <v>-106.69183477105101</v>
      </c>
      <c r="R70" s="27">
        <f t="shared" si="4"/>
        <v>-117.19183477105101</v>
      </c>
      <c r="S70" s="27"/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6"/>
        <v>-113.89075471045844</v>
      </c>
      <c r="AF70" s="2"/>
      <c r="AG70" s="35">
        <v>2.3061889999999998</v>
      </c>
      <c r="AH70" s="35">
        <v>2.6101000000000001</v>
      </c>
      <c r="AI70" s="35">
        <v>3.09056</v>
      </c>
      <c r="AJ70" s="65">
        <v>3.0937610000000002</v>
      </c>
      <c r="AK70" s="62">
        <v>3.1110000000000002</v>
      </c>
      <c r="AL70" s="36">
        <v>3.0339999999999998</v>
      </c>
      <c r="AM70" s="34">
        <v>3.0512424500555602</v>
      </c>
      <c r="AN70" s="36">
        <v>2.1344129999999999</v>
      </c>
      <c r="AO70" s="34">
        <v>1.8357399999999999</v>
      </c>
      <c r="AP70" s="34">
        <v>2.9823</v>
      </c>
      <c r="AQ70" s="65">
        <v>2.35472894060478</v>
      </c>
      <c r="AR70" s="35">
        <v>2.3989226000000001</v>
      </c>
      <c r="AS70" s="77">
        <v>2.90476</v>
      </c>
      <c r="AT70" s="67">
        <v>2.48529423159022</v>
      </c>
      <c r="AU70" s="34">
        <v>2.9188679999999998</v>
      </c>
      <c r="AV70" s="35">
        <v>3.2910166069603402</v>
      </c>
      <c r="AW70" s="60">
        <f t="shared" si="5"/>
        <v>1.2910166069603402</v>
      </c>
      <c r="AX70" s="34"/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7"/>
        <v>2.6408183785983077</v>
      </c>
    </row>
    <row r="71" spans="1:62">
      <c r="A71" s="38">
        <v>42</v>
      </c>
      <c r="B71" s="27">
        <v>-115.601647</v>
      </c>
      <c r="C71" s="27">
        <v>-115.51909999999999</v>
      </c>
      <c r="D71" s="31">
        <v>-117.346</v>
      </c>
      <c r="E71" s="27">
        <v>-115.4823</v>
      </c>
      <c r="F71" s="58">
        <v>-114.47199999999999</v>
      </c>
      <c r="G71" s="58">
        <v>-115.184</v>
      </c>
      <c r="H71" s="27">
        <v>-113.4101716143</v>
      </c>
      <c r="I71" s="31">
        <v>-115.281952</v>
      </c>
      <c r="J71" s="27">
        <v>-115.496</v>
      </c>
      <c r="K71" s="27">
        <v>-116.7953</v>
      </c>
      <c r="L71" s="58">
        <v>-115.358</v>
      </c>
      <c r="M71" s="31">
        <v>-116.79795</v>
      </c>
      <c r="N71" s="75">
        <v>-115.102</v>
      </c>
      <c r="O71" s="32">
        <v>-115.697995027765</v>
      </c>
      <c r="P71" s="27">
        <v>-90.460188909788101</v>
      </c>
      <c r="Q71" s="31">
        <v>-106.359724080955</v>
      </c>
      <c r="R71" s="27">
        <f t="shared" si="4"/>
        <v>-116.859724080955</v>
      </c>
      <c r="S71" s="27"/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6"/>
        <v>-113.60141486551548</v>
      </c>
      <c r="AF71" s="2"/>
      <c r="AG71" s="35">
        <v>2.4943469999999999</v>
      </c>
      <c r="AH71" s="35">
        <v>2.7730000000000001</v>
      </c>
      <c r="AI71" s="35">
        <v>3.28999</v>
      </c>
      <c r="AJ71" s="65">
        <v>3.2614529999999999</v>
      </c>
      <c r="AK71" s="62">
        <v>3.145</v>
      </c>
      <c r="AL71" s="36">
        <v>3.20858</v>
      </c>
      <c r="AM71" s="34">
        <v>3.2154619965936799</v>
      </c>
      <c r="AN71" s="36">
        <v>2.3101679999999996</v>
      </c>
      <c r="AO71" s="34">
        <v>1.99899</v>
      </c>
      <c r="AP71" s="34">
        <v>3.1347</v>
      </c>
      <c r="AQ71" s="65">
        <v>2.5518805074294</v>
      </c>
      <c r="AR71" s="35">
        <v>2.5323888000000001</v>
      </c>
      <c r="AS71" s="77">
        <v>3.0874700000000002</v>
      </c>
      <c r="AT71" s="67">
        <v>2.7220499722804798</v>
      </c>
      <c r="AU71" s="34">
        <v>3.0580579999999999</v>
      </c>
      <c r="AV71" s="35">
        <v>3.4503654043187502</v>
      </c>
      <c r="AW71" s="60">
        <f t="shared" si="5"/>
        <v>1.4503654043187502</v>
      </c>
      <c r="AX71" s="34"/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7"/>
        <v>2.8049569461730042</v>
      </c>
    </row>
    <row r="72" spans="1:62">
      <c r="A72" s="38">
        <v>43</v>
      </c>
      <c r="B72" s="27">
        <v>-115.347453</v>
      </c>
      <c r="C72" s="27">
        <v>-115.3139</v>
      </c>
      <c r="D72" s="31">
        <v>-116.989</v>
      </c>
      <c r="E72" s="27">
        <v>-115.23269999999999</v>
      </c>
      <c r="F72" s="58">
        <v>-114.111</v>
      </c>
      <c r="G72" s="58">
        <v>-114.85599999999999</v>
      </c>
      <c r="H72" s="27">
        <v>-113.28821023455799</v>
      </c>
      <c r="I72" s="31">
        <v>-115.01790099999999</v>
      </c>
      <c r="J72" s="27">
        <v>-115.194</v>
      </c>
      <c r="K72" s="27">
        <v>-116.4434</v>
      </c>
      <c r="L72" s="58">
        <v>-115.09699999999999</v>
      </c>
      <c r="M72" s="31">
        <v>-116.40318000000001</v>
      </c>
      <c r="N72" s="75">
        <v>-114.898</v>
      </c>
      <c r="O72" s="32">
        <v>-115.382732678346</v>
      </c>
      <c r="P72" s="27">
        <v>-90.263815219459005</v>
      </c>
      <c r="Q72" s="31">
        <v>-105.99955561459601</v>
      </c>
      <c r="R72" s="27">
        <f t="shared" si="4"/>
        <v>-116.49955561459601</v>
      </c>
      <c r="S72" s="27"/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6"/>
        <v>-113.31396490362086</v>
      </c>
      <c r="AF72" s="2"/>
      <c r="AG72" s="35">
        <v>2.7030400000000001</v>
      </c>
      <c r="AH72" s="35">
        <v>2.9329000000000001</v>
      </c>
      <c r="AI72" s="35">
        <v>3.5093299999999998</v>
      </c>
      <c r="AJ72" s="65">
        <v>3.4559479999999998</v>
      </c>
      <c r="AK72" s="62">
        <v>3.3370000000000002</v>
      </c>
      <c r="AL72" s="36">
        <v>3.3641000000000001</v>
      </c>
      <c r="AM72" s="34">
        <v>3.3569657770353101</v>
      </c>
      <c r="AN72" s="36">
        <v>2.4550679999999994</v>
      </c>
      <c r="AO72" s="34">
        <v>2.1564000000000001</v>
      </c>
      <c r="AP72" s="34">
        <v>3.3092000000000001</v>
      </c>
      <c r="AQ72" s="65">
        <v>2.7263515230018598</v>
      </c>
      <c r="AR72" s="35">
        <v>2.6412689999999999</v>
      </c>
      <c r="AS72" s="77">
        <v>3.2413699999999999</v>
      </c>
      <c r="AT72" s="67">
        <v>2.9289442082172998</v>
      </c>
      <c r="AU72" s="34">
        <v>3.2185320000000002</v>
      </c>
      <c r="AV72" s="35">
        <v>3.6162254238117</v>
      </c>
      <c r="AW72" s="60">
        <f t="shared" si="5"/>
        <v>1.6162254238117</v>
      </c>
      <c r="AX72" s="34"/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7"/>
        <v>2.9746393738751689</v>
      </c>
    </row>
    <row r="73" spans="1:62">
      <c r="A73" s="38">
        <v>44</v>
      </c>
      <c r="B73" s="27">
        <v>-115.08305</v>
      </c>
      <c r="C73" s="27">
        <v>-114.99890000000001</v>
      </c>
      <c r="D73" s="31">
        <v>-116.595</v>
      </c>
      <c r="E73" s="27">
        <v>-114.9376</v>
      </c>
      <c r="F73" s="58">
        <v>-113.932</v>
      </c>
      <c r="G73" s="58">
        <v>-114.788</v>
      </c>
      <c r="H73" s="27">
        <v>-112.928266721475</v>
      </c>
      <c r="I73" s="31">
        <v>-114.706772</v>
      </c>
      <c r="J73" s="27">
        <v>-114.877</v>
      </c>
      <c r="K73" s="27">
        <v>-116.06189999999999</v>
      </c>
      <c r="L73" s="58">
        <v>-114.842</v>
      </c>
      <c r="M73" s="31">
        <v>-116.09241</v>
      </c>
      <c r="N73" s="75">
        <v>-114.676</v>
      </c>
      <c r="O73" s="32">
        <v>-115.070425607773</v>
      </c>
      <c r="P73" s="27">
        <v>-90.035461385986295</v>
      </c>
      <c r="Q73" s="31">
        <v>-105.693487388779</v>
      </c>
      <c r="R73" s="27">
        <f t="shared" si="4"/>
        <v>-116.193487388779</v>
      </c>
      <c r="S73" s="27"/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6"/>
        <v>-113.03010355839953</v>
      </c>
      <c r="AF73" s="2"/>
      <c r="AG73" s="35">
        <v>2.8884880000000002</v>
      </c>
      <c r="AH73" s="35">
        <v>3.2023999999999999</v>
      </c>
      <c r="AI73" s="35">
        <v>3.6905100000000002</v>
      </c>
      <c r="AJ73" s="65">
        <v>3.604403</v>
      </c>
      <c r="AK73" s="62">
        <v>3.5259999999999998</v>
      </c>
      <c r="AL73" s="36">
        <v>3.4913699999999999</v>
      </c>
      <c r="AM73" s="34">
        <v>3.5527528848102601</v>
      </c>
      <c r="AN73" s="36">
        <v>2.6414800000000005</v>
      </c>
      <c r="AO73" s="34">
        <v>2.3389600000000002</v>
      </c>
      <c r="AP73" s="34">
        <v>3.5053000000000001</v>
      </c>
      <c r="AQ73" s="65">
        <v>2.82859924232487</v>
      </c>
      <c r="AR73" s="35">
        <v>2.785272</v>
      </c>
      <c r="AS73" s="77">
        <v>3.4313799999999999</v>
      </c>
      <c r="AT73" s="67">
        <v>3.1562809821187998</v>
      </c>
      <c r="AU73" s="34">
        <v>3.3748819999999999</v>
      </c>
      <c r="AV73" s="35">
        <v>3.7894192594107601</v>
      </c>
      <c r="AW73" s="60">
        <f t="shared" si="5"/>
        <v>1.7894192594107601</v>
      </c>
      <c r="AX73" s="34"/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7"/>
        <v>3.1527598016514968</v>
      </c>
    </row>
    <row r="74" spans="1:62">
      <c r="A74" s="38">
        <v>45</v>
      </c>
      <c r="B74" s="27">
        <v>-114.783275</v>
      </c>
      <c r="C74" s="27">
        <v>-114.61499999999999</v>
      </c>
      <c r="D74" s="31">
        <v>-116.265</v>
      </c>
      <c r="E74" s="27">
        <v>-114.6337</v>
      </c>
      <c r="F74" s="58">
        <v>-113.038</v>
      </c>
      <c r="G74" s="58">
        <v>-114.538</v>
      </c>
      <c r="H74" s="27">
        <v>-112.77141430188</v>
      </c>
      <c r="I74" s="31">
        <v>-114.380605</v>
      </c>
      <c r="J74" s="27">
        <v>-114.566</v>
      </c>
      <c r="K74" s="27">
        <v>-115.77760000000001</v>
      </c>
      <c r="L74" s="58">
        <v>-114.46</v>
      </c>
      <c r="M74" s="31">
        <v>-115.86563</v>
      </c>
      <c r="N74" s="75">
        <v>-114.426</v>
      </c>
      <c r="O74" s="32">
        <v>-114.709613771774</v>
      </c>
      <c r="P74" s="27">
        <v>-89.8195296655108</v>
      </c>
      <c r="Q74" s="31">
        <v>-105.32829601042199</v>
      </c>
      <c r="R74" s="27">
        <f t="shared" si="4"/>
        <v>-115.82829601042199</v>
      </c>
      <c r="S74" s="27"/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6"/>
        <v>-112.69446822117699</v>
      </c>
      <c r="AF74" s="2"/>
      <c r="AG74" s="35">
        <v>3.0556320000000001</v>
      </c>
      <c r="AH74" s="35">
        <v>3.4007999999999998</v>
      </c>
      <c r="AI74" s="35">
        <v>3.8323100000000001</v>
      </c>
      <c r="AJ74" s="65">
        <v>3.8606229999999999</v>
      </c>
      <c r="AK74" s="62">
        <v>3.6190000000000002</v>
      </c>
      <c r="AL74" s="36">
        <v>3.6093799999999998</v>
      </c>
      <c r="AM74" s="34">
        <v>3.70944451669147</v>
      </c>
      <c r="AN74" s="36">
        <v>2.7816800000000006</v>
      </c>
      <c r="AO74" s="34">
        <v>2.4973299999999998</v>
      </c>
      <c r="AP74" s="34">
        <v>3.7185000000000001</v>
      </c>
      <c r="AQ74" s="65">
        <v>3.02988583640404</v>
      </c>
      <c r="AR74" s="35">
        <v>2.9608854</v>
      </c>
      <c r="AS74" s="77">
        <v>3.5954700000000002</v>
      </c>
      <c r="AT74" s="67">
        <v>3.2970567616727098</v>
      </c>
      <c r="AU74" s="34">
        <v>3.5816400000000002</v>
      </c>
      <c r="AV74" s="35">
        <v>3.9774706047650898</v>
      </c>
      <c r="AW74" s="60">
        <f t="shared" si="5"/>
        <v>1.9774706047650898</v>
      </c>
      <c r="AX74" s="34"/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7"/>
        <v>3.3237987484881408</v>
      </c>
    </row>
    <row r="75" spans="1:62">
      <c r="A75" s="38">
        <v>46</v>
      </c>
      <c r="B75" s="27">
        <v>-114.435186</v>
      </c>
      <c r="C75" s="27">
        <v>-114.39700000000001</v>
      </c>
      <c r="D75" s="31">
        <v>-115.93300000000001</v>
      </c>
      <c r="E75" s="27">
        <v>-114.3614</v>
      </c>
      <c r="F75" s="58">
        <v>-112.633</v>
      </c>
      <c r="G75" s="58">
        <v>-114.19</v>
      </c>
      <c r="H75" s="27">
        <v>-112.560506912221</v>
      </c>
      <c r="I75" s="31">
        <v>-114.093238</v>
      </c>
      <c r="J75" s="27">
        <v>-114.289</v>
      </c>
      <c r="K75" s="27">
        <v>-115.506</v>
      </c>
      <c r="L75" s="58">
        <v>-114.289</v>
      </c>
      <c r="M75" s="31">
        <v>-115.57165000000001</v>
      </c>
      <c r="N75" s="75">
        <v>-114.182</v>
      </c>
      <c r="O75" s="32">
        <v>-114.409715396642</v>
      </c>
      <c r="P75" s="27">
        <v>-89.592480931293295</v>
      </c>
      <c r="Q75" s="31">
        <v>-104.979992013963</v>
      </c>
      <c r="R75" s="27">
        <f t="shared" si="4"/>
        <v>-115.479992013963</v>
      </c>
      <c r="S75" s="27"/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6"/>
        <v>-112.40606830988722</v>
      </c>
      <c r="AF75" s="2"/>
      <c r="AG75" s="35">
        <v>3.2533129999999999</v>
      </c>
      <c r="AH75" s="35">
        <v>3.6036999999999999</v>
      </c>
      <c r="AI75" s="35">
        <v>4.0013800000000002</v>
      </c>
      <c r="AJ75" s="65">
        <v>4.0723479999999999</v>
      </c>
      <c r="AK75" s="62">
        <v>3.6640000000000001</v>
      </c>
      <c r="AL75" s="36">
        <v>3.8892899999999999</v>
      </c>
      <c r="AM75" s="34">
        <v>4.0574123513880496</v>
      </c>
      <c r="AN75" s="36">
        <v>2.9383119999999998</v>
      </c>
      <c r="AO75" s="34">
        <v>2.6626400000000001</v>
      </c>
      <c r="AP75" s="34">
        <v>3.9094000000000002</v>
      </c>
      <c r="AQ75" s="65">
        <v>3.1677524684687199</v>
      </c>
      <c r="AR75" s="35">
        <v>3.1259619000000001</v>
      </c>
      <c r="AS75" s="77">
        <v>3.7394500000000002</v>
      </c>
      <c r="AT75" s="67">
        <v>3.4761003532161499</v>
      </c>
      <c r="AU75" s="34">
        <v>3.7467619999999999</v>
      </c>
      <c r="AV75" s="35">
        <v>4.1804542642424103</v>
      </c>
      <c r="AW75" s="60">
        <f t="shared" si="5"/>
        <v>2.1804542642424103</v>
      </c>
      <c r="AX75" s="34"/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7"/>
        <v>3.5099253295033956</v>
      </c>
    </row>
    <row r="76" spans="1:62">
      <c r="A76" s="38">
        <v>47</v>
      </c>
      <c r="B76" s="27">
        <v>-114.17707900000001</v>
      </c>
      <c r="C76" s="27">
        <v>-113.9644</v>
      </c>
      <c r="D76" s="31">
        <v>-115.526</v>
      </c>
      <c r="E76" s="27">
        <v>-114.036</v>
      </c>
      <c r="F76" s="58">
        <v>-112.298</v>
      </c>
      <c r="G76" s="58">
        <v>-113.764</v>
      </c>
      <c r="H76" s="27">
        <v>-112.141770186061</v>
      </c>
      <c r="I76" s="31">
        <v>-113.799082</v>
      </c>
      <c r="J76" s="27">
        <v>-114.01600000000001</v>
      </c>
      <c r="K76" s="27">
        <v>-115.1446</v>
      </c>
      <c r="L76" s="58">
        <v>-113.931</v>
      </c>
      <c r="M76" s="31">
        <v>-115.20208</v>
      </c>
      <c r="N76" s="75">
        <v>-113.95699999999999</v>
      </c>
      <c r="O76" s="32">
        <v>-114.19347547720901</v>
      </c>
      <c r="P76" s="27">
        <v>-89.356384743143494</v>
      </c>
      <c r="Q76" s="31">
        <v>-104.63723755106101</v>
      </c>
      <c r="R76" s="27">
        <f t="shared" si="4"/>
        <v>-115.13723755106101</v>
      </c>
      <c r="S76" s="27"/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6"/>
        <v>-112.0753733240315</v>
      </c>
      <c r="AF76" s="2"/>
      <c r="AG76" s="35">
        <v>3.443292</v>
      </c>
      <c r="AH76" s="35">
        <v>3.7707999999999999</v>
      </c>
      <c r="AI76" s="35">
        <v>4.2083300000000001</v>
      </c>
      <c r="AJ76" s="65">
        <v>4.2369219999999999</v>
      </c>
      <c r="AK76" s="62">
        <v>3.847</v>
      </c>
      <c r="AL76" s="36">
        <v>4.1747199999999998</v>
      </c>
      <c r="AM76" s="34">
        <v>4.2139318171109199</v>
      </c>
      <c r="AN76" s="36">
        <v>3.0727530000000001</v>
      </c>
      <c r="AO76" s="34">
        <v>2.84355</v>
      </c>
      <c r="AP76" s="34">
        <v>4.1090999999999998</v>
      </c>
      <c r="AQ76" s="65">
        <v>3.40206080040022</v>
      </c>
      <c r="AR76" s="35">
        <v>3.3296733999999999</v>
      </c>
      <c r="AS76" s="77">
        <v>3.8877199999999998</v>
      </c>
      <c r="AT76" s="67">
        <v>3.6200864770602799</v>
      </c>
      <c r="AU76" s="34">
        <v>3.91153</v>
      </c>
      <c r="AV76" s="35">
        <v>4.37843211604185</v>
      </c>
      <c r="AW76" s="60">
        <f t="shared" si="5"/>
        <v>2.37843211604185</v>
      </c>
      <c r="AX76" s="34"/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7"/>
        <v>3.6957843368620655</v>
      </c>
    </row>
    <row r="77" spans="1:62">
      <c r="A77" s="38">
        <v>48</v>
      </c>
      <c r="B77" s="27">
        <v>-113.88723400000001</v>
      </c>
      <c r="C77" s="27">
        <v>-113.6664</v>
      </c>
      <c r="D77" s="31">
        <v>-115.07599999999999</v>
      </c>
      <c r="E77" s="27">
        <v>-113.7868</v>
      </c>
      <c r="F77" s="58">
        <v>-112.117</v>
      </c>
      <c r="G77" s="58">
        <v>-113.623</v>
      </c>
      <c r="H77" s="27">
        <v>-111.94673097950199</v>
      </c>
      <c r="I77" s="31">
        <v>-113.48557599999999</v>
      </c>
      <c r="J77" s="27">
        <v>-113.71599999999999</v>
      </c>
      <c r="K77" s="27">
        <v>-114.8051</v>
      </c>
      <c r="L77" s="58">
        <v>-113.68899999999999</v>
      </c>
      <c r="M77" s="31">
        <v>-114.79051</v>
      </c>
      <c r="N77" s="75">
        <v>-113.771</v>
      </c>
      <c r="O77" s="32">
        <v>-113.93387996656701</v>
      </c>
      <c r="P77" s="27">
        <v>-89.111819162282103</v>
      </c>
      <c r="Q77" s="31">
        <v>-104.29253750509601</v>
      </c>
      <c r="R77" s="27">
        <f t="shared" si="4"/>
        <v>-114.79253750509601</v>
      </c>
      <c r="S77" s="27"/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6"/>
        <v>-111.79359559520843</v>
      </c>
      <c r="AF77" s="2"/>
      <c r="AG77" s="35">
        <v>3.6155879999999998</v>
      </c>
      <c r="AH77" s="35">
        <v>3.9432</v>
      </c>
      <c r="AI77" s="35">
        <v>4.3660300000000003</v>
      </c>
      <c r="AJ77" s="65">
        <v>4.3924820000000002</v>
      </c>
      <c r="AK77" s="62">
        <v>3.9649999999999999</v>
      </c>
      <c r="AL77" s="36">
        <v>4.2605199999999996</v>
      </c>
      <c r="AM77" s="34">
        <v>4.3523438921079096</v>
      </c>
      <c r="AN77" s="36">
        <v>3.2312599999999998</v>
      </c>
      <c r="AO77" s="34">
        <v>3.0165299999999999</v>
      </c>
      <c r="AP77" s="34">
        <v>4.2704000000000004</v>
      </c>
      <c r="AQ77" s="65">
        <v>3.5816145911053501</v>
      </c>
      <c r="AR77" s="35">
        <v>3.5087991000000001</v>
      </c>
      <c r="AS77" s="77">
        <v>4.0764500000000004</v>
      </c>
      <c r="AT77" s="67">
        <v>3.7949182810070798</v>
      </c>
      <c r="AU77" s="34">
        <v>4.1235099999999996</v>
      </c>
      <c r="AV77" s="35">
        <v>4.5628686967445704</v>
      </c>
      <c r="AW77" s="60">
        <f t="shared" si="5"/>
        <v>2.5628686967445704</v>
      </c>
      <c r="AX77" s="34"/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7"/>
        <v>3.8602578386887929</v>
      </c>
    </row>
    <row r="78" spans="1:62">
      <c r="A78" s="38">
        <v>49</v>
      </c>
      <c r="B78" s="27">
        <v>-113.615899</v>
      </c>
      <c r="C78" s="27">
        <v>-113.33069999999999</v>
      </c>
      <c r="D78" s="31">
        <v>-114.68300000000001</v>
      </c>
      <c r="E78" s="27">
        <v>-113.3695</v>
      </c>
      <c r="F78" s="58">
        <v>-112.01300000000001</v>
      </c>
      <c r="G78" s="58">
        <v>-113.41200000000001</v>
      </c>
      <c r="H78" s="27">
        <v>-111.810149547062</v>
      </c>
      <c r="I78" s="31">
        <v>-113.181015</v>
      </c>
      <c r="J78" s="27">
        <v>-113.438</v>
      </c>
      <c r="K78" s="27">
        <v>-114.4803</v>
      </c>
      <c r="L78" s="58">
        <v>-113.37</v>
      </c>
      <c r="M78" s="31">
        <v>-114.46293</v>
      </c>
      <c r="N78" s="75">
        <v>-113.593</v>
      </c>
      <c r="O78" s="32">
        <v>-113.73230220906601</v>
      </c>
      <c r="P78" s="27">
        <v>-88.8465194246984</v>
      </c>
      <c r="Q78" s="31">
        <v>-103.913749193488</v>
      </c>
      <c r="R78" s="27">
        <f t="shared" si="4"/>
        <v>-114.413749193488</v>
      </c>
      <c r="S78" s="27"/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6"/>
        <v>-111.50975373928249</v>
      </c>
      <c r="AF78" s="2"/>
      <c r="AG78" s="35">
        <v>3.8000919999999998</v>
      </c>
      <c r="AH78" s="35">
        <v>4.1825999999999999</v>
      </c>
      <c r="AI78" s="35">
        <v>4.5596699999999997</v>
      </c>
      <c r="AJ78" s="65">
        <v>4.5143230000000001</v>
      </c>
      <c r="AK78" s="62">
        <v>4.0279999999999996</v>
      </c>
      <c r="AL78" s="36">
        <v>4.4395899999999999</v>
      </c>
      <c r="AM78" s="34">
        <v>4.5668973969515099</v>
      </c>
      <c r="AN78" s="36">
        <v>3.4239220000000006</v>
      </c>
      <c r="AO78" s="34">
        <v>3.2087599999999998</v>
      </c>
      <c r="AP78" s="34">
        <v>4.4371</v>
      </c>
      <c r="AQ78" s="65">
        <v>3.72707689293033</v>
      </c>
      <c r="AR78" s="35">
        <v>3.6036302999999998</v>
      </c>
      <c r="AS78" s="77">
        <v>4.2596800000000004</v>
      </c>
      <c r="AT78" s="67">
        <v>4.0287841950758798</v>
      </c>
      <c r="AU78" s="34">
        <v>4.2875240000000003</v>
      </c>
      <c r="AV78" s="35">
        <v>4.7351759326963903</v>
      </c>
      <c r="AW78" s="60">
        <f t="shared" si="5"/>
        <v>2.7351759326963903</v>
      </c>
      <c r="AX78" s="34"/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7"/>
        <v>4.0316471559029701</v>
      </c>
    </row>
    <row r="79" spans="1:62">
      <c r="A79" s="38">
        <v>50</v>
      </c>
      <c r="B79" s="27">
        <v>-113.39012</v>
      </c>
      <c r="C79" s="27">
        <v>-113.0586</v>
      </c>
      <c r="D79" s="31">
        <v>-114.34099999999999</v>
      </c>
      <c r="E79" s="27">
        <v>-113.1323</v>
      </c>
      <c r="F79" s="58">
        <v>-111.765</v>
      </c>
      <c r="G79" s="58">
        <v>-113.047</v>
      </c>
      <c r="H79" s="27">
        <v>-111.38256050809601</v>
      </c>
      <c r="I79" s="31">
        <v>-112.91714999999999</v>
      </c>
      <c r="J79" s="27">
        <v>-113.16500000000001</v>
      </c>
      <c r="K79" s="27">
        <v>-114.21469999999999</v>
      </c>
      <c r="L79" s="58">
        <v>-113.14400000000001</v>
      </c>
      <c r="M79" s="31">
        <v>-114.21095</v>
      </c>
      <c r="N79" s="75">
        <v>-113.363</v>
      </c>
      <c r="O79" s="32">
        <v>-113.374442757696</v>
      </c>
      <c r="P79" s="27">
        <v>-88.592166091247805</v>
      </c>
      <c r="Q79" s="31">
        <v>-103.551976208939</v>
      </c>
      <c r="R79" s="27">
        <f t="shared" si="4"/>
        <v>-114.051976208939</v>
      </c>
      <c r="S79" s="27"/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6"/>
        <v>-111.21776128087753</v>
      </c>
      <c r="AF79" s="2"/>
      <c r="AG79" s="35">
        <v>3.993414</v>
      </c>
      <c r="AH79" s="35">
        <v>4.3685999999999998</v>
      </c>
      <c r="AI79" s="35">
        <v>4.7525899999999996</v>
      </c>
      <c r="AJ79" s="65">
        <v>4.709365</v>
      </c>
      <c r="AK79" s="62">
        <v>4.1219999999999999</v>
      </c>
      <c r="AL79" s="36">
        <v>4.5665800000000001</v>
      </c>
      <c r="AM79" s="34">
        <v>4.8272235546455802</v>
      </c>
      <c r="AN79" s="36">
        <v>3.62235</v>
      </c>
      <c r="AO79" s="34">
        <v>3.3841999999999999</v>
      </c>
      <c r="AP79" s="34">
        <v>4.6542000000000003</v>
      </c>
      <c r="AQ79" s="65">
        <v>3.9011340775611401</v>
      </c>
      <c r="AR79" s="35">
        <v>3.8178785999999998</v>
      </c>
      <c r="AS79" s="77">
        <v>4.43851</v>
      </c>
      <c r="AT79" s="67">
        <v>4.1951968539960403</v>
      </c>
      <c r="AU79" s="34">
        <v>4.4462400000000004</v>
      </c>
      <c r="AV79" s="35">
        <v>4.9241263202174697</v>
      </c>
      <c r="AW79" s="60">
        <f t="shared" si="5"/>
        <v>2.9241263202174697</v>
      </c>
      <c r="AX79" s="34"/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7"/>
        <v>4.2145726309786884</v>
      </c>
    </row>
    <row r="80" spans="1:62">
      <c r="A80" s="38">
        <v>51</v>
      </c>
      <c r="B80" s="27">
        <v>-113.16568100000001</v>
      </c>
      <c r="C80" s="27">
        <v>-112.8335</v>
      </c>
      <c r="D80" s="31">
        <v>-114.059</v>
      </c>
      <c r="E80" s="27">
        <v>-112.7229</v>
      </c>
      <c r="F80" s="58">
        <v>-111.429</v>
      </c>
      <c r="G80" s="58">
        <v>-112.94</v>
      </c>
      <c r="H80" s="27">
        <v>-111.219512237636</v>
      </c>
      <c r="I80" s="31">
        <v>-112.621612</v>
      </c>
      <c r="J80" s="27">
        <v>-112.851</v>
      </c>
      <c r="K80" s="27">
        <v>-113.96680000000001</v>
      </c>
      <c r="L80" s="58">
        <v>-112.941</v>
      </c>
      <c r="M80" s="31">
        <v>-113.79939</v>
      </c>
      <c r="N80" s="75">
        <v>-113.15</v>
      </c>
      <c r="O80" s="32">
        <v>-113.021782753743</v>
      </c>
      <c r="P80" s="27">
        <v>-88.357505736680096</v>
      </c>
      <c r="Q80" s="31">
        <v>-103.206383067928</v>
      </c>
      <c r="R80" s="27">
        <f t="shared" si="4"/>
        <v>-113.706383067928</v>
      </c>
      <c r="S80" s="27"/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6"/>
        <v>-110.94067352140679</v>
      </c>
      <c r="AF80" s="2"/>
      <c r="AG80" s="35">
        <v>4.2077929999999997</v>
      </c>
      <c r="AH80" s="35">
        <v>4.5643000000000002</v>
      </c>
      <c r="AI80" s="35">
        <v>4.9657400000000003</v>
      </c>
      <c r="AJ80" s="65">
        <v>4.8887270000000003</v>
      </c>
      <c r="AK80" s="62">
        <v>4.4950000000000001</v>
      </c>
      <c r="AL80" s="36">
        <v>4.8662599999999996</v>
      </c>
      <c r="AM80" s="34">
        <v>5.0164157824183304</v>
      </c>
      <c r="AN80" s="36">
        <v>3.8255349999999995</v>
      </c>
      <c r="AO80" s="34">
        <v>3.5609099999999998</v>
      </c>
      <c r="AP80" s="34">
        <v>4.8415999999999997</v>
      </c>
      <c r="AQ80" s="65">
        <v>4.0712395655990301</v>
      </c>
      <c r="AR80" s="35">
        <v>4.0742741000000002</v>
      </c>
      <c r="AS80" s="77">
        <v>4.63523</v>
      </c>
      <c r="AT80" s="67">
        <v>4.4564750449186104</v>
      </c>
      <c r="AU80" s="34">
        <v>4.595834</v>
      </c>
      <c r="AV80" s="35">
        <v>5.1446852360190896</v>
      </c>
      <c r="AW80" s="60">
        <f t="shared" si="5"/>
        <v>3.1446852360190896</v>
      </c>
      <c r="AX80" s="34"/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7"/>
        <v>4.432629644998479</v>
      </c>
    </row>
    <row r="81" spans="1:62">
      <c r="A81" s="38">
        <v>52</v>
      </c>
      <c r="B81" s="27">
        <v>-112.900969</v>
      </c>
      <c r="C81" s="27">
        <v>-112.5068</v>
      </c>
      <c r="D81" s="31">
        <v>-113.71599999999999</v>
      </c>
      <c r="E81" s="27">
        <v>-112.49120000000001</v>
      </c>
      <c r="F81" s="58">
        <v>-111.19499999999999</v>
      </c>
      <c r="G81" s="58">
        <v>-112.752</v>
      </c>
      <c r="H81" s="27">
        <v>-110.95372157189701</v>
      </c>
      <c r="I81" s="31">
        <v>-112.31615599999999</v>
      </c>
      <c r="J81" s="27">
        <v>-112.529</v>
      </c>
      <c r="K81" s="27">
        <v>-113.68170000000001</v>
      </c>
      <c r="L81" s="58">
        <v>-112.553</v>
      </c>
      <c r="M81" s="31">
        <v>-113.23663000000001</v>
      </c>
      <c r="N81" s="75">
        <v>-112.875</v>
      </c>
      <c r="O81" s="32">
        <v>-112.642120345405</v>
      </c>
      <c r="P81" s="27">
        <v>-88.077984448200795</v>
      </c>
      <c r="Q81" s="31">
        <v>-102.80525453219001</v>
      </c>
      <c r="R81" s="27">
        <f t="shared" si="4"/>
        <v>-113.30525453219001</v>
      </c>
      <c r="S81" s="27"/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6"/>
        <v>-110.61987002528721</v>
      </c>
      <c r="AF81" s="2"/>
      <c r="AG81" s="35">
        <v>4.4048999999999996</v>
      </c>
      <c r="AH81" s="35">
        <v>4.7737999999999996</v>
      </c>
      <c r="AI81" s="35">
        <v>5.2394400000000001</v>
      </c>
      <c r="AJ81" s="65">
        <v>5.0169790000000001</v>
      </c>
      <c r="AK81" s="62">
        <v>4.7789999999999999</v>
      </c>
      <c r="AL81" s="36">
        <v>4.9265400000000001</v>
      </c>
      <c r="AM81" s="34">
        <v>5.0906266965113902</v>
      </c>
      <c r="AN81" s="36">
        <v>3.9927920000000001</v>
      </c>
      <c r="AO81" s="34">
        <v>3.7662300000000002</v>
      </c>
      <c r="AP81" s="34">
        <v>5.1241000000000003</v>
      </c>
      <c r="AQ81" s="65">
        <v>4.3167409338788802</v>
      </c>
      <c r="AR81" s="35">
        <v>4.2850102000000003</v>
      </c>
      <c r="AS81" s="77">
        <v>4.8461299999999996</v>
      </c>
      <c r="AT81" s="67">
        <v>4.6290720562257697</v>
      </c>
      <c r="AU81" s="34">
        <v>4.7743200000000003</v>
      </c>
      <c r="AV81" s="35">
        <v>5.3286444817657497</v>
      </c>
      <c r="AW81" s="60">
        <f t="shared" si="5"/>
        <v>3.3286444817657497</v>
      </c>
      <c r="AX81" s="34"/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7"/>
        <v>4.6248805794204442</v>
      </c>
    </row>
    <row r="82" spans="1:62">
      <c r="A82" s="38">
        <v>53</v>
      </c>
      <c r="B82" s="27">
        <v>-112.56927</v>
      </c>
      <c r="C82" s="27">
        <v>-112.10420000000001</v>
      </c>
      <c r="D82" s="31">
        <v>-113.349</v>
      </c>
      <c r="E82" s="27">
        <v>-112.2824</v>
      </c>
      <c r="F82" s="58">
        <v>-110.79600000000001</v>
      </c>
      <c r="G82" s="58">
        <v>-112.333</v>
      </c>
      <c r="H82" s="27">
        <v>-110.639500564535</v>
      </c>
      <c r="I82" s="31">
        <v>-111.971002</v>
      </c>
      <c r="J82" s="27">
        <v>-112.23099999999999</v>
      </c>
      <c r="K82" s="27">
        <v>-113.41370000000001</v>
      </c>
      <c r="L82" s="58">
        <v>-112.152</v>
      </c>
      <c r="M82" s="31">
        <v>-112.82505999999999</v>
      </c>
      <c r="N82" s="75">
        <v>-112.605</v>
      </c>
      <c r="O82" s="32">
        <v>-112.323471348</v>
      </c>
      <c r="P82" s="27">
        <v>-87.832156228765399</v>
      </c>
      <c r="Q82" s="31">
        <v>-102.41984015036201</v>
      </c>
      <c r="R82" s="27">
        <f t="shared" si="4"/>
        <v>-112.91984015036201</v>
      </c>
      <c r="S82" s="27"/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6"/>
        <v>-110.28037884953083</v>
      </c>
      <c r="AF82" s="2"/>
      <c r="AG82" s="35">
        <v>4.5346570000000002</v>
      </c>
      <c r="AH82" s="35">
        <v>4.9466000000000001</v>
      </c>
      <c r="AI82" s="35">
        <v>5.4528499999999998</v>
      </c>
      <c r="AJ82" s="65">
        <v>5.143205</v>
      </c>
      <c r="AK82" s="62">
        <v>5.26</v>
      </c>
      <c r="AL82" s="36">
        <v>5.1167899999999999</v>
      </c>
      <c r="AM82" s="34">
        <v>5.5741484196217597</v>
      </c>
      <c r="AN82" s="36">
        <v>4.1928030000000014</v>
      </c>
      <c r="AO82" s="34">
        <v>3.9641099999999998</v>
      </c>
      <c r="AP82" s="34">
        <v>5.3422999999999998</v>
      </c>
      <c r="AQ82" s="65">
        <v>4.5197975328614302</v>
      </c>
      <c r="AR82" s="35">
        <v>4.5097953000000004</v>
      </c>
      <c r="AS82" s="77">
        <v>5.0086000000000004</v>
      </c>
      <c r="AT82" s="67">
        <v>4.8324671997909396</v>
      </c>
      <c r="AU82" s="34">
        <v>5.0603239999999996</v>
      </c>
      <c r="AV82" s="35">
        <v>5.5431827398173503</v>
      </c>
      <c r="AW82" s="60">
        <f t="shared" si="5"/>
        <v>3.5431827398173503</v>
      </c>
      <c r="AX82" s="34"/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7"/>
        <v>4.8555772312887546</v>
      </c>
    </row>
    <row r="83" spans="1:62">
      <c r="A83" s="38">
        <v>54</v>
      </c>
      <c r="B83" s="27">
        <v>-112.254171</v>
      </c>
      <c r="C83" s="27">
        <v>-111.8425</v>
      </c>
      <c r="D83" s="31">
        <v>-113.02200000000001</v>
      </c>
      <c r="E83" s="27">
        <v>-112.06789999999999</v>
      </c>
      <c r="F83" s="58">
        <v>-110.614</v>
      </c>
      <c r="G83" s="58">
        <v>-112.199</v>
      </c>
      <c r="H83" s="27">
        <v>-110.23178668924</v>
      </c>
      <c r="I83" s="31">
        <v>-111.687708</v>
      </c>
      <c r="J83" s="27">
        <v>-111.934</v>
      </c>
      <c r="K83" s="27">
        <v>-113.1669</v>
      </c>
      <c r="L83" s="58">
        <v>-111.98099999999999</v>
      </c>
      <c r="M83" s="31">
        <v>-112.44709</v>
      </c>
      <c r="N83" s="75">
        <v>-112.352</v>
      </c>
      <c r="O83" s="32">
        <v>-112.006275943075</v>
      </c>
      <c r="P83" s="27">
        <v>-87.565038158686207</v>
      </c>
      <c r="Q83" s="31">
        <v>-102.066968658261</v>
      </c>
      <c r="R83" s="27">
        <f t="shared" si="4"/>
        <v>-112.566968658261</v>
      </c>
      <c r="S83" s="27"/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6"/>
        <v>-110.00031218279548</v>
      </c>
      <c r="AF83" s="2"/>
      <c r="AG83" s="35">
        <v>4.722264</v>
      </c>
      <c r="AH83" s="35">
        <v>5.1210000000000004</v>
      </c>
      <c r="AI83" s="35">
        <v>5.6984899999999996</v>
      </c>
      <c r="AJ83" s="65">
        <v>5.2675429999999999</v>
      </c>
      <c r="AK83" s="62">
        <v>5.577</v>
      </c>
      <c r="AL83" s="36">
        <v>5.25814</v>
      </c>
      <c r="AM83" s="34">
        <v>5.6869817198096904</v>
      </c>
      <c r="AN83" s="36">
        <v>4.3723380000000001</v>
      </c>
      <c r="AO83" s="34">
        <v>4.1582600000000003</v>
      </c>
      <c r="AP83" s="34">
        <v>5.5579000000000001</v>
      </c>
      <c r="AQ83" s="65">
        <v>4.7996379897825197</v>
      </c>
      <c r="AR83" s="35">
        <v>4.7416048999999996</v>
      </c>
      <c r="AS83" s="77">
        <v>5.2102899999999996</v>
      </c>
      <c r="AT83" s="67">
        <v>5.0039671345855004</v>
      </c>
      <c r="AU83" s="34">
        <v>5.2106339999999998</v>
      </c>
      <c r="AV83" s="35">
        <v>5.75318245012605</v>
      </c>
      <c r="AW83" s="60">
        <f t="shared" si="5"/>
        <v>3.75318245012605</v>
      </c>
      <c r="AX83" s="34"/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7"/>
        <v>5.0524950379076348</v>
      </c>
    </row>
    <row r="84" spans="1:62">
      <c r="A84" s="38">
        <v>55</v>
      </c>
      <c r="B84" s="27">
        <v>-111.905627</v>
      </c>
      <c r="C84" s="27">
        <v>-111.5043</v>
      </c>
      <c r="D84" s="31">
        <v>-112.649</v>
      </c>
      <c r="E84" s="27">
        <v>-111.8241</v>
      </c>
      <c r="F84" s="58">
        <v>-110.256</v>
      </c>
      <c r="G84" s="58">
        <v>-111.94</v>
      </c>
      <c r="H84" s="27">
        <v>-109.964184502183</v>
      </c>
      <c r="I84" s="31">
        <v>-111.411975</v>
      </c>
      <c r="J84" s="27">
        <v>-111.66800000000001</v>
      </c>
      <c r="K84" s="27">
        <v>-112.94289999999999</v>
      </c>
      <c r="L84" s="58">
        <v>-111.702</v>
      </c>
      <c r="M84" s="31">
        <v>-112.18671000000001</v>
      </c>
      <c r="N84" s="75">
        <v>-112.077</v>
      </c>
      <c r="O84" s="32">
        <v>-111.685894076319</v>
      </c>
      <c r="P84" s="27">
        <v>-87.298394630169099</v>
      </c>
      <c r="Q84" s="31">
        <v>-101.640407958658</v>
      </c>
      <c r="R84" s="27">
        <f t="shared" si="4"/>
        <v>-112.140407958658</v>
      </c>
      <c r="S84" s="27"/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6"/>
        <v>-109.69393536035217</v>
      </c>
      <c r="AF84" s="2"/>
      <c r="AG84" s="35">
        <v>4.9383809999999997</v>
      </c>
      <c r="AH84" s="35">
        <v>5.2925000000000004</v>
      </c>
      <c r="AI84" s="35">
        <v>5.8895999999999997</v>
      </c>
      <c r="AJ84" s="65">
        <v>5.4342579999999998</v>
      </c>
      <c r="AK84" s="62">
        <v>5.92</v>
      </c>
      <c r="AL84" s="36">
        <v>5.6276599999999997</v>
      </c>
      <c r="AM84" s="34">
        <v>5.8398029220871397</v>
      </c>
      <c r="AN84" s="36">
        <v>4.5887150000000005</v>
      </c>
      <c r="AO84" s="34">
        <v>4.3444799999999999</v>
      </c>
      <c r="AP84" s="34">
        <v>5.7485999999999997</v>
      </c>
      <c r="AQ84" s="65">
        <v>4.9606711868128599</v>
      </c>
      <c r="AR84" s="35">
        <v>4.9031691999999998</v>
      </c>
      <c r="AS84" s="77">
        <v>5.3980100000000002</v>
      </c>
      <c r="AT84" s="67">
        <v>5.1926521673297001</v>
      </c>
      <c r="AU84" s="34">
        <v>5.3540599999999996</v>
      </c>
      <c r="AV84" s="35">
        <v>5.94009652156464</v>
      </c>
      <c r="AW84" s="60">
        <f t="shared" si="5"/>
        <v>3.94009652156464</v>
      </c>
      <c r="AX84" s="34"/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7"/>
        <v>5.2536913246681749</v>
      </c>
    </row>
    <row r="85" spans="1:62">
      <c r="A85" s="38">
        <v>56</v>
      </c>
      <c r="B85" s="27">
        <v>-111.535769</v>
      </c>
      <c r="C85" s="27">
        <v>-111.1926</v>
      </c>
      <c r="D85" s="31">
        <v>-112.32599999999999</v>
      </c>
      <c r="E85" s="27">
        <v>-111.58450000000001</v>
      </c>
      <c r="F85" s="58">
        <v>-110.11</v>
      </c>
      <c r="G85" s="58">
        <v>-111.602</v>
      </c>
      <c r="H85" s="27">
        <v>-109.521507287739</v>
      </c>
      <c r="I85" s="31">
        <v>-111.14292400000001</v>
      </c>
      <c r="J85" s="27">
        <v>-111.384</v>
      </c>
      <c r="K85" s="27">
        <v>-112.6485</v>
      </c>
      <c r="L85" s="58">
        <v>-111.508</v>
      </c>
      <c r="M85" s="31">
        <v>-111.87594</v>
      </c>
      <c r="N85" s="75">
        <v>-111.797</v>
      </c>
      <c r="O85" s="32">
        <v>-111.39746796048399</v>
      </c>
      <c r="P85" s="27">
        <v>-86.972785358880401</v>
      </c>
      <c r="Q85" s="31">
        <v>-101.233789632436</v>
      </c>
      <c r="R85" s="27">
        <f t="shared" si="4"/>
        <v>-111.733789632436</v>
      </c>
      <c r="S85" s="27"/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6"/>
        <v>-109.38626899246913</v>
      </c>
      <c r="AF85" s="2"/>
      <c r="AG85" s="35">
        <v>5.1625509999999997</v>
      </c>
      <c r="AH85" s="35">
        <v>5.4741999999999997</v>
      </c>
      <c r="AI85" s="35">
        <v>6.1598600000000001</v>
      </c>
      <c r="AJ85" s="65">
        <v>5.6598959999999998</v>
      </c>
      <c r="AK85" s="62">
        <v>6.3710000000000004</v>
      </c>
      <c r="AL85" s="36">
        <v>5.8459399999999997</v>
      </c>
      <c r="AM85" s="34">
        <v>6.0346008914218299</v>
      </c>
      <c r="AN85" s="36">
        <v>4.8089760000000004</v>
      </c>
      <c r="AO85" s="34">
        <v>4.5562899999999997</v>
      </c>
      <c r="AP85" s="34">
        <v>5.9555999999999996</v>
      </c>
      <c r="AQ85" s="65">
        <v>5.1928051651908902</v>
      </c>
      <c r="AR85" s="35">
        <v>5.1139051999999996</v>
      </c>
      <c r="AS85" s="77">
        <v>5.5746599999999997</v>
      </c>
      <c r="AT85" s="67">
        <v>5.4098057490069804</v>
      </c>
      <c r="AU85" s="34">
        <v>5.5706379999999998</v>
      </c>
      <c r="AV85" s="35">
        <v>6.15229108468088</v>
      </c>
      <c r="AW85" s="60">
        <f t="shared" si="5"/>
        <v>4.15229108468088</v>
      </c>
      <c r="AX85" s="34"/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7"/>
        <v>5.4820770691165563</v>
      </c>
    </row>
    <row r="86" spans="1:62">
      <c r="A86" s="38">
        <v>57</v>
      </c>
      <c r="B86" s="27">
        <v>-111.164158</v>
      </c>
      <c r="C86" s="27">
        <v>-110.8837</v>
      </c>
      <c r="D86" s="31">
        <v>-111.908</v>
      </c>
      <c r="E86" s="27">
        <v>-111.19499999999999</v>
      </c>
      <c r="F86" s="58">
        <v>-109.85899999999999</v>
      </c>
      <c r="G86" s="58">
        <v>-111.21899999999999</v>
      </c>
      <c r="H86" s="27">
        <v>-109.383643531872</v>
      </c>
      <c r="I86" s="31">
        <v>-110.820757</v>
      </c>
      <c r="J86" s="27">
        <v>-111.05</v>
      </c>
      <c r="K86" s="27">
        <v>-112.37990000000001</v>
      </c>
      <c r="L86" s="58">
        <v>-111.13</v>
      </c>
      <c r="M86" s="31">
        <v>-111.44757</v>
      </c>
      <c r="N86" s="75">
        <v>-111.544</v>
      </c>
      <c r="O86" s="32">
        <v>-111.09260490616199</v>
      </c>
      <c r="P86" s="27">
        <v>-86.664261788297694</v>
      </c>
      <c r="Q86" s="31">
        <v>-100.842959461383</v>
      </c>
      <c r="R86" s="27">
        <f t="shared" si="4"/>
        <v>-111.342959461383</v>
      </c>
      <c r="S86" s="27"/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6"/>
        <v>-109.05455965582928</v>
      </c>
      <c r="AF86" s="2"/>
      <c r="AG86" s="35">
        <v>5.370908</v>
      </c>
      <c r="AH86" s="35">
        <v>5.6722999999999999</v>
      </c>
      <c r="AI86" s="35">
        <v>6.35846</v>
      </c>
      <c r="AJ86" s="65">
        <v>5.9239829999999998</v>
      </c>
      <c r="AK86" s="62">
        <v>6.5439999999999996</v>
      </c>
      <c r="AL86" s="36">
        <v>6.0221099999999996</v>
      </c>
      <c r="AM86" s="34">
        <v>6.3371181325902999</v>
      </c>
      <c r="AN86" s="36">
        <v>5.0289899999999985</v>
      </c>
      <c r="AO86" s="34">
        <v>4.7725499999999998</v>
      </c>
      <c r="AP86" s="34">
        <v>6.1536999999999997</v>
      </c>
      <c r="AQ86" s="65">
        <v>5.3918152165086601</v>
      </c>
      <c r="AR86" s="35">
        <v>5.2754694999999998</v>
      </c>
      <c r="AS86" s="77">
        <v>5.7427000000000001</v>
      </c>
      <c r="AT86" s="67">
        <v>5.5643927837300797</v>
      </c>
      <c r="AU86" s="34">
        <v>5.8196940000000001</v>
      </c>
      <c r="AV86" s="35">
        <v>6.3378826702627604</v>
      </c>
      <c r="AW86" s="60">
        <f t="shared" si="5"/>
        <v>4.3378826702627604</v>
      </c>
      <c r="AX86" s="34"/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7"/>
        <v>5.6855268219620338</v>
      </c>
    </row>
    <row r="87" spans="1:62">
      <c r="A87" s="38">
        <v>58</v>
      </c>
      <c r="B87" s="27">
        <v>-110.813665</v>
      </c>
      <c r="C87" s="27">
        <v>-110.5928</v>
      </c>
      <c r="D87" s="31">
        <v>-111.45699999999999</v>
      </c>
      <c r="E87" s="27">
        <v>-110.9652</v>
      </c>
      <c r="F87" s="58">
        <v>-109.66</v>
      </c>
      <c r="G87" s="58">
        <v>-110.881</v>
      </c>
      <c r="H87" s="27">
        <v>-109.165876942775</v>
      </c>
      <c r="I87" s="31">
        <v>-110.526258</v>
      </c>
      <c r="J87" s="27">
        <v>-110.76</v>
      </c>
      <c r="K87" s="27">
        <v>-112.04349999999999</v>
      </c>
      <c r="L87" s="58">
        <v>-110.931</v>
      </c>
      <c r="M87" s="31">
        <v>-111.1032</v>
      </c>
      <c r="N87" s="75">
        <v>-111.285</v>
      </c>
      <c r="O87" s="32">
        <v>-110.76389388945699</v>
      </c>
      <c r="P87" s="27">
        <v>-86.361174230446593</v>
      </c>
      <c r="Q87" s="31">
        <v>-100.46084292637001</v>
      </c>
      <c r="R87" s="27">
        <f t="shared" si="4"/>
        <v>-110.96084292637001</v>
      </c>
      <c r="S87" s="27"/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6"/>
        <v>-108.74889728914229</v>
      </c>
      <c r="AF87" s="2"/>
      <c r="AG87" s="35">
        <v>5.5981519999999998</v>
      </c>
      <c r="AH87" s="35">
        <v>5.9435000000000002</v>
      </c>
      <c r="AI87" s="35">
        <v>6.6101299999999998</v>
      </c>
      <c r="AJ87" s="65">
        <v>6.1125100000000003</v>
      </c>
      <c r="AK87" s="62">
        <v>6.96</v>
      </c>
      <c r="AL87" s="36">
        <v>6.1261299999999999</v>
      </c>
      <c r="AM87" s="34">
        <v>6.7001355955800301</v>
      </c>
      <c r="AN87" s="36">
        <v>5.2812199999999994</v>
      </c>
      <c r="AO87" s="34">
        <v>4.9671099999999999</v>
      </c>
      <c r="AP87" s="34">
        <v>6.4137000000000004</v>
      </c>
      <c r="AQ87" s="65">
        <v>5.65839557558607</v>
      </c>
      <c r="AR87" s="35">
        <v>5.5072792000000002</v>
      </c>
      <c r="AS87" s="77">
        <v>5.9277100000000003</v>
      </c>
      <c r="AT87" s="67">
        <v>5.75513683091794</v>
      </c>
      <c r="AU87" s="34">
        <v>6.0099400000000003</v>
      </c>
      <c r="AV87" s="35">
        <v>6.5482480750443601</v>
      </c>
      <c r="AW87" s="60">
        <f t="shared" si="5"/>
        <v>4.5482480750443601</v>
      </c>
      <c r="AX87" s="34"/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7"/>
        <v>5.9216203148336906</v>
      </c>
    </row>
    <row r="88" spans="1:62">
      <c r="A88" s="38">
        <v>59</v>
      </c>
      <c r="B88" s="27">
        <v>-110.407295</v>
      </c>
      <c r="C88" s="27">
        <v>-110.1871</v>
      </c>
      <c r="D88" s="31">
        <v>-111.113</v>
      </c>
      <c r="E88" s="27">
        <v>-110.67440000000001</v>
      </c>
      <c r="F88" s="58">
        <v>-109.541</v>
      </c>
      <c r="G88" s="58">
        <v>-110.702</v>
      </c>
      <c r="H88" s="27">
        <v>-108.941935197837</v>
      </c>
      <c r="I88" s="31">
        <v>-110.238579</v>
      </c>
      <c r="J88" s="27">
        <v>-110.44499999999999</v>
      </c>
      <c r="K88" s="27">
        <v>-111.7898</v>
      </c>
      <c r="L88" s="58">
        <v>-110.67400000000001</v>
      </c>
      <c r="M88" s="31">
        <v>-110.77562</v>
      </c>
      <c r="N88" s="75">
        <v>-110.999</v>
      </c>
      <c r="O88" s="32">
        <v>-110.353713079318</v>
      </c>
      <c r="P88" s="27">
        <v>-86.025750519499994</v>
      </c>
      <c r="Q88" s="31">
        <v>-100.04791185697199</v>
      </c>
      <c r="R88" s="27">
        <f t="shared" si="4"/>
        <v>-110.54791185697199</v>
      </c>
      <c r="S88" s="27"/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6"/>
        <v>-108.4390597947411</v>
      </c>
      <c r="AF88" s="2"/>
      <c r="AG88" s="35">
        <v>5.7787160000000002</v>
      </c>
      <c r="AH88" s="35">
        <v>6.1359000000000004</v>
      </c>
      <c r="AI88" s="35">
        <v>6.8628600000000004</v>
      </c>
      <c r="AJ88" s="65">
        <v>6.367559</v>
      </c>
      <c r="AK88" s="62">
        <v>7.2050000000000001</v>
      </c>
      <c r="AL88" s="36">
        <v>6.2134299999999998</v>
      </c>
      <c r="AM88" s="34">
        <v>7.0570670824419297</v>
      </c>
      <c r="AN88" s="36">
        <v>5.492824999999999</v>
      </c>
      <c r="AO88" s="34">
        <v>5.1862599999999999</v>
      </c>
      <c r="AP88" s="34">
        <v>6.6829999999999998</v>
      </c>
      <c r="AQ88" s="65">
        <v>5.8696293067293697</v>
      </c>
      <c r="AR88" s="35">
        <v>5.8620181999999996</v>
      </c>
      <c r="AS88" s="77">
        <v>6.1814</v>
      </c>
      <c r="AT88" s="67">
        <v>6.02345022264858</v>
      </c>
      <c r="AU88" s="34">
        <v>6.279922</v>
      </c>
      <c r="AV88" s="35">
        <v>6.79072690495678</v>
      </c>
      <c r="AW88" s="60">
        <f t="shared" si="5"/>
        <v>4.79072690495678</v>
      </c>
      <c r="AX88" s="34"/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7"/>
        <v>6.1635582718666724</v>
      </c>
    </row>
    <row r="89" spans="1:62">
      <c r="A89" s="38">
        <v>60</v>
      </c>
      <c r="B89" s="27">
        <v>-110.103443</v>
      </c>
      <c r="C89" s="27">
        <v>-109.8413</v>
      </c>
      <c r="D89" s="31">
        <v>-110.73</v>
      </c>
      <c r="E89" s="27">
        <v>-110.4165</v>
      </c>
      <c r="F89" s="58">
        <v>-109.255</v>
      </c>
      <c r="G89" s="58">
        <v>-110.496</v>
      </c>
      <c r="H89" s="27">
        <v>-108.70600048354</v>
      </c>
      <c r="I89" s="31">
        <v>-109.95511999999999</v>
      </c>
      <c r="J89" s="27">
        <v>-110.123</v>
      </c>
      <c r="K89" s="27">
        <v>-111.5338</v>
      </c>
      <c r="L89" s="58">
        <v>-110.43899999999999</v>
      </c>
      <c r="M89" s="31">
        <v>-110.43125000000001</v>
      </c>
      <c r="N89" s="75">
        <v>-110.69799999999999</v>
      </c>
      <c r="O89" s="32">
        <v>-110.14017594357701</v>
      </c>
      <c r="P89" s="27">
        <v>-85.716961034947403</v>
      </c>
      <c r="Q89" s="31">
        <v>-99.627712787159396</v>
      </c>
      <c r="R89" s="27">
        <f t="shared" si="4"/>
        <v>-110.1277127871594</v>
      </c>
      <c r="S89" s="27"/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6"/>
        <v>-108.13770447272844</v>
      </c>
      <c r="AF89" s="2"/>
      <c r="AG89" s="35">
        <v>6.0288700000000004</v>
      </c>
      <c r="AH89" s="35">
        <v>6.3952</v>
      </c>
      <c r="AI89" s="35">
        <v>7.1149199999999997</v>
      </c>
      <c r="AJ89" s="65">
        <v>6.6192320000000002</v>
      </c>
      <c r="AK89" s="62">
        <v>7.3410000000000002</v>
      </c>
      <c r="AL89" s="36">
        <v>6.6675399999999998</v>
      </c>
      <c r="AM89" s="34">
        <v>7.2943240047540296</v>
      </c>
      <c r="AN89" s="36">
        <v>5.7603999999999971</v>
      </c>
      <c r="AO89" s="34">
        <v>5.4114199999999997</v>
      </c>
      <c r="AP89" s="34">
        <v>6.9210000000000003</v>
      </c>
      <c r="AQ89" s="65">
        <v>6.0369961122582003</v>
      </c>
      <c r="AR89" s="35">
        <v>6.0868032999999997</v>
      </c>
      <c r="AS89" s="77">
        <v>6.3482599999999998</v>
      </c>
      <c r="AT89" s="67">
        <v>6.22565380825107</v>
      </c>
      <c r="AU89" s="34">
        <v>6.5034200000000002</v>
      </c>
      <c r="AV89" s="35">
        <v>7.03724544230659</v>
      </c>
      <c r="AW89" s="60">
        <f t="shared" si="5"/>
        <v>5.03724544230659</v>
      </c>
      <c r="AX89" s="34"/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7"/>
        <v>6.4017370652868504</v>
      </c>
    </row>
    <row r="90" spans="1:62">
      <c r="A90" s="38">
        <v>61</v>
      </c>
      <c r="B90" s="27">
        <v>-109.73699999999999</v>
      </c>
      <c r="C90" s="27">
        <v>-109.47029999999999</v>
      </c>
      <c r="D90" s="31">
        <v>-110.267</v>
      </c>
      <c r="E90" s="27">
        <v>-110.2526</v>
      </c>
      <c r="F90" s="58">
        <v>-108.96299999999999</v>
      </c>
      <c r="G90" s="58">
        <v>-110.357</v>
      </c>
      <c r="H90" s="27">
        <v>-108.49986675572001</v>
      </c>
      <c r="I90" s="31">
        <v>-109.618921</v>
      </c>
      <c r="J90" s="27">
        <v>-109.81</v>
      </c>
      <c r="K90" s="27">
        <v>-111.1395</v>
      </c>
      <c r="L90" s="58">
        <v>-110.20399999999999</v>
      </c>
      <c r="M90" s="31">
        <v>-110.05328</v>
      </c>
      <c r="N90" s="75">
        <v>-110.345</v>
      </c>
      <c r="O90" s="32">
        <v>-109.692935781467</v>
      </c>
      <c r="P90" s="27">
        <v>-85.383393019086199</v>
      </c>
      <c r="Q90" s="31">
        <v>-99.156800813659601</v>
      </c>
      <c r="R90" s="27">
        <f t="shared" si="4"/>
        <v>-109.6568008136596</v>
      </c>
      <c r="S90" s="27"/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6"/>
        <v>-107.80043518727015</v>
      </c>
      <c r="AF90" s="2"/>
      <c r="AG90" s="35">
        <v>6.2892320000000002</v>
      </c>
      <c r="AH90" s="35">
        <v>6.63</v>
      </c>
      <c r="AI90" s="35">
        <v>7.3742400000000004</v>
      </c>
      <c r="AJ90" s="65">
        <v>6.9233349999999998</v>
      </c>
      <c r="AK90" s="62">
        <v>7.6269999999999998</v>
      </c>
      <c r="AL90" s="36">
        <v>6.8538800000000002</v>
      </c>
      <c r="AM90" s="34">
        <v>7.7333530339921301</v>
      </c>
      <c r="AN90" s="36">
        <v>5.9776389999999999</v>
      </c>
      <c r="AO90" s="34">
        <v>5.6524000000000001</v>
      </c>
      <c r="AP90" s="34">
        <v>7.1109999999999998</v>
      </c>
      <c r="AQ90" s="65">
        <v>6.26027110650754</v>
      </c>
      <c r="AR90" s="35">
        <v>6.3010516000000001</v>
      </c>
      <c r="AS90" s="77">
        <v>6.5519800000000004</v>
      </c>
      <c r="AT90" s="67">
        <v>6.4648038976278004</v>
      </c>
      <c r="AU90" s="34">
        <v>6.7755720000000004</v>
      </c>
      <c r="AV90" s="35">
        <v>7.3333995824907099</v>
      </c>
      <c r="AW90" s="60">
        <f t="shared" si="5"/>
        <v>5.3333995824907099</v>
      </c>
      <c r="AX90" s="34"/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7"/>
        <v>6.6583856943005237</v>
      </c>
    </row>
    <row r="91" spans="1:62">
      <c r="A91" s="38">
        <v>62</v>
      </c>
      <c r="B91" s="27">
        <v>-109.320937</v>
      </c>
      <c r="C91" s="27">
        <v>-109.17740000000001</v>
      </c>
      <c r="D91" s="31">
        <v>-109.80500000000001</v>
      </c>
      <c r="E91" s="27">
        <v>-109.8364</v>
      </c>
      <c r="F91" s="58">
        <v>-108.538</v>
      </c>
      <c r="G91" s="58">
        <v>-110.13800000000001</v>
      </c>
      <c r="H91" s="27">
        <v>-108.21947229692999</v>
      </c>
      <c r="I91" s="31">
        <v>-109.33544599999999</v>
      </c>
      <c r="J91" s="27">
        <v>-109.504</v>
      </c>
      <c r="K91" s="27">
        <v>-110.8462</v>
      </c>
      <c r="L91" s="58">
        <v>-109.691</v>
      </c>
      <c r="M91" s="31">
        <v>-109.62491</v>
      </c>
      <c r="N91" s="75">
        <v>-110.041</v>
      </c>
      <c r="O91" s="32">
        <v>-109.340764607686</v>
      </c>
      <c r="P91" s="27">
        <v>-85.001008202210798</v>
      </c>
      <c r="Q91" s="31">
        <v>-98.794270285165297</v>
      </c>
      <c r="R91" s="27">
        <f t="shared" si="4"/>
        <v>-109.2942702851653</v>
      </c>
      <c r="S91" s="27"/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6"/>
        <v>-107.44165168689162</v>
      </c>
      <c r="AF91" s="2"/>
      <c r="AG91" s="35">
        <v>6.49918</v>
      </c>
      <c r="AH91" s="35">
        <v>6.8570000000000002</v>
      </c>
      <c r="AI91" s="35">
        <v>7.6138899999999996</v>
      </c>
      <c r="AJ91" s="65">
        <v>7.1409399999999996</v>
      </c>
      <c r="AK91" s="62">
        <v>7.7930000000000001</v>
      </c>
      <c r="AL91" s="36">
        <v>7.0757000000000003</v>
      </c>
      <c r="AM91" s="34">
        <v>7.8688619398955</v>
      </c>
      <c r="AN91" s="36">
        <v>6.1957780000000007</v>
      </c>
      <c r="AO91" s="34">
        <v>5.8996000000000004</v>
      </c>
      <c r="AP91" s="34">
        <v>7.4096000000000002</v>
      </c>
      <c r="AQ91" s="65">
        <v>6.4779066337635003</v>
      </c>
      <c r="AR91" s="35">
        <v>6.5714962000000003</v>
      </c>
      <c r="AS91" s="77">
        <v>6.7900999999999998</v>
      </c>
      <c r="AT91" s="67">
        <v>6.7984515460528998</v>
      </c>
      <c r="AU91" s="34">
        <v>6.9598870000000002</v>
      </c>
      <c r="AV91" s="35">
        <v>7.6031344125858897</v>
      </c>
      <c r="AW91" s="60">
        <f t="shared" si="5"/>
        <v>5.6031344125858897</v>
      </c>
      <c r="AX91" s="34"/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7"/>
        <v>6.8916270673460982</v>
      </c>
    </row>
    <row r="92" spans="1:62">
      <c r="A92" s="38">
        <v>63</v>
      </c>
      <c r="B92" s="27">
        <v>-108.99676100000001</v>
      </c>
      <c r="C92" s="27">
        <v>-108.93259999999999</v>
      </c>
      <c r="D92" s="31">
        <v>-109.395</v>
      </c>
      <c r="E92" s="27">
        <v>-109.51430000000001</v>
      </c>
      <c r="F92" s="58">
        <v>-108.383</v>
      </c>
      <c r="G92" s="58">
        <v>-109.94199999999999</v>
      </c>
      <c r="H92" s="27">
        <v>-107.94276560436499</v>
      </c>
      <c r="I92" s="31">
        <v>-108.98240399999999</v>
      </c>
      <c r="J92" s="27">
        <v>-109.172</v>
      </c>
      <c r="K92" s="27">
        <v>-110.6088</v>
      </c>
      <c r="L92" s="58">
        <v>-109.29600000000001</v>
      </c>
      <c r="M92" s="31">
        <v>-109.17974</v>
      </c>
      <c r="N92" s="75">
        <v>-109.797</v>
      </c>
      <c r="O92" s="32">
        <v>-109.04698490833999</v>
      </c>
      <c r="P92" s="27">
        <v>-84.649071162607498</v>
      </c>
      <c r="Q92" s="31">
        <v>-98.257373860020493</v>
      </c>
      <c r="R92" s="27">
        <f t="shared" si="4"/>
        <v>-108.75737386002049</v>
      </c>
      <c r="S92" s="27"/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6"/>
        <v>-107.10901025855021</v>
      </c>
      <c r="AF92" s="2"/>
      <c r="AG92" s="35">
        <v>6.7285320000000004</v>
      </c>
      <c r="AH92" s="35">
        <v>7.1435000000000004</v>
      </c>
      <c r="AI92" s="35">
        <v>7.8850100000000003</v>
      </c>
      <c r="AJ92" s="65">
        <v>7.3610199999999999</v>
      </c>
      <c r="AK92" s="62">
        <v>8.06</v>
      </c>
      <c r="AL92" s="36">
        <v>7.2316700000000003</v>
      </c>
      <c r="AM92" s="34">
        <v>8.1186581027239999</v>
      </c>
      <c r="AN92" s="36">
        <v>6.4150989999999997</v>
      </c>
      <c r="AO92" s="34">
        <v>6.1205699999999998</v>
      </c>
      <c r="AP92" s="34">
        <v>7.5803000000000003</v>
      </c>
      <c r="AQ92" s="65">
        <v>6.6719510156950497</v>
      </c>
      <c r="AR92" s="35">
        <v>6.8173548999999998</v>
      </c>
      <c r="AS92" s="77">
        <v>7.0335400000000003</v>
      </c>
      <c r="AT92" s="67">
        <v>6.9812049811450203</v>
      </c>
      <c r="AU92" s="34">
        <v>7.1856920000000004</v>
      </c>
      <c r="AV92" s="35">
        <v>7.85976152800664</v>
      </c>
      <c r="AW92" s="60">
        <f t="shared" si="5"/>
        <v>5.85976152800664</v>
      </c>
      <c r="AX92" s="34"/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7"/>
        <v>7.1208014738574912</v>
      </c>
    </row>
    <row r="93" spans="1:62">
      <c r="A93" s="38">
        <v>64</v>
      </c>
      <c r="B93" s="27">
        <v>-108.629366</v>
      </c>
      <c r="C93" s="27">
        <v>-108.6104</v>
      </c>
      <c r="D93" s="31">
        <v>-108.946</v>
      </c>
      <c r="E93" s="27">
        <v>-109.1875</v>
      </c>
      <c r="F93" s="58">
        <v>-107.971</v>
      </c>
      <c r="G93" s="58">
        <v>-109.89</v>
      </c>
      <c r="H93" s="27">
        <v>-107.472353739897</v>
      </c>
      <c r="I93" s="31">
        <v>-108.635988</v>
      </c>
      <c r="J93" s="27">
        <v>-108.828</v>
      </c>
      <c r="K93" s="27">
        <v>-110.3107</v>
      </c>
      <c r="L93" s="58">
        <v>-108.941</v>
      </c>
      <c r="M93" s="31">
        <v>-108.77658</v>
      </c>
      <c r="N93" s="75">
        <v>-109.47799999999999</v>
      </c>
      <c r="O93" s="32">
        <v>-108.799706891095</v>
      </c>
      <c r="P93" s="27">
        <v>-84.230003884695194</v>
      </c>
      <c r="Q93" s="31">
        <v>-97.810125045218896</v>
      </c>
      <c r="R93" s="27">
        <f t="shared" si="4"/>
        <v>-108.3101250452189</v>
      </c>
      <c r="S93" s="27"/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ref="AE93:AE124" si="8">AVERAGE(B93:AD93)</f>
        <v>-106.75452050624266</v>
      </c>
      <c r="AF93" s="2"/>
      <c r="AG93" s="35">
        <v>7.0102450000000003</v>
      </c>
      <c r="AH93" s="35">
        <v>7.3689999999999998</v>
      </c>
      <c r="AI93" s="35">
        <v>8.1189199999999992</v>
      </c>
      <c r="AJ93" s="65">
        <v>7.6666970000000001</v>
      </c>
      <c r="AK93" s="62">
        <v>8.2690000000000001</v>
      </c>
      <c r="AL93" s="36">
        <v>7.3698300000000003</v>
      </c>
      <c r="AM93" s="34">
        <v>8.3958218456456493</v>
      </c>
      <c r="AN93" s="36">
        <v>6.6655800000000003</v>
      </c>
      <c r="AO93" s="34">
        <v>6.3730700000000002</v>
      </c>
      <c r="AP93" s="34">
        <v>7.7946</v>
      </c>
      <c r="AQ93" s="65">
        <v>6.9533980713916597</v>
      </c>
      <c r="AR93" s="35">
        <v>7.0421399999999998</v>
      </c>
      <c r="AS93" s="77">
        <v>7.2592299999999996</v>
      </c>
      <c r="AT93" s="67">
        <v>7.2937842871425396</v>
      </c>
      <c r="AU93" s="34">
        <v>7.4128699999999998</v>
      </c>
      <c r="AV93" s="35">
        <v>8.1584490038951696</v>
      </c>
      <c r="AW93" s="60">
        <f t="shared" si="5"/>
        <v>6.1584490038951696</v>
      </c>
      <c r="AX93" s="34"/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ref="BJ93:BJ124" si="9">AVERAGE(AG93:BI93)</f>
        <v>7.3712402477629526</v>
      </c>
    </row>
    <row r="94" spans="1:62">
      <c r="A94" s="38">
        <v>65</v>
      </c>
      <c r="B94" s="27">
        <v>-108.327894</v>
      </c>
      <c r="C94" s="27">
        <v>-108.1927</v>
      </c>
      <c r="D94" s="31">
        <v>-108.544</v>
      </c>
      <c r="E94" s="27">
        <v>-108.9575</v>
      </c>
      <c r="F94" s="58">
        <v>-107.645</v>
      </c>
      <c r="G94" s="58">
        <v>-109.187</v>
      </c>
      <c r="H94" s="27">
        <v>-107.078430912702</v>
      </c>
      <c r="I94" s="31">
        <v>-108.236515</v>
      </c>
      <c r="J94" s="27">
        <v>-108.48399999999999</v>
      </c>
      <c r="K94" s="27">
        <v>-109.7912</v>
      </c>
      <c r="L94" s="58">
        <v>-108.616</v>
      </c>
      <c r="M94" s="31">
        <v>-108.37341000000001</v>
      </c>
      <c r="N94" s="75">
        <v>-109.093</v>
      </c>
      <c r="O94" s="32">
        <v>-108.347951822958</v>
      </c>
      <c r="P94" s="27">
        <v>-83.818630221294796</v>
      </c>
      <c r="Q94" s="31">
        <v>-97.366744786764897</v>
      </c>
      <c r="R94" s="27">
        <f t="shared" ref="R94:R129" si="10">Q94+$R$27</f>
        <v>-107.8667447867649</v>
      </c>
      <c r="S94" s="27"/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si="8"/>
        <v>-106.34863067826382</v>
      </c>
      <c r="AF94" s="2"/>
      <c r="AG94" s="35">
        <v>7.259036</v>
      </c>
      <c r="AH94" s="35">
        <v>7.5598000000000001</v>
      </c>
      <c r="AI94" s="35">
        <v>8.39649</v>
      </c>
      <c r="AJ94" s="65">
        <v>7.9996539999999996</v>
      </c>
      <c r="AK94" s="62">
        <v>8.5519999999999996</v>
      </c>
      <c r="AL94" s="36">
        <v>7.7212500000000004</v>
      </c>
      <c r="AM94" s="34">
        <v>8.5317184613715291</v>
      </c>
      <c r="AN94" s="36">
        <v>6.9153200000000004</v>
      </c>
      <c r="AO94" s="34">
        <v>6.6288999999999998</v>
      </c>
      <c r="AP94" s="34">
        <v>8.0401000000000007</v>
      </c>
      <c r="AQ94" s="65">
        <v>7.2740948478106597</v>
      </c>
      <c r="AR94" s="35">
        <v>7.2599005999999999</v>
      </c>
      <c r="AS94" s="77">
        <v>7.5389400000000002</v>
      </c>
      <c r="AT94" s="67">
        <v>7.6275402326428496</v>
      </c>
      <c r="AU94" s="34">
        <v>7.7510599999999998</v>
      </c>
      <c r="AV94" s="35">
        <v>8.4369034345829501</v>
      </c>
      <c r="AW94" s="60">
        <f t="shared" ref="AW94:AW129" si="11">AV94+$AW$27</f>
        <v>6.4369034345829501</v>
      </c>
      <c r="AX94" s="34"/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si="9"/>
        <v>7.6429182947641703</v>
      </c>
    </row>
    <row r="95" spans="1:62">
      <c r="A95" s="38">
        <v>66</v>
      </c>
      <c r="B95" s="27">
        <v>-107.961793</v>
      </c>
      <c r="C95" s="27">
        <v>-107.8541</v>
      </c>
      <c r="D95" s="31">
        <v>-107.999</v>
      </c>
      <c r="E95" s="27">
        <v>-108.6919</v>
      </c>
      <c r="F95" s="58">
        <v>-107.002</v>
      </c>
      <c r="G95" s="58">
        <v>-108.64100000000001</v>
      </c>
      <c r="H95" s="27">
        <v>-106.85977922100101</v>
      </c>
      <c r="I95" s="31">
        <v>-107.88452199999999</v>
      </c>
      <c r="J95" s="27">
        <v>-108.14100000000001</v>
      </c>
      <c r="K95" s="27">
        <v>-109.5128</v>
      </c>
      <c r="L95" s="58">
        <v>-108.14100000000001</v>
      </c>
      <c r="M95" s="31">
        <v>-108.02064</v>
      </c>
      <c r="N95" s="75">
        <v>-108.782</v>
      </c>
      <c r="O95" s="32">
        <v>-107.94613870722</v>
      </c>
      <c r="P95" s="27">
        <v>-83.432818493817393</v>
      </c>
      <c r="Q95" s="31">
        <v>-96.882388881923106</v>
      </c>
      <c r="R95" s="27">
        <f t="shared" si="10"/>
        <v>-107.38238888192311</v>
      </c>
      <c r="S95" s="27"/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8"/>
        <v>-105.94913348152261</v>
      </c>
      <c r="AF95" s="2"/>
      <c r="AG95" s="35">
        <v>7.4886980000000003</v>
      </c>
      <c r="AH95" s="35">
        <v>7.8086000000000002</v>
      </c>
      <c r="AI95" s="35">
        <v>8.7523300000000006</v>
      </c>
      <c r="AJ95" s="65">
        <v>8.2542539999999995</v>
      </c>
      <c r="AK95" s="62">
        <v>9.0739999999999998</v>
      </c>
      <c r="AL95" s="36">
        <v>7.8703399999999997</v>
      </c>
      <c r="AM95" s="34">
        <v>8.6964846837781309</v>
      </c>
      <c r="AN95" s="36">
        <v>7.1913520000000011</v>
      </c>
      <c r="AO95" s="34">
        <v>6.9038300000000001</v>
      </c>
      <c r="AP95" s="34">
        <v>8.2931000000000008</v>
      </c>
      <c r="AQ95" s="65">
        <v>7.5551736803325502</v>
      </c>
      <c r="AR95" s="35">
        <v>7.5373697000000002</v>
      </c>
      <c r="AS95" s="77">
        <v>7.7942799999999997</v>
      </c>
      <c r="AT95" s="67">
        <v>7.9043553469138299</v>
      </c>
      <c r="AU95" s="34">
        <v>8.035615</v>
      </c>
      <c r="AV95" s="35">
        <v>8.7901874414411907</v>
      </c>
      <c r="AW95" s="60">
        <f t="shared" si="11"/>
        <v>6.7901874414411907</v>
      </c>
      <c r="AX95" s="34"/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9"/>
        <v>7.925891605523935</v>
      </c>
    </row>
    <row r="96" spans="1:62">
      <c r="A96" s="38">
        <v>67</v>
      </c>
      <c r="B96" s="27">
        <v>-107.66128</v>
      </c>
      <c r="C96" s="27">
        <v>-107.5295</v>
      </c>
      <c r="D96" s="31">
        <v>-107.479</v>
      </c>
      <c r="E96" s="27">
        <v>-108.4328</v>
      </c>
      <c r="F96" s="58">
        <v>-106.461</v>
      </c>
      <c r="G96" s="58">
        <v>-107.917</v>
      </c>
      <c r="H96" s="27">
        <v>-106.65754285902</v>
      </c>
      <c r="I96" s="31">
        <v>-107.53930200000001</v>
      </c>
      <c r="J96" s="27">
        <v>-107.788</v>
      </c>
      <c r="K96" s="27">
        <v>-109.1238</v>
      </c>
      <c r="L96" s="58">
        <v>-107.82299999999999</v>
      </c>
      <c r="M96" s="31">
        <v>-107.57547</v>
      </c>
      <c r="N96" s="75">
        <v>-108.459</v>
      </c>
      <c r="O96" s="32">
        <v>-107.445836028701</v>
      </c>
      <c r="P96" s="27">
        <v>-82.959564992103395</v>
      </c>
      <c r="Q96" s="31">
        <v>-96.373126625557504</v>
      </c>
      <c r="R96" s="27">
        <f t="shared" si="10"/>
        <v>-106.8731266255575</v>
      </c>
      <c r="S96" s="27"/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8"/>
        <v>-105.53519700770232</v>
      </c>
      <c r="AF96" s="2"/>
      <c r="AG96" s="35">
        <v>7.771954</v>
      </c>
      <c r="AH96" s="35">
        <v>8.1393000000000004</v>
      </c>
      <c r="AI96" s="35">
        <v>9.0146700000000006</v>
      </c>
      <c r="AJ96" s="65">
        <v>8.5245739999999994</v>
      </c>
      <c r="AK96" s="62">
        <v>9.2810000000000006</v>
      </c>
      <c r="AL96" s="36">
        <v>8.10656</v>
      </c>
      <c r="AM96" s="34">
        <v>9.01043420583159</v>
      </c>
      <c r="AN96" s="36">
        <v>7.4686850000000042</v>
      </c>
      <c r="AO96" s="34">
        <v>7.1881700000000004</v>
      </c>
      <c r="AP96" s="34">
        <v>8.6209000000000007</v>
      </c>
      <c r="AQ96" s="65">
        <v>7.8531630759491904</v>
      </c>
      <c r="AR96" s="35">
        <v>7.8043019999999999</v>
      </c>
      <c r="AS96" s="77">
        <v>8.0527800000000003</v>
      </c>
      <c r="AT96" s="67">
        <v>8.1569761783336592</v>
      </c>
      <c r="AU96" s="34">
        <v>8.2286239999999999</v>
      </c>
      <c r="AV96" s="35">
        <v>9.1165839632904806</v>
      </c>
      <c r="AW96" s="60">
        <f t="shared" si="11"/>
        <v>7.1165839632904806</v>
      </c>
      <c r="AX96" s="34"/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9"/>
        <v>8.2032506109820833</v>
      </c>
    </row>
    <row r="97" spans="1:62">
      <c r="A97" s="38">
        <v>68</v>
      </c>
      <c r="B97" s="27">
        <v>-107.353449</v>
      </c>
      <c r="C97" s="27">
        <v>-107.0453</v>
      </c>
      <c r="D97" s="31">
        <v>-107.011</v>
      </c>
      <c r="E97" s="27">
        <v>-108.0265</v>
      </c>
      <c r="F97" s="58">
        <v>-105.988</v>
      </c>
      <c r="G97" s="58">
        <v>-107.456</v>
      </c>
      <c r="H97" s="27">
        <v>-106.488490122256</v>
      </c>
      <c r="I97" s="31">
        <v>-107.147228</v>
      </c>
      <c r="J97" s="27">
        <v>-107.399</v>
      </c>
      <c r="K97" s="27">
        <v>-108.8287</v>
      </c>
      <c r="L97" s="58">
        <v>-107.422</v>
      </c>
      <c r="M97" s="31">
        <v>-107.34869</v>
      </c>
      <c r="N97" s="75">
        <v>-108.104</v>
      </c>
      <c r="O97" s="32">
        <v>-107.07076919800301</v>
      </c>
      <c r="P97" s="27">
        <v>-82.503233051001502</v>
      </c>
      <c r="Q97" s="31">
        <v>-95.898215179881504</v>
      </c>
      <c r="R97" s="27">
        <f t="shared" si="10"/>
        <v>-106.3982151798815</v>
      </c>
      <c r="S97" s="27"/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8"/>
        <v>-105.14639939594257</v>
      </c>
      <c r="AF97" s="2"/>
      <c r="AG97" s="35">
        <v>8.071313</v>
      </c>
      <c r="AH97" s="35">
        <v>8.4656000000000002</v>
      </c>
      <c r="AI97" s="35">
        <v>9.3152299999999908</v>
      </c>
      <c r="AJ97" s="65">
        <v>8.756926</v>
      </c>
      <c r="AK97" s="62">
        <v>9.4429999999999996</v>
      </c>
      <c r="AL97" s="36">
        <v>8.3995700000000006</v>
      </c>
      <c r="AM97" s="34">
        <v>9.2549992708912701</v>
      </c>
      <c r="AN97" s="36">
        <v>7.7618960000000001</v>
      </c>
      <c r="AO97" s="34">
        <v>7.45153</v>
      </c>
      <c r="AP97" s="34">
        <v>8.8236000000000008</v>
      </c>
      <c r="AQ97" s="65">
        <v>8.1436681052183602</v>
      </c>
      <c r="AR97" s="35">
        <v>8.1379674000000009</v>
      </c>
      <c r="AS97" s="77">
        <v>8.2916299999999996</v>
      </c>
      <c r="AT97" s="67">
        <v>8.3887852064765305</v>
      </c>
      <c r="AU97" s="34">
        <v>8.4646399999999993</v>
      </c>
      <c r="AV97" s="35">
        <v>9.4389376305075299</v>
      </c>
      <c r="AW97" s="60">
        <f t="shared" si="11"/>
        <v>7.4389376305075299</v>
      </c>
      <c r="AX97" s="34"/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9"/>
        <v>8.4734253084471298</v>
      </c>
    </row>
    <row r="98" spans="1:62">
      <c r="A98" s="38">
        <v>69</v>
      </c>
      <c r="B98" s="27">
        <v>-107.040905</v>
      </c>
      <c r="C98" s="27">
        <v>-106.51130000000001</v>
      </c>
      <c r="D98" s="31">
        <v>-106.52500000000001</v>
      </c>
      <c r="E98" s="27">
        <v>-107.81270000000001</v>
      </c>
      <c r="F98" s="58">
        <v>-105.693</v>
      </c>
      <c r="G98" s="58">
        <v>-107.21299999999999</v>
      </c>
      <c r="H98" s="27">
        <v>-106.30832843022399</v>
      </c>
      <c r="I98" s="31">
        <v>-106.751976</v>
      </c>
      <c r="J98" s="27">
        <v>-107.015</v>
      </c>
      <c r="K98" s="27">
        <v>-108.4821</v>
      </c>
      <c r="L98" s="58">
        <v>-107.029</v>
      </c>
      <c r="M98" s="31">
        <v>-107.07991</v>
      </c>
      <c r="N98" s="75">
        <v>-107.652</v>
      </c>
      <c r="O98" s="32">
        <v>-106.64014120765199</v>
      </c>
      <c r="P98" s="27">
        <v>-82.019473456810104</v>
      </c>
      <c r="Q98" s="31">
        <v>-95.399574504912295</v>
      </c>
      <c r="R98" s="27">
        <f t="shared" si="10"/>
        <v>-105.89957450491229</v>
      </c>
      <c r="S98" s="27"/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8"/>
        <v>-104.76899900614771</v>
      </c>
      <c r="AF98" s="2"/>
      <c r="AG98" s="35">
        <v>8.3583099999999995</v>
      </c>
      <c r="AH98" s="35">
        <v>8.74</v>
      </c>
      <c r="AI98" s="35">
        <v>9.6065900000000006</v>
      </c>
      <c r="AJ98" s="65">
        <v>9.0813579999999998</v>
      </c>
      <c r="AK98" s="62">
        <v>9.5609999999999999</v>
      </c>
      <c r="AL98" s="36">
        <v>8.5967900000000004</v>
      </c>
      <c r="AM98" s="34">
        <v>9.9039963187432107</v>
      </c>
      <c r="AN98" s="36">
        <v>8.0367549999999994</v>
      </c>
      <c r="AO98" s="34">
        <v>7.7507099999999998</v>
      </c>
      <c r="AP98" s="34">
        <v>9.1096000000000004</v>
      </c>
      <c r="AQ98" s="65">
        <v>8.5294149121677698</v>
      </c>
      <c r="AR98" s="35">
        <v>8.4962187</v>
      </c>
      <c r="AS98" s="77">
        <v>8.5499899999999993</v>
      </c>
      <c r="AT98" s="67">
        <v>8.8062105060899007</v>
      </c>
      <c r="AU98" s="34">
        <v>8.7435220000000005</v>
      </c>
      <c r="AV98" s="35">
        <v>9.8324510139065104</v>
      </c>
      <c r="AW98" s="60">
        <f t="shared" si="11"/>
        <v>7.8324510139065104</v>
      </c>
      <c r="AX98" s="34"/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9"/>
        <v>8.7961980861655213</v>
      </c>
    </row>
    <row r="99" spans="1:62">
      <c r="A99" s="38">
        <v>70</v>
      </c>
      <c r="B99" s="27">
        <v>-106.617063</v>
      </c>
      <c r="C99" s="27">
        <v>-106.2041</v>
      </c>
      <c r="D99" s="31">
        <v>-106.018</v>
      </c>
      <c r="E99" s="27">
        <v>-107.40219999999999</v>
      </c>
      <c r="F99" s="58">
        <v>-105.164</v>
      </c>
      <c r="G99" s="58">
        <v>-106.946</v>
      </c>
      <c r="H99" s="27">
        <v>-105.75511704397699</v>
      </c>
      <c r="I99" s="31">
        <v>-106.29275</v>
      </c>
      <c r="J99" s="27">
        <v>-106.623</v>
      </c>
      <c r="K99" s="27">
        <v>-108.1172</v>
      </c>
      <c r="L99" s="58">
        <v>-106.774</v>
      </c>
      <c r="M99" s="31">
        <v>-106.63473999999999</v>
      </c>
      <c r="N99" s="75">
        <v>-107.289</v>
      </c>
      <c r="O99" s="32">
        <v>-106.27677222946301</v>
      </c>
      <c r="P99" s="27">
        <v>-81.4955994326736</v>
      </c>
      <c r="Q99" s="31">
        <v>-94.872723643300304</v>
      </c>
      <c r="R99" s="27">
        <f t="shared" si="10"/>
        <v>-105.3727236433003</v>
      </c>
      <c r="S99" s="27"/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8"/>
        <v>-104.34441111721847</v>
      </c>
      <c r="AF99" s="2"/>
      <c r="AG99" s="35">
        <v>8.6631630000000008</v>
      </c>
      <c r="AH99" s="35">
        <v>9.0381</v>
      </c>
      <c r="AI99" s="35">
        <v>9.8808699999999998</v>
      </c>
      <c r="AJ99" s="65">
        <v>9.3032869999999992</v>
      </c>
      <c r="AK99" s="62">
        <v>9.6950000000000003</v>
      </c>
      <c r="AL99" s="36">
        <v>8.7632700000000003</v>
      </c>
      <c r="AM99" s="34">
        <v>10.462007864899199</v>
      </c>
      <c r="AN99" s="36">
        <v>8.3804999999999996</v>
      </c>
      <c r="AO99" s="34">
        <v>8.0173500000000004</v>
      </c>
      <c r="AP99" s="34">
        <v>9.3750999999999998</v>
      </c>
      <c r="AQ99" s="65">
        <v>8.7925476664268807</v>
      </c>
      <c r="AR99" s="35">
        <v>8.8544698999999998</v>
      </c>
      <c r="AS99" s="77">
        <v>8.8021700000000003</v>
      </c>
      <c r="AT99" s="67">
        <v>9.0672798375045591</v>
      </c>
      <c r="AU99" s="34">
        <v>8.8969699999999996</v>
      </c>
      <c r="AV99" s="35">
        <v>10.1860557223982</v>
      </c>
      <c r="AW99" s="60">
        <f t="shared" si="11"/>
        <v>8.1860557223981996</v>
      </c>
      <c r="AX99" s="34"/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9"/>
        <v>9.0802468655074762</v>
      </c>
    </row>
    <row r="100" spans="1:62">
      <c r="A100" s="38">
        <v>71</v>
      </c>
      <c r="B100" s="27">
        <v>-106.117102</v>
      </c>
      <c r="C100" s="27">
        <v>-105.80970000000001</v>
      </c>
      <c r="D100" s="31">
        <v>-105.53400000000001</v>
      </c>
      <c r="E100" s="27">
        <v>-106.9477</v>
      </c>
      <c r="F100" s="58">
        <v>-104.729</v>
      </c>
      <c r="G100" s="58">
        <v>-106.23099999999999</v>
      </c>
      <c r="H100" s="27">
        <v>-105.415901154002</v>
      </c>
      <c r="I100" s="31">
        <v>-105.920692</v>
      </c>
      <c r="J100" s="27">
        <v>-106.21899999999999</v>
      </c>
      <c r="K100" s="27">
        <v>-107.60080000000001</v>
      </c>
      <c r="L100" s="58">
        <v>-106.21899999999999</v>
      </c>
      <c r="M100" s="31">
        <v>-106.13918</v>
      </c>
      <c r="N100" s="75">
        <v>-106.828</v>
      </c>
      <c r="O100" s="32">
        <v>-105.93312005306301</v>
      </c>
      <c r="P100" s="27">
        <v>-80.963487872206599</v>
      </c>
      <c r="Q100" s="31">
        <v>-94.387119894788796</v>
      </c>
      <c r="R100" s="27">
        <f t="shared" si="10"/>
        <v>-104.8871198947888</v>
      </c>
      <c r="S100" s="27"/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8"/>
        <v>-103.87540722757936</v>
      </c>
      <c r="AF100" s="2"/>
      <c r="AG100" s="35">
        <v>8.9769690000000004</v>
      </c>
      <c r="AH100" s="35">
        <v>9.4120000000000008</v>
      </c>
      <c r="AI100" s="35">
        <v>10.1259</v>
      </c>
      <c r="AJ100" s="65">
        <v>9.8207830000000005</v>
      </c>
      <c r="AK100" s="62">
        <v>10.234999999999999</v>
      </c>
      <c r="AL100" s="36">
        <v>8.9404400000000006</v>
      </c>
      <c r="AM100" s="34">
        <v>10.835770176873201</v>
      </c>
      <c r="AN100" s="36">
        <v>8.6251639999999998</v>
      </c>
      <c r="AO100" s="34">
        <v>8.3076000000000008</v>
      </c>
      <c r="AP100" s="34">
        <v>9.6340000000000003</v>
      </c>
      <c r="AQ100" s="65">
        <v>9.0461331449628002</v>
      </c>
      <c r="AR100" s="35">
        <v>9.0933040999999992</v>
      </c>
      <c r="AS100" s="77">
        <v>9.1168499999999995</v>
      </c>
      <c r="AT100" s="67">
        <v>9.3851572130010403</v>
      </c>
      <c r="AU100" s="34">
        <v>9.2083379999999995</v>
      </c>
      <c r="AV100" s="35">
        <v>10.555130172928999</v>
      </c>
      <c r="AW100" s="60">
        <f t="shared" si="11"/>
        <v>8.5551301729289992</v>
      </c>
      <c r="AX100" s="34"/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9"/>
        <v>9.4043334694526504</v>
      </c>
    </row>
    <row r="101" spans="1:62">
      <c r="A101" s="38">
        <v>72</v>
      </c>
      <c r="B101" s="27">
        <v>-105.75300799999999</v>
      </c>
      <c r="C101" s="27">
        <v>-105.48820000000001</v>
      </c>
      <c r="D101" s="31">
        <v>-104.991</v>
      </c>
      <c r="E101" s="27">
        <v>-106.72539999999999</v>
      </c>
      <c r="F101" s="58">
        <v>-104.539</v>
      </c>
      <c r="G101" s="58">
        <v>-105.92400000000001</v>
      </c>
      <c r="H101" s="27">
        <v>-105.158883043063</v>
      </c>
      <c r="I101" s="31">
        <v>-105.61025600000001</v>
      </c>
      <c r="J101" s="27">
        <v>-105.824</v>
      </c>
      <c r="K101" s="27">
        <v>-107.1857</v>
      </c>
      <c r="L101" s="58">
        <v>-105.684</v>
      </c>
      <c r="M101" s="31">
        <v>-105.82841000000001</v>
      </c>
      <c r="N101" s="75">
        <v>-106.46899999999999</v>
      </c>
      <c r="O101" s="32">
        <v>-105.61272146792</v>
      </c>
      <c r="P101" s="27">
        <v>-80.418725053932604</v>
      </c>
      <c r="Q101" s="31">
        <v>-93.8409197837275</v>
      </c>
      <c r="R101" s="27">
        <f t="shared" si="10"/>
        <v>-104.3409197837275</v>
      </c>
      <c r="S101" s="27"/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8"/>
        <v>-103.49377312543358</v>
      </c>
      <c r="AF101" s="2"/>
      <c r="AG101" s="35">
        <v>9.3058139999999998</v>
      </c>
      <c r="AH101" s="35">
        <v>9.7248000000000001</v>
      </c>
      <c r="AI101" s="35">
        <v>10.4032</v>
      </c>
      <c r="AJ101" s="65">
        <v>10.18493</v>
      </c>
      <c r="AK101" s="62">
        <v>10.398</v>
      </c>
      <c r="AL101" s="36">
        <v>9.3948499999999999</v>
      </c>
      <c r="AM101" s="34">
        <v>11.2299381579861</v>
      </c>
      <c r="AN101" s="36">
        <v>8.8811559999999936</v>
      </c>
      <c r="AO101" s="34">
        <v>8.5714299999999994</v>
      </c>
      <c r="AP101" s="34">
        <v>9.8804999999999996</v>
      </c>
      <c r="AQ101" s="65">
        <v>9.3046864870735799</v>
      </c>
      <c r="AR101" s="35">
        <v>9.2794542999999994</v>
      </c>
      <c r="AS101" s="77">
        <v>9.4386100000000006</v>
      </c>
      <c r="AT101" s="67">
        <v>9.8482212020118105</v>
      </c>
      <c r="AU101" s="34">
        <v>9.4006519999999991</v>
      </c>
      <c r="AV101" s="35">
        <v>10.950521169145899</v>
      </c>
      <c r="AW101" s="60">
        <f t="shared" si="11"/>
        <v>8.9505211691458992</v>
      </c>
      <c r="AX101" s="34"/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9"/>
        <v>9.71454614619784</v>
      </c>
    </row>
    <row r="102" spans="1:62">
      <c r="A102" s="38">
        <v>73</v>
      </c>
      <c r="B102" s="27">
        <v>-105.40047199999999</v>
      </c>
      <c r="C102" s="27">
        <v>-104.9746</v>
      </c>
      <c r="D102" s="31">
        <v>-104.39100000000001</v>
      </c>
      <c r="E102" s="27">
        <v>-106.2765</v>
      </c>
      <c r="F102" s="58">
        <v>-104.32899999999999</v>
      </c>
      <c r="G102" s="58">
        <v>-105.541</v>
      </c>
      <c r="H102" s="27">
        <v>-104.703982722508</v>
      </c>
      <c r="I102" s="31">
        <v>-105.248548</v>
      </c>
      <c r="J102" s="27">
        <v>-105.426</v>
      </c>
      <c r="K102" s="27">
        <v>-106.7962</v>
      </c>
      <c r="L102" s="58">
        <v>-105.374</v>
      </c>
      <c r="M102" s="31">
        <v>-105.25725</v>
      </c>
      <c r="N102" s="75">
        <v>-106.041</v>
      </c>
      <c r="O102" s="32">
        <v>-105.221182387187</v>
      </c>
      <c r="P102" s="27">
        <v>-79.752574730451897</v>
      </c>
      <c r="Q102" s="31">
        <v>-93.302006986593597</v>
      </c>
      <c r="R102" s="27">
        <f t="shared" si="10"/>
        <v>-103.8020069865936</v>
      </c>
      <c r="S102" s="27"/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8"/>
        <v>-103.04925434196082</v>
      </c>
      <c r="AF102" s="2"/>
      <c r="AG102" s="35">
        <v>9.5683340000000001</v>
      </c>
      <c r="AH102" s="35">
        <v>10.1058</v>
      </c>
      <c r="AI102" s="35">
        <v>10.8034</v>
      </c>
      <c r="AJ102" s="65">
        <v>10.480549999999999</v>
      </c>
      <c r="AK102" s="62">
        <v>10.56</v>
      </c>
      <c r="AL102" s="36">
        <v>9.4649000000000001</v>
      </c>
      <c r="AM102" s="34">
        <v>11.497769152706301</v>
      </c>
      <c r="AN102" s="36">
        <v>9.2167890000000003</v>
      </c>
      <c r="AO102" s="34">
        <v>8.8726500000000001</v>
      </c>
      <c r="AP102" s="34">
        <v>10.1859</v>
      </c>
      <c r="AQ102" s="65">
        <v>9.6798906647487897</v>
      </c>
      <c r="AR102" s="35">
        <v>9.6377054999999991</v>
      </c>
      <c r="AS102" s="77">
        <v>9.7158099999999994</v>
      </c>
      <c r="AT102" s="67">
        <v>10.213202350888301</v>
      </c>
      <c r="AU102" s="34">
        <v>9.6914680000000004</v>
      </c>
      <c r="AV102" s="35">
        <v>11.3924598680227</v>
      </c>
      <c r="AW102" s="60">
        <f t="shared" si="11"/>
        <v>9.3924598680226996</v>
      </c>
      <c r="AX102" s="34"/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9"/>
        <v>10.028181670846402</v>
      </c>
    </row>
    <row r="103" spans="1:62">
      <c r="A103" s="38">
        <v>74</v>
      </c>
      <c r="B103" s="27">
        <v>-105.029511</v>
      </c>
      <c r="C103" s="27">
        <v>-104.57389999999999</v>
      </c>
      <c r="D103" s="31">
        <v>-103.82299999999999</v>
      </c>
      <c r="E103" s="27">
        <v>-105.8951</v>
      </c>
      <c r="F103" s="58">
        <v>-103.76900000000001</v>
      </c>
      <c r="G103" s="58">
        <v>-105.247</v>
      </c>
      <c r="H103" s="27">
        <v>-104.06504278012</v>
      </c>
      <c r="I103" s="31">
        <v>-104.80019799999999</v>
      </c>
      <c r="J103" s="27">
        <v>-105.003</v>
      </c>
      <c r="K103" s="27">
        <v>-106.3411</v>
      </c>
      <c r="L103" s="58">
        <v>-104.846</v>
      </c>
      <c r="M103" s="31">
        <v>-104.69449</v>
      </c>
      <c r="N103" s="75">
        <v>-105.60299999999999</v>
      </c>
      <c r="O103" s="32">
        <v>-104.80199775911601</v>
      </c>
      <c r="P103" s="27">
        <v>-79.167388299133194</v>
      </c>
      <c r="Q103" s="31">
        <v>-92.747479431216505</v>
      </c>
      <c r="R103" s="27">
        <f t="shared" si="10"/>
        <v>-103.2474794312165</v>
      </c>
      <c r="S103" s="27"/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8"/>
        <v>-102.56792274710602</v>
      </c>
      <c r="AF103" s="2"/>
      <c r="AG103" s="35">
        <v>9.8861609999999995</v>
      </c>
      <c r="AH103" s="35">
        <v>10.3498</v>
      </c>
      <c r="AI103" s="35">
        <v>11.1204</v>
      </c>
      <c r="AJ103" s="65">
        <v>10.741849999999999</v>
      </c>
      <c r="AK103" s="62">
        <v>10.701000000000001</v>
      </c>
      <c r="AL103" s="36">
        <v>9.7623999999999995</v>
      </c>
      <c r="AM103" s="34">
        <v>11.6233462966829</v>
      </c>
      <c r="AN103" s="36">
        <v>9.5936640000000004</v>
      </c>
      <c r="AO103" s="34">
        <v>9.2063299999999995</v>
      </c>
      <c r="AP103" s="34">
        <v>10.5154</v>
      </c>
      <c r="AQ103" s="65">
        <v>10.051118439161</v>
      </c>
      <c r="AR103" s="35">
        <v>9.8941011000000003</v>
      </c>
      <c r="AS103" s="77">
        <v>10.1075</v>
      </c>
      <c r="AT103" s="67">
        <v>10.5633587575369</v>
      </c>
      <c r="AU103" s="34">
        <v>9.9953579999999995</v>
      </c>
      <c r="AV103" s="35">
        <v>11.803074861787501</v>
      </c>
      <c r="AW103" s="60">
        <f t="shared" si="11"/>
        <v>9.8030748617875005</v>
      </c>
      <c r="AX103" s="34"/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9"/>
        <v>10.336349253938577</v>
      </c>
    </row>
    <row r="104" spans="1:62">
      <c r="A104" s="38">
        <v>75</v>
      </c>
      <c r="B104" s="27">
        <v>-104.542635</v>
      </c>
      <c r="C104" s="27">
        <v>-104.2475</v>
      </c>
      <c r="D104" s="31">
        <v>-103.19799999999999</v>
      </c>
      <c r="E104" s="27">
        <v>-105.5642</v>
      </c>
      <c r="F104" s="58">
        <v>-103.63500000000001</v>
      </c>
      <c r="G104" s="58">
        <v>-104.63</v>
      </c>
      <c r="H104" s="27">
        <v>-103.407822223265</v>
      </c>
      <c r="I104" s="31">
        <v>-104.31895</v>
      </c>
      <c r="J104" s="27">
        <v>-104.568</v>
      </c>
      <c r="K104" s="27">
        <v>-105.8541</v>
      </c>
      <c r="L104" s="58">
        <v>-104.265</v>
      </c>
      <c r="M104" s="31">
        <v>-104.36691999999999</v>
      </c>
      <c r="N104" s="75">
        <v>-105.154</v>
      </c>
      <c r="O104" s="32">
        <v>-104.273266991263</v>
      </c>
      <c r="P104" s="27">
        <v>-78.443423128315601</v>
      </c>
      <c r="Q104" s="31">
        <v>-92.150463226106197</v>
      </c>
      <c r="R104" s="27">
        <f t="shared" si="10"/>
        <v>-102.6504632261062</v>
      </c>
      <c r="S104" s="27"/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8"/>
        <v>-102.07469081147389</v>
      </c>
      <c r="AF104" s="2"/>
      <c r="AG104" s="35">
        <v>10.165751</v>
      </c>
      <c r="AH104" s="35">
        <v>10.6313</v>
      </c>
      <c r="AI104" s="35">
        <v>11.364800000000001</v>
      </c>
      <c r="AJ104" s="65">
        <v>10.914339999999999</v>
      </c>
      <c r="AK104" s="62">
        <v>10.856999999999999</v>
      </c>
      <c r="AL104" s="36">
        <v>9.9484200000000005</v>
      </c>
      <c r="AM104" s="34">
        <v>11.994214309977201</v>
      </c>
      <c r="AN104" s="36">
        <v>9.9413750000000007</v>
      </c>
      <c r="AO104" s="34">
        <v>9.5532699999999995</v>
      </c>
      <c r="AP104" s="34">
        <v>10.863</v>
      </c>
      <c r="AQ104" s="65">
        <v>10.4526037326804</v>
      </c>
      <c r="AR104" s="35">
        <v>10.231279000000001</v>
      </c>
      <c r="AS104" s="77">
        <v>10.426500000000001</v>
      </c>
      <c r="AT104" s="67">
        <v>10.974673849577499</v>
      </c>
      <c r="AU104" s="34">
        <v>10.287699999999999</v>
      </c>
      <c r="AV104" s="35">
        <v>12.321643113818901</v>
      </c>
      <c r="AW104" s="60">
        <f t="shared" si="11"/>
        <v>10.321643113818901</v>
      </c>
      <c r="AX104" s="34"/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9"/>
        <v>10.661736065874877</v>
      </c>
    </row>
    <row r="105" spans="1:62">
      <c r="A105" s="38">
        <v>76</v>
      </c>
      <c r="B105" s="27">
        <v>-104.01233499999999</v>
      </c>
      <c r="C105" s="27">
        <v>-103.81359999999999</v>
      </c>
      <c r="D105" s="31">
        <v>-102.655</v>
      </c>
      <c r="E105" s="27">
        <v>-104.91500000000001</v>
      </c>
      <c r="F105" s="58">
        <v>-103.15300000000001</v>
      </c>
      <c r="G105" s="58">
        <v>-103.964</v>
      </c>
      <c r="H105" s="27">
        <v>-103.090861284555</v>
      </c>
      <c r="I105" s="31">
        <v>-103.855796</v>
      </c>
      <c r="J105" s="27">
        <v>-104.081</v>
      </c>
      <c r="K105" s="27">
        <v>-105.47629999999999</v>
      </c>
      <c r="L105" s="58">
        <v>-103.489</v>
      </c>
      <c r="M105" s="31">
        <v>-103.82096</v>
      </c>
      <c r="N105" s="75">
        <v>-104.581</v>
      </c>
      <c r="O105" s="32">
        <v>-103.795795465664</v>
      </c>
      <c r="P105" s="27">
        <v>-77.710302771786104</v>
      </c>
      <c r="Q105" s="31">
        <v>-91.5269383234115</v>
      </c>
      <c r="R105" s="27">
        <f t="shared" si="10"/>
        <v>-102.0269383234115</v>
      </c>
      <c r="S105" s="27"/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8"/>
        <v>-101.52751924522516</v>
      </c>
      <c r="AF105" s="2"/>
      <c r="AG105" s="35">
        <v>10.500482999999999</v>
      </c>
      <c r="AH105" s="35">
        <v>10.918200000000001</v>
      </c>
      <c r="AI105" s="35">
        <v>11.6854</v>
      </c>
      <c r="AJ105" s="65">
        <v>11.395630000000001</v>
      </c>
      <c r="AK105" s="62">
        <v>11.442</v>
      </c>
      <c r="AL105" s="36">
        <v>10.1113</v>
      </c>
      <c r="AM105" s="34">
        <v>12.486476319073301</v>
      </c>
      <c r="AN105" s="36">
        <v>10.244391999999999</v>
      </c>
      <c r="AO105" s="34">
        <v>9.8996200000000005</v>
      </c>
      <c r="AP105" s="34">
        <v>11.2417</v>
      </c>
      <c r="AQ105" s="65">
        <v>10.9727466723951</v>
      </c>
      <c r="AR105" s="35">
        <v>10.463088000000001</v>
      </c>
      <c r="AS105" s="77">
        <v>10.808400000000001</v>
      </c>
      <c r="AT105" s="67">
        <v>11.297234799459201</v>
      </c>
      <c r="AU105" s="34">
        <v>10.68938</v>
      </c>
      <c r="AV105" s="35">
        <v>12.8845671234753</v>
      </c>
      <c r="AW105" s="60">
        <f t="shared" si="11"/>
        <v>10.8845671234753</v>
      </c>
      <c r="AX105" s="34"/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9"/>
        <v>11.054422649286956</v>
      </c>
    </row>
    <row r="106" spans="1:62">
      <c r="A106" s="38">
        <v>77</v>
      </c>
      <c r="B106" s="27">
        <v>-103.506376</v>
      </c>
      <c r="C106" s="27">
        <v>-103.3027</v>
      </c>
      <c r="D106" s="31">
        <v>-102.06399999999999</v>
      </c>
      <c r="E106" s="27">
        <v>-104.61069999999999</v>
      </c>
      <c r="F106" s="58">
        <v>-102.456</v>
      </c>
      <c r="G106" s="58">
        <v>-103.208</v>
      </c>
      <c r="H106" s="27">
        <v>-102.58756096720801</v>
      </c>
      <c r="I106" s="31">
        <v>-103.35324300000001</v>
      </c>
      <c r="J106" s="27">
        <v>-103.628</v>
      </c>
      <c r="K106" s="27">
        <v>-104.91719999999999</v>
      </c>
      <c r="L106" s="58">
        <v>-102.871</v>
      </c>
      <c r="M106" s="31">
        <v>-103.21621</v>
      </c>
      <c r="N106" s="75">
        <v>-104.03100000000001</v>
      </c>
      <c r="O106" s="32">
        <v>-103.235253169188</v>
      </c>
      <c r="P106" s="27">
        <v>-76.9673603318018</v>
      </c>
      <c r="Q106" s="31">
        <v>-90.881650241518798</v>
      </c>
      <c r="R106" s="27">
        <f t="shared" si="10"/>
        <v>-101.3816502415188</v>
      </c>
      <c r="S106" s="27"/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8"/>
        <v>-100.95399435007268</v>
      </c>
      <c r="AF106" s="2"/>
      <c r="AG106" s="35">
        <v>10.862428</v>
      </c>
      <c r="AH106" s="35">
        <v>11.262700000000001</v>
      </c>
      <c r="AI106" s="35">
        <v>12.122299999999999</v>
      </c>
      <c r="AJ106" s="65">
        <v>11.76604</v>
      </c>
      <c r="AK106" s="62">
        <v>11.911</v>
      </c>
      <c r="AL106" s="36">
        <v>10.488</v>
      </c>
      <c r="AM106" s="34">
        <v>12.6810856911224</v>
      </c>
      <c r="AN106" s="36">
        <v>10.595597999999999</v>
      </c>
      <c r="AO106" s="34">
        <v>10.2942</v>
      </c>
      <c r="AP106" s="34">
        <v>11.562099999999999</v>
      </c>
      <c r="AQ106" s="65">
        <v>11.247421738795699</v>
      </c>
      <c r="AR106" s="35">
        <v>10.775679999999999</v>
      </c>
      <c r="AS106" s="77">
        <v>11.0974</v>
      </c>
      <c r="AT106" s="67">
        <v>11.695469346973701</v>
      </c>
      <c r="AU106" s="34">
        <v>11.16024</v>
      </c>
      <c r="AV106" s="35">
        <v>13.4434491138814</v>
      </c>
      <c r="AW106" s="60">
        <f t="shared" si="11"/>
        <v>11.4434491138814</v>
      </c>
      <c r="AX106" s="34"/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9"/>
        <v>11.435797706156151</v>
      </c>
    </row>
    <row r="107" spans="1:62">
      <c r="A107" s="38">
        <v>78</v>
      </c>
      <c r="B107" s="27">
        <v>-102.980935</v>
      </c>
      <c r="C107" s="27">
        <v>-102.8716</v>
      </c>
      <c r="D107" s="31">
        <v>-101.303</v>
      </c>
      <c r="E107" s="27">
        <v>-104.21729999999999</v>
      </c>
      <c r="F107" s="58">
        <v>-102.22799999999999</v>
      </c>
      <c r="G107" s="58">
        <v>-102.676</v>
      </c>
      <c r="H107" s="27">
        <v>-101.79740324054499</v>
      </c>
      <c r="I107" s="31">
        <v>-102.85514199999999</v>
      </c>
      <c r="J107" s="27">
        <v>-103.114</v>
      </c>
      <c r="K107" s="27">
        <v>-104.51430000000001</v>
      </c>
      <c r="L107" s="58">
        <v>-102.54300000000001</v>
      </c>
      <c r="M107" s="31">
        <v>-102.54425999999999</v>
      </c>
      <c r="N107" s="75">
        <v>-103.453</v>
      </c>
      <c r="O107" s="32">
        <v>-102.52962074062999</v>
      </c>
      <c r="P107" s="27">
        <v>-76.098479696526795</v>
      </c>
      <c r="Q107" s="31">
        <v>-90.189045069287999</v>
      </c>
      <c r="R107" s="27">
        <f t="shared" si="10"/>
        <v>-100.689045069288</v>
      </c>
      <c r="S107" s="27"/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8"/>
        <v>-100.38847828331045</v>
      </c>
      <c r="AF107" s="2"/>
      <c r="AG107" s="35">
        <v>11.248162000000001</v>
      </c>
      <c r="AH107" s="35">
        <v>11.6769</v>
      </c>
      <c r="AI107" s="35">
        <v>12.462400000000001</v>
      </c>
      <c r="AJ107" s="65">
        <v>12.10385</v>
      </c>
      <c r="AK107" s="62">
        <v>12.455</v>
      </c>
      <c r="AL107" s="36">
        <v>10.753500000000001</v>
      </c>
      <c r="AM107" s="34">
        <v>12.9845822530135</v>
      </c>
      <c r="AN107" s="36">
        <v>10.958474000000002</v>
      </c>
      <c r="AO107" s="34">
        <v>10.691599999999999</v>
      </c>
      <c r="AP107" s="34">
        <v>11.9406</v>
      </c>
      <c r="AQ107" s="65">
        <v>11.704260119555901</v>
      </c>
      <c r="AR107" s="35">
        <v>11.126906999999999</v>
      </c>
      <c r="AS107" s="77">
        <v>11.427300000000001</v>
      </c>
      <c r="AT107" s="67">
        <v>12.001956499454501</v>
      </c>
      <c r="AU107" s="34">
        <v>11.643039999999999</v>
      </c>
      <c r="AV107" s="35">
        <v>14.0758767244919</v>
      </c>
      <c r="AW107" s="60">
        <f t="shared" si="11"/>
        <v>12.0758767244919</v>
      </c>
      <c r="AX107" s="34"/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9"/>
        <v>11.842957960059277</v>
      </c>
    </row>
    <row r="108" spans="1:62">
      <c r="A108" s="38">
        <v>79</v>
      </c>
      <c r="B108" s="27">
        <v>-102.27008499999999</v>
      </c>
      <c r="C108" s="27">
        <v>-102.25190000000001</v>
      </c>
      <c r="D108" s="31">
        <v>-100.5</v>
      </c>
      <c r="E108" s="27">
        <v>-103.83110000000001</v>
      </c>
      <c r="F108" s="58">
        <v>-101.986</v>
      </c>
      <c r="G108" s="58">
        <v>-102.419</v>
      </c>
      <c r="H108" s="27">
        <v>-101.467734787984</v>
      </c>
      <c r="I108" s="31">
        <v>-102.33390799999999</v>
      </c>
      <c r="J108" s="27">
        <v>-102.611</v>
      </c>
      <c r="K108" s="27">
        <v>-104.10129999999999</v>
      </c>
      <c r="L108" s="58">
        <v>-101.89100000000001</v>
      </c>
      <c r="M108" s="31">
        <v>-101.98990000000001</v>
      </c>
      <c r="N108" s="75">
        <v>-102.914</v>
      </c>
      <c r="O108" s="32">
        <v>-102.015339023838</v>
      </c>
      <c r="P108" s="27">
        <v>-75.195140799848502</v>
      </c>
      <c r="Q108" s="31">
        <v>-89.454281242890403</v>
      </c>
      <c r="R108" s="27">
        <f t="shared" si="10"/>
        <v>-99.954281242890403</v>
      </c>
      <c r="S108" s="27"/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8"/>
        <v>-99.834468829261837</v>
      </c>
      <c r="AF108" s="2"/>
      <c r="AG108" s="35">
        <v>11.554672</v>
      </c>
      <c r="AH108" s="35">
        <v>12.034599999999999</v>
      </c>
      <c r="AI108" s="35">
        <v>12.8171</v>
      </c>
      <c r="AJ108" s="65">
        <v>12.40212</v>
      </c>
      <c r="AK108" s="62">
        <v>12.919</v>
      </c>
      <c r="AL108" s="36">
        <v>11.180999999999999</v>
      </c>
      <c r="AM108" s="34">
        <v>13.361777100499101</v>
      </c>
      <c r="AN108" s="36">
        <v>11.373245000000004</v>
      </c>
      <c r="AO108" s="34">
        <v>11.1271</v>
      </c>
      <c r="AP108" s="34">
        <v>12.3071</v>
      </c>
      <c r="AQ108" s="65">
        <v>12.044347320724199</v>
      </c>
      <c r="AR108" s="35">
        <v>11.421937</v>
      </c>
      <c r="AS108" s="77">
        <v>11.781700000000001</v>
      </c>
      <c r="AT108" s="67">
        <v>12.4084768434123</v>
      </c>
      <c r="AU108" s="34">
        <v>11.886279999999999</v>
      </c>
      <c r="AV108" s="35">
        <v>14.741307058899199</v>
      </c>
      <c r="AW108" s="60">
        <f t="shared" si="11"/>
        <v>12.741307058899199</v>
      </c>
      <c r="AX108" s="34"/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9"/>
        <v>12.241357022496118</v>
      </c>
    </row>
    <row r="109" spans="1:62">
      <c r="A109" s="38">
        <v>80</v>
      </c>
      <c r="B109" s="27">
        <v>-101.697033</v>
      </c>
      <c r="C109" s="27">
        <v>-101.7197</v>
      </c>
      <c r="D109" s="31">
        <v>-99.749899999999997</v>
      </c>
      <c r="E109" s="27">
        <v>-103.27800000000001</v>
      </c>
      <c r="F109" s="58">
        <v>-100.617</v>
      </c>
      <c r="G109" s="58">
        <v>-101.91800000000001</v>
      </c>
      <c r="H109" s="27">
        <v>-100.742831281984</v>
      </c>
      <c r="I109" s="31">
        <v>-101.81417999999999</v>
      </c>
      <c r="J109" s="27">
        <v>-102.042</v>
      </c>
      <c r="K109" s="27">
        <v>-103.5575</v>
      </c>
      <c r="L109" s="58">
        <v>-101.477</v>
      </c>
      <c r="M109" s="31">
        <v>-101.40195</v>
      </c>
      <c r="N109" s="75">
        <v>-102.318</v>
      </c>
      <c r="O109" s="32">
        <v>-101.560963862256</v>
      </c>
      <c r="P109" s="27">
        <v>-74.390368183835307</v>
      </c>
      <c r="Q109" s="31">
        <v>-88.650841048449706</v>
      </c>
      <c r="R109" s="27">
        <f t="shared" si="10"/>
        <v>-99.150841048449706</v>
      </c>
      <c r="S109" s="27"/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8"/>
        <v>-99.181535789704412</v>
      </c>
      <c r="AF109" s="2"/>
      <c r="AG109" s="35">
        <v>11.978122000000001</v>
      </c>
      <c r="AH109" s="35">
        <v>12.4361</v>
      </c>
      <c r="AI109" s="35">
        <v>13.1587</v>
      </c>
      <c r="AJ109" s="65">
        <v>12.87003</v>
      </c>
      <c r="AK109" s="62">
        <v>13.117000000000001</v>
      </c>
      <c r="AL109" s="36">
        <v>11.307399999999999</v>
      </c>
      <c r="AM109" s="34">
        <v>13.8038195738939</v>
      </c>
      <c r="AN109" s="36">
        <v>11.856340000000003</v>
      </c>
      <c r="AO109" s="34">
        <v>11.523099999999999</v>
      </c>
      <c r="AP109" s="34">
        <v>12.8285</v>
      </c>
      <c r="AQ109" s="65">
        <v>12.3179824531683</v>
      </c>
      <c r="AR109" s="35">
        <v>11.938241</v>
      </c>
      <c r="AS109" s="77">
        <v>12.1762</v>
      </c>
      <c r="AT109" s="67">
        <v>12.845465012597099</v>
      </c>
      <c r="AU109" s="34">
        <v>12.2058</v>
      </c>
      <c r="AV109" s="35">
        <v>15.389089577402499</v>
      </c>
      <c r="AW109" s="60">
        <f t="shared" si="11"/>
        <v>13.389089577402499</v>
      </c>
      <c r="AX109" s="34"/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9"/>
        <v>12.655351717321432</v>
      </c>
    </row>
    <row r="110" spans="1:62">
      <c r="A110" s="38">
        <v>81</v>
      </c>
      <c r="B110" s="27">
        <v>-101.036117</v>
      </c>
      <c r="C110" s="27">
        <v>-101.2041</v>
      </c>
      <c r="D110" s="31">
        <v>-98.914400000000001</v>
      </c>
      <c r="E110" s="27">
        <v>-102.3445</v>
      </c>
      <c r="F110" s="58">
        <v>-99.864000000000004</v>
      </c>
      <c r="G110" s="58">
        <v>-101.479</v>
      </c>
      <c r="H110" s="27">
        <v>-100.035951870891</v>
      </c>
      <c r="I110" s="31">
        <v>-101.30709</v>
      </c>
      <c r="J110" s="27">
        <v>-101.47499999999999</v>
      </c>
      <c r="K110" s="27">
        <v>-102.8959</v>
      </c>
      <c r="L110" s="58">
        <v>-100.875</v>
      </c>
      <c r="M110" s="31">
        <v>-100.53682000000001</v>
      </c>
      <c r="N110" s="75">
        <v>-101.727</v>
      </c>
      <c r="O110" s="32">
        <v>-101.120962382291</v>
      </c>
      <c r="P110" s="27">
        <v>-73.410681489822693</v>
      </c>
      <c r="Q110" s="31">
        <v>-87.846692397212706</v>
      </c>
      <c r="R110" s="27">
        <f t="shared" si="10"/>
        <v>-98.346692397212706</v>
      </c>
      <c r="S110" s="27"/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8"/>
        <v>-98.495288678672395</v>
      </c>
      <c r="AF110" s="2"/>
      <c r="AG110" s="35">
        <v>12.313497999999999</v>
      </c>
      <c r="AH110" s="35">
        <v>12.926600000000001</v>
      </c>
      <c r="AI110" s="35">
        <v>13.5672</v>
      </c>
      <c r="AJ110" s="65">
        <v>13.167450000000001</v>
      </c>
      <c r="AK110" s="62">
        <v>14.18</v>
      </c>
      <c r="AL110" s="36">
        <v>11.5549</v>
      </c>
      <c r="AM110" s="34">
        <v>14.3305871288701</v>
      </c>
      <c r="AN110" s="36">
        <v>12.300814000000001</v>
      </c>
      <c r="AO110" s="34">
        <v>11.9619</v>
      </c>
      <c r="AP110" s="34">
        <v>13.337300000000001</v>
      </c>
      <c r="AQ110" s="65">
        <v>12.9566604186414</v>
      </c>
      <c r="AR110" s="35">
        <v>12.243808</v>
      </c>
      <c r="AS110" s="77">
        <v>12.671200000000001</v>
      </c>
      <c r="AT110" s="67">
        <v>13.329907123928001</v>
      </c>
      <c r="AU110" s="34">
        <v>12.668060000000001</v>
      </c>
      <c r="AV110" s="35">
        <v>16.170288507373701</v>
      </c>
      <c r="AW110" s="60">
        <f t="shared" si="11"/>
        <v>14.170288507373701</v>
      </c>
      <c r="AX110" s="34"/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9"/>
        <v>13.167674216834525</v>
      </c>
    </row>
    <row r="111" spans="1:62">
      <c r="A111" s="38">
        <v>82</v>
      </c>
      <c r="B111" s="27">
        <v>-100.31162999999999</v>
      </c>
      <c r="C111" s="27">
        <v>-100.6942</v>
      </c>
      <c r="D111" s="31">
        <v>-98.186400000000006</v>
      </c>
      <c r="E111" s="27">
        <v>-101.89</v>
      </c>
      <c r="F111" s="58">
        <v>-99.228999999999999</v>
      </c>
      <c r="G111" s="58">
        <v>-100.85299999999999</v>
      </c>
      <c r="H111" s="27">
        <v>-99.546074609849697</v>
      </c>
      <c r="I111" s="31">
        <v>-100.765748</v>
      </c>
      <c r="J111" s="27">
        <v>-100.889</v>
      </c>
      <c r="K111" s="27">
        <v>-102.3866</v>
      </c>
      <c r="L111" s="58">
        <v>-100.252</v>
      </c>
      <c r="M111" s="31">
        <v>-99.940462999999994</v>
      </c>
      <c r="N111" s="75">
        <v>-101.03</v>
      </c>
      <c r="O111" s="32">
        <v>-100.499599538287</v>
      </c>
      <c r="P111" s="27">
        <v>-72.415484658564793</v>
      </c>
      <c r="Q111" s="31">
        <v>-86.867011561633603</v>
      </c>
      <c r="R111" s="27">
        <f t="shared" si="10"/>
        <v>-97.367011561633603</v>
      </c>
      <c r="S111" s="27"/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8"/>
        <v>-97.830777819409917</v>
      </c>
      <c r="AF111" s="2"/>
      <c r="AG111" s="35">
        <v>12.697305</v>
      </c>
      <c r="AH111" s="35">
        <v>13.3407</v>
      </c>
      <c r="AI111" s="35">
        <v>14.054500000000001</v>
      </c>
      <c r="AJ111" s="65">
        <v>13.704700000000001</v>
      </c>
      <c r="AK111" s="62">
        <v>14.372</v>
      </c>
      <c r="AL111" s="36">
        <v>11.9468</v>
      </c>
      <c r="AM111" s="34">
        <v>14.5539882449131</v>
      </c>
      <c r="AN111" s="36">
        <v>12.749176</v>
      </c>
      <c r="AO111" s="34">
        <v>12.4251</v>
      </c>
      <c r="AP111" s="34">
        <v>13.8186</v>
      </c>
      <c r="AQ111" s="65">
        <v>13.380738271738799</v>
      </c>
      <c r="AR111" s="35">
        <v>12.591521999999999</v>
      </c>
      <c r="AS111" s="77">
        <v>13.2624</v>
      </c>
      <c r="AT111" s="67">
        <v>13.7709905147538</v>
      </c>
      <c r="AU111" s="34">
        <v>13.06419</v>
      </c>
      <c r="AV111" s="35">
        <v>16.940815759895699</v>
      </c>
      <c r="AW111" s="60">
        <f t="shared" si="11"/>
        <v>14.940815759895699</v>
      </c>
      <c r="AX111" s="34"/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9"/>
        <v>13.62437303242336</v>
      </c>
    </row>
    <row r="112" spans="1:62">
      <c r="A112" s="38">
        <v>83</v>
      </c>
      <c r="B112" s="27">
        <v>-99.674100999999993</v>
      </c>
      <c r="C112" s="27">
        <v>-100.2979</v>
      </c>
      <c r="D112" s="31">
        <v>-97.411000000000001</v>
      </c>
      <c r="E112" s="27">
        <v>-100.8339</v>
      </c>
      <c r="F112" s="58">
        <v>-98.870999999999995</v>
      </c>
      <c r="G112" s="58">
        <v>-100.31699999999999</v>
      </c>
      <c r="H112" s="27">
        <v>-98.308226147675896</v>
      </c>
      <c r="I112" s="31">
        <v>-100.059347</v>
      </c>
      <c r="J112" s="27">
        <v>-100.277</v>
      </c>
      <c r="K112" s="27">
        <v>-101.5354</v>
      </c>
      <c r="L112" s="58">
        <v>-99.367199999999997</v>
      </c>
      <c r="M112" s="31">
        <v>-99.150925000000001</v>
      </c>
      <c r="N112" s="75">
        <v>-100.464</v>
      </c>
      <c r="O112" s="32">
        <v>-99.945673057961997</v>
      </c>
      <c r="P112" s="27">
        <v>-71.329402496595193</v>
      </c>
      <c r="Q112" s="31">
        <v>-85.940585705862006</v>
      </c>
      <c r="R112" s="27">
        <f t="shared" si="10"/>
        <v>-96.440585705862006</v>
      </c>
      <c r="S112" s="27"/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8"/>
        <v>-97.071955653762174</v>
      </c>
      <c r="AF112" s="2"/>
      <c r="AG112" s="35">
        <v>13.218425</v>
      </c>
      <c r="AH112" s="35">
        <v>13.7811</v>
      </c>
      <c r="AI112" s="35">
        <v>14.4719</v>
      </c>
      <c r="AJ112" s="65">
        <v>14.155989999999999</v>
      </c>
      <c r="AK112" s="62">
        <v>14.66</v>
      </c>
      <c r="AL112" s="36">
        <v>12.189</v>
      </c>
      <c r="AM112" s="34">
        <v>15.1436689470841</v>
      </c>
      <c r="AN112" s="36">
        <v>13.206757000000001</v>
      </c>
      <c r="AO112" s="34">
        <v>12.885999999999999</v>
      </c>
      <c r="AP112" s="34">
        <v>14.4306</v>
      </c>
      <c r="AQ112" s="65">
        <v>13.7932546401195</v>
      </c>
      <c r="AR112" s="35">
        <v>13.114850000000001</v>
      </c>
      <c r="AS112" s="77">
        <v>13.6661</v>
      </c>
      <c r="AT112" s="67">
        <v>14.271895625829901</v>
      </c>
      <c r="AU112" s="34">
        <v>13.58868</v>
      </c>
      <c r="AV112" s="35">
        <v>17.667556478042201</v>
      </c>
      <c r="AW112" s="60">
        <f t="shared" si="11"/>
        <v>15.667556478042201</v>
      </c>
      <c r="AX112" s="34"/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9"/>
        <v>14.11254906877164</v>
      </c>
    </row>
    <row r="113" spans="1:62">
      <c r="A113" s="38">
        <v>84</v>
      </c>
      <c r="B113" s="27">
        <v>-99.046589999999995</v>
      </c>
      <c r="C113" s="27">
        <v>-99.678100000000001</v>
      </c>
      <c r="D113" s="31">
        <v>-96.380200000000002</v>
      </c>
      <c r="E113" s="27">
        <v>-100.21720000000001</v>
      </c>
      <c r="F113" s="58">
        <v>-98.358999999999995</v>
      </c>
      <c r="G113" s="58">
        <v>-99.957400000000007</v>
      </c>
      <c r="H113" s="27">
        <v>-97.332918783612797</v>
      </c>
      <c r="I113" s="31">
        <v>-99.297063999999992</v>
      </c>
      <c r="J113" s="27">
        <v>-99.535200000000003</v>
      </c>
      <c r="K113" s="27">
        <v>-100.8616</v>
      </c>
      <c r="L113" s="58">
        <v>-98.6721</v>
      </c>
      <c r="M113" s="31">
        <v>-98.588167999999996</v>
      </c>
      <c r="N113" s="75">
        <v>-99.8322</v>
      </c>
      <c r="O113" s="32">
        <v>-99.187494784539894</v>
      </c>
      <c r="P113" s="27">
        <v>-70.273566927655395</v>
      </c>
      <c r="Q113" s="31">
        <v>-84.843640244464297</v>
      </c>
      <c r="R113" s="27">
        <f t="shared" si="10"/>
        <v>-95.343640244464297</v>
      </c>
      <c r="S113" s="27"/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8"/>
        <v>-96.318004881455096</v>
      </c>
      <c r="AF113" s="2"/>
      <c r="AG113" s="35">
        <v>13.785168000000001</v>
      </c>
      <c r="AH113" s="35">
        <v>14.264900000000001</v>
      </c>
      <c r="AI113" s="35">
        <v>14.9869</v>
      </c>
      <c r="AJ113" s="65">
        <v>14.691929999999999</v>
      </c>
      <c r="AK113" s="62">
        <v>15.006</v>
      </c>
      <c r="AL113" s="36">
        <v>12.872400000000001</v>
      </c>
      <c r="AM113" s="34">
        <v>15.5460230595562</v>
      </c>
      <c r="AN113" s="36">
        <v>13.704632</v>
      </c>
      <c r="AO113" s="34">
        <v>13.355499999999999</v>
      </c>
      <c r="AP113" s="34">
        <v>14.9666</v>
      </c>
      <c r="AQ113" s="65">
        <v>14.3136698114323</v>
      </c>
      <c r="AR113" s="35">
        <v>13.560908</v>
      </c>
      <c r="AS113" s="77">
        <v>14.1477</v>
      </c>
      <c r="AT113" s="67">
        <v>14.7122883257276</v>
      </c>
      <c r="AU113" s="34">
        <v>14.204929999999999</v>
      </c>
      <c r="AV113" s="35">
        <v>18.6926516928315</v>
      </c>
      <c r="AW113" s="60">
        <f t="shared" si="11"/>
        <v>16.6926516928315</v>
      </c>
      <c r="AX113" s="34"/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9"/>
        <v>14.676756034257595</v>
      </c>
    </row>
    <row r="114" spans="1:62">
      <c r="A114" s="38">
        <v>85</v>
      </c>
      <c r="B114" s="27">
        <v>-98.402145000000004</v>
      </c>
      <c r="C114" s="27">
        <v>-98.7393</v>
      </c>
      <c r="D114" s="31">
        <v>-95.495099999999994</v>
      </c>
      <c r="E114" s="27">
        <v>-99.575419999999994</v>
      </c>
      <c r="F114" s="58">
        <v>-97.879000000000005</v>
      </c>
      <c r="G114" s="58">
        <v>-98.419600000000003</v>
      </c>
      <c r="H114" s="27">
        <v>-96.787616830598694</v>
      </c>
      <c r="I114" s="31">
        <v>-98.568685000000002</v>
      </c>
      <c r="J114" s="27">
        <v>-98.715900000000005</v>
      </c>
      <c r="K114" s="27">
        <v>-100.1439</v>
      </c>
      <c r="L114" s="58">
        <v>-97.775099999999995</v>
      </c>
      <c r="M114" s="31">
        <v>-98.143002999999993</v>
      </c>
      <c r="N114" s="75">
        <v>-99.038899999999998</v>
      </c>
      <c r="O114" s="32">
        <v>-98.506582588166694</v>
      </c>
      <c r="P114" s="27">
        <v>-69.0699872976043</v>
      </c>
      <c r="Q114" s="31">
        <v>-83.734700086886093</v>
      </c>
      <c r="R114" s="27">
        <f t="shared" si="10"/>
        <v>-94.234700086886093</v>
      </c>
      <c r="S114" s="27"/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8"/>
        <v>-95.484096464125997</v>
      </c>
      <c r="AF114" s="2"/>
      <c r="AG114" s="35">
        <v>14.339700000000001</v>
      </c>
      <c r="AH114" s="35">
        <v>14.883699999999999</v>
      </c>
      <c r="AI114" s="35">
        <v>15.428800000000001</v>
      </c>
      <c r="AJ114" s="65">
        <v>15.319559999999999</v>
      </c>
      <c r="AK114" s="62">
        <v>15.237</v>
      </c>
      <c r="AL114" s="36">
        <v>13.329700000000001</v>
      </c>
      <c r="AM114" s="34">
        <v>16.0672182370744</v>
      </c>
      <c r="AN114" s="36">
        <v>14.251380000000001</v>
      </c>
      <c r="AO114" s="34">
        <v>13.8893</v>
      </c>
      <c r="AP114" s="34">
        <v>15.506600000000001</v>
      </c>
      <c r="AQ114" s="65">
        <v>14.8583495268322</v>
      </c>
      <c r="AR114" s="35">
        <v>14.147456999999999</v>
      </c>
      <c r="AS114" s="77">
        <v>14.600300000000001</v>
      </c>
      <c r="AT114" s="67">
        <v>15.4563502468731</v>
      </c>
      <c r="AU114" s="34">
        <v>14.6938</v>
      </c>
      <c r="AV114" s="35">
        <v>19.931561474054501</v>
      </c>
      <c r="AW114" s="60">
        <f t="shared" si="11"/>
        <v>17.931561474054501</v>
      </c>
      <c r="AX114" s="34"/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9"/>
        <v>15.286608115228747</v>
      </c>
    </row>
    <row r="115" spans="1:62">
      <c r="A115" s="38">
        <v>86</v>
      </c>
      <c r="B115" s="27">
        <v>-97.810868999999997</v>
      </c>
      <c r="C115" s="27">
        <v>-98.206199999999995</v>
      </c>
      <c r="D115" s="31">
        <v>-94.454999999999998</v>
      </c>
      <c r="E115" s="27">
        <v>-98.837109999999996</v>
      </c>
      <c r="F115" s="58">
        <v>-97.215999999999994</v>
      </c>
      <c r="G115" s="58">
        <v>-96.763000000000005</v>
      </c>
      <c r="H115" s="27">
        <v>-96.165731141137996</v>
      </c>
      <c r="I115" s="31">
        <v>-97.83999</v>
      </c>
      <c r="J115" s="27">
        <v>-97.886200000000002</v>
      </c>
      <c r="K115" s="27">
        <v>-99.308499999999995</v>
      </c>
      <c r="L115" s="58">
        <v>-97.2149</v>
      </c>
      <c r="M115" s="31">
        <v>-97.395460999999997</v>
      </c>
      <c r="N115" s="75">
        <v>-98.014399999999995</v>
      </c>
      <c r="O115" s="32">
        <v>-97.739514336039406</v>
      </c>
      <c r="P115" s="27">
        <v>-67.753676935182099</v>
      </c>
      <c r="Q115" s="31">
        <v>-82.533930172356094</v>
      </c>
      <c r="R115" s="27">
        <f t="shared" si="10"/>
        <v>-93.033930172356094</v>
      </c>
      <c r="S115" s="27"/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8"/>
        <v>-94.598494868063042</v>
      </c>
      <c r="AF115" s="2"/>
      <c r="AG115" s="35">
        <v>14.840166</v>
      </c>
      <c r="AH115" s="35">
        <v>15.3955</v>
      </c>
      <c r="AI115" s="35">
        <v>15.9954</v>
      </c>
      <c r="AJ115" s="65">
        <v>15.629390000000001</v>
      </c>
      <c r="AK115" s="62">
        <v>16.36</v>
      </c>
      <c r="AL115" s="36">
        <v>14.0618</v>
      </c>
      <c r="AM115" s="34">
        <v>16.2309543746088</v>
      </c>
      <c r="AN115" s="36">
        <v>14.842385999999994</v>
      </c>
      <c r="AO115" s="34">
        <v>14.426500000000001</v>
      </c>
      <c r="AP115" s="34">
        <v>16.044599999999999</v>
      </c>
      <c r="AQ115" s="65">
        <v>15.4920441400839</v>
      </c>
      <c r="AR115" s="35">
        <v>14.70942</v>
      </c>
      <c r="AS115" s="77">
        <v>15.026300000000001</v>
      </c>
      <c r="AT115" s="67">
        <v>15.9663191739469</v>
      </c>
      <c r="AU115" s="34">
        <v>15.24006</v>
      </c>
      <c r="AV115" s="35">
        <v>20.996481416860799</v>
      </c>
      <c r="AW115" s="60">
        <f t="shared" si="11"/>
        <v>18.996481416860799</v>
      </c>
      <c r="AX115" s="34"/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9"/>
        <v>15.89728250131536</v>
      </c>
    </row>
    <row r="116" spans="1:62">
      <c r="A116" s="38">
        <v>87</v>
      </c>
      <c r="B116" s="27">
        <v>-96.932394000000002</v>
      </c>
      <c r="C116" s="27">
        <v>-97.36</v>
      </c>
      <c r="D116" s="31">
        <v>-93.297399999999996</v>
      </c>
      <c r="E116" s="27">
        <v>-97.961839999999995</v>
      </c>
      <c r="F116" s="58">
        <v>-96.698999999999998</v>
      </c>
      <c r="G116" s="58">
        <v>-95.873199999999997</v>
      </c>
      <c r="H116" s="27">
        <v>-94.961976348281496</v>
      </c>
      <c r="I116" s="31">
        <v>-96.897332000000006</v>
      </c>
      <c r="J116" s="27">
        <v>-97.037700000000001</v>
      </c>
      <c r="K116" s="27">
        <v>-98.379900000000006</v>
      </c>
      <c r="L116" s="58">
        <v>-96.540099999999995</v>
      </c>
      <c r="M116" s="31">
        <v>-96.664717999999993</v>
      </c>
      <c r="N116" s="75">
        <v>-97.117400000000004</v>
      </c>
      <c r="O116" s="32">
        <v>-96.855480812979806</v>
      </c>
      <c r="P116" s="27">
        <v>-66.509025067283901</v>
      </c>
      <c r="Q116" s="31">
        <v>-80.916478411672003</v>
      </c>
      <c r="R116" s="27">
        <f t="shared" si="10"/>
        <v>-91.416478411672003</v>
      </c>
      <c r="S116" s="27"/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8"/>
        <v>-93.612966061875824</v>
      </c>
      <c r="AF116" s="2"/>
      <c r="AG116" s="35">
        <v>15.496107</v>
      </c>
      <c r="AH116" s="35">
        <v>15.8878</v>
      </c>
      <c r="AI116" s="35">
        <v>16.631599999999999</v>
      </c>
      <c r="AJ116" s="65">
        <v>16.066289999999999</v>
      </c>
      <c r="AK116" s="62">
        <v>16.574000000000002</v>
      </c>
      <c r="AL116" s="36">
        <v>14.6889</v>
      </c>
      <c r="AM116" s="34">
        <v>16.475162771279098</v>
      </c>
      <c r="AN116" s="36">
        <v>15.391969999999993</v>
      </c>
      <c r="AO116" s="34">
        <v>15.0403</v>
      </c>
      <c r="AP116" s="34">
        <v>16.531500000000001</v>
      </c>
      <c r="AQ116" s="65">
        <v>15.9223006904722</v>
      </c>
      <c r="AR116" s="35">
        <v>15.281919</v>
      </c>
      <c r="AS116" s="77">
        <v>15.526300000000001</v>
      </c>
      <c r="AT116" s="67">
        <v>16.705874864803398</v>
      </c>
      <c r="AU116" s="34">
        <v>15.71388</v>
      </c>
      <c r="AV116" s="35">
        <v>22.107676491846298</v>
      </c>
      <c r="AW116" s="60">
        <f t="shared" si="11"/>
        <v>20.107676491846298</v>
      </c>
      <c r="AX116" s="34"/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9"/>
        <v>16.479368077073367</v>
      </c>
    </row>
    <row r="117" spans="1:62">
      <c r="A117" s="38">
        <v>88</v>
      </c>
      <c r="B117" s="27">
        <v>-95.951929000000007</v>
      </c>
      <c r="C117" s="27">
        <v>-96.579899999999995</v>
      </c>
      <c r="D117" s="31">
        <v>-92.191400000000002</v>
      </c>
      <c r="E117" s="27">
        <v>-96.747630000000001</v>
      </c>
      <c r="F117" s="58">
        <v>-95.688000000000002</v>
      </c>
      <c r="G117" s="58">
        <v>-94.815700000000007</v>
      </c>
      <c r="H117" s="27">
        <v>-93.762320075523903</v>
      </c>
      <c r="I117" s="31">
        <v>-96.034643999999972</v>
      </c>
      <c r="J117" s="27">
        <v>-96.115300000000005</v>
      </c>
      <c r="K117" s="27">
        <v>-97.460599999999999</v>
      </c>
      <c r="L117" s="58">
        <v>-95.860900000000001</v>
      </c>
      <c r="M117" s="31">
        <v>-95.875179000000003</v>
      </c>
      <c r="N117" s="75">
        <v>-96.312200000000004</v>
      </c>
      <c r="O117" s="32">
        <v>-95.957310100982795</v>
      </c>
      <c r="P117" s="27">
        <v>-65.101057495915299</v>
      </c>
      <c r="Q117" s="31">
        <v>-79.480984979200699</v>
      </c>
      <c r="R117" s="27">
        <f t="shared" si="10"/>
        <v>-89.980984979200699</v>
      </c>
      <c r="S117" s="27"/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8"/>
        <v>-92.583296448871963</v>
      </c>
      <c r="AF117" s="2"/>
      <c r="AG117" s="35">
        <v>16.138090999999999</v>
      </c>
      <c r="AH117" s="35">
        <v>16.567699999999999</v>
      </c>
      <c r="AI117" s="35">
        <v>17.1706</v>
      </c>
      <c r="AJ117" s="65">
        <v>16.77364</v>
      </c>
      <c r="AK117" s="62">
        <v>17.23</v>
      </c>
      <c r="AL117" s="36">
        <v>15.713900000000001</v>
      </c>
      <c r="AM117" s="34">
        <v>16.927429857755101</v>
      </c>
      <c r="AN117" s="36">
        <v>15.960404000000002</v>
      </c>
      <c r="AO117" s="34">
        <v>15.612399999999999</v>
      </c>
      <c r="AP117" s="34">
        <v>17.000800000000002</v>
      </c>
      <c r="AQ117" s="65">
        <v>16.6137722663975</v>
      </c>
      <c r="AR117" s="35">
        <v>15.545339</v>
      </c>
      <c r="AS117" s="77">
        <v>16.0304</v>
      </c>
      <c r="AT117" s="67">
        <v>17.404084674390301</v>
      </c>
      <c r="AU117" s="34">
        <v>16.324639999999999</v>
      </c>
      <c r="AV117" s="35">
        <v>23.044800507106</v>
      </c>
      <c r="AW117" s="60">
        <f t="shared" si="11"/>
        <v>21.044800507106</v>
      </c>
      <c r="AX117" s="34"/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9"/>
        <v>17.123694224279699</v>
      </c>
    </row>
    <row r="118" spans="1:62">
      <c r="A118" s="38">
        <v>89</v>
      </c>
      <c r="B118" s="27">
        <v>-94.912809999999993</v>
      </c>
      <c r="C118" s="27">
        <v>-95.462100000000007</v>
      </c>
      <c r="D118" s="31">
        <v>-90.906999999999996</v>
      </c>
      <c r="E118" s="27">
        <v>-95.701170000000005</v>
      </c>
      <c r="F118" s="58">
        <v>-94.45</v>
      </c>
      <c r="G118" s="58">
        <v>-92.684799999999996</v>
      </c>
      <c r="H118" s="27">
        <v>-92.067911275294605</v>
      </c>
      <c r="I118" s="31">
        <v>-94.895105999999998</v>
      </c>
      <c r="J118" s="27">
        <v>-95.146100000000004</v>
      </c>
      <c r="K118" s="27">
        <v>-96.478999999999999</v>
      </c>
      <c r="L118" s="58">
        <v>-95.067099999999996</v>
      </c>
      <c r="M118" s="31">
        <v>-94.984848999999997</v>
      </c>
      <c r="N118" s="75">
        <v>-95.2346</v>
      </c>
      <c r="O118" s="32">
        <v>-95.1478054974488</v>
      </c>
      <c r="P118" s="27">
        <v>-63.857944916653402</v>
      </c>
      <c r="Q118" s="31">
        <v>-77.931526972194007</v>
      </c>
      <c r="R118" s="27">
        <f t="shared" si="10"/>
        <v>-88.431526972194007</v>
      </c>
      <c r="S118" s="27"/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8"/>
        <v>-91.374197096104993</v>
      </c>
      <c r="AF118" s="2"/>
      <c r="AG118" s="35">
        <v>16.820353999999998</v>
      </c>
      <c r="AH118" s="35">
        <v>17.362100000000002</v>
      </c>
      <c r="AI118" s="35">
        <v>17.771000000000001</v>
      </c>
      <c r="AJ118" s="65">
        <v>17.1356</v>
      </c>
      <c r="AK118" s="62">
        <v>17.916</v>
      </c>
      <c r="AL118" s="36">
        <v>16.3445</v>
      </c>
      <c r="AM118" s="34">
        <v>17.354725288230899</v>
      </c>
      <c r="AN118" s="36">
        <v>16.548822000000001</v>
      </c>
      <c r="AO118" s="34">
        <v>16.224699999999999</v>
      </c>
      <c r="AP118" s="34">
        <v>17.428000000000001</v>
      </c>
      <c r="AQ118" s="65">
        <v>17.2998318177101</v>
      </c>
      <c r="AR118" s="35">
        <v>16.145937</v>
      </c>
      <c r="AS118" s="77">
        <v>16.512599999999999</v>
      </c>
      <c r="AT118" s="67">
        <v>18.0825050822138</v>
      </c>
      <c r="AU118" s="34">
        <v>16.82948</v>
      </c>
      <c r="AV118" s="35">
        <v>24.077351925349099</v>
      </c>
      <c r="AW118" s="60">
        <f t="shared" si="11"/>
        <v>22.077351925349099</v>
      </c>
      <c r="AX118" s="34"/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9"/>
        <v>17.760638766991349</v>
      </c>
    </row>
    <row r="119" spans="1:62">
      <c r="A119" s="38">
        <v>90</v>
      </c>
      <c r="B119" s="27">
        <v>-93.607328999999993</v>
      </c>
      <c r="C119" s="27">
        <v>-94.590500000000006</v>
      </c>
      <c r="D119" s="31">
        <v>-89.594999999999999</v>
      </c>
      <c r="E119" s="27">
        <v>-94.780850000000001</v>
      </c>
      <c r="F119" s="58">
        <v>-93.972999999999999</v>
      </c>
      <c r="G119" s="58">
        <v>-92.159099999999995</v>
      </c>
      <c r="H119" s="27">
        <v>-90.308789964852593</v>
      </c>
      <c r="I119" s="31">
        <v>-93.777369999999991</v>
      </c>
      <c r="J119" s="27">
        <v>-94.043400000000005</v>
      </c>
      <c r="K119" s="27">
        <v>-95.324600000000004</v>
      </c>
      <c r="L119" s="58">
        <v>-93.896900000000002</v>
      </c>
      <c r="M119" s="31">
        <v>-94.086117999999999</v>
      </c>
      <c r="N119" s="75">
        <v>-94.301199999999994</v>
      </c>
      <c r="O119" s="32">
        <v>-93.709776564664196</v>
      </c>
      <c r="P119" s="27">
        <v>-62.1831171048591</v>
      </c>
      <c r="Q119" s="31">
        <v>-75.950788497217303</v>
      </c>
      <c r="R119" s="27">
        <f t="shared" si="10"/>
        <v>-86.450788497217303</v>
      </c>
      <c r="S119" s="27"/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8"/>
        <v>-90.161095742871197</v>
      </c>
      <c r="AF119" s="2"/>
      <c r="AG119" s="35">
        <v>17.461908999999999</v>
      </c>
      <c r="AH119" s="35">
        <v>18.1492</v>
      </c>
      <c r="AI119" s="35">
        <v>18.450900000000001</v>
      </c>
      <c r="AJ119" s="65">
        <v>17.506979999999999</v>
      </c>
      <c r="AK119" s="62">
        <v>19.015000000000001</v>
      </c>
      <c r="AL119" s="36">
        <v>17.5504</v>
      </c>
      <c r="AM119" s="34">
        <v>18.0063237143729</v>
      </c>
      <c r="AN119" s="36">
        <v>17.20045</v>
      </c>
      <c r="AO119" s="34">
        <v>16.9178</v>
      </c>
      <c r="AP119" s="34">
        <v>18.032599999999999</v>
      </c>
      <c r="AQ119" s="65">
        <v>17.8821646623818</v>
      </c>
      <c r="AR119" s="35">
        <v>16.721948999999999</v>
      </c>
      <c r="AS119" s="77">
        <v>17.281400000000001</v>
      </c>
      <c r="AT119" s="67">
        <v>18.646626464382901</v>
      </c>
      <c r="AU119" s="34">
        <v>17.324400000000001</v>
      </c>
      <c r="AV119" s="35">
        <v>25.256253706927101</v>
      </c>
      <c r="AW119" s="60">
        <f t="shared" si="11"/>
        <v>23.256253706927101</v>
      </c>
      <c r="AX119" s="34"/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9"/>
        <v>18.509447662058342</v>
      </c>
    </row>
    <row r="120" spans="1:62">
      <c r="A120" s="38">
        <v>91</v>
      </c>
      <c r="B120" s="27">
        <v>-92.421784000000002</v>
      </c>
      <c r="C120" s="27">
        <v>-93.059600000000003</v>
      </c>
      <c r="D120" s="31">
        <v>-88.087999999999994</v>
      </c>
      <c r="E120" s="27">
        <v>-93.804640000000006</v>
      </c>
      <c r="F120" s="58">
        <v>-92.585999999999999</v>
      </c>
      <c r="G120" s="58">
        <v>-90.180800000000005</v>
      </c>
      <c r="H120" s="27">
        <v>-88.481297379564197</v>
      </c>
      <c r="I120" s="31">
        <v>-92.502420999999998</v>
      </c>
      <c r="J120" s="27">
        <v>-92.812299999999993</v>
      </c>
      <c r="K120" s="27">
        <v>-93.759699999999995</v>
      </c>
      <c r="L120" s="58">
        <v>-92.762200000000007</v>
      </c>
      <c r="M120" s="31">
        <v>-92.809417999999994</v>
      </c>
      <c r="N120" s="75">
        <v>-93.0167</v>
      </c>
      <c r="O120" s="32">
        <v>-92.118016493561399</v>
      </c>
      <c r="P120" s="27">
        <v>-60.757853882058598</v>
      </c>
      <c r="Q120" s="31">
        <v>-74.182410337659107</v>
      </c>
      <c r="R120" s="27">
        <f t="shared" si="10"/>
        <v>-84.682410337659107</v>
      </c>
      <c r="S120" s="27"/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8"/>
        <v>-88.707385378264831</v>
      </c>
      <c r="AF120" s="2"/>
      <c r="AG120" s="35">
        <v>18.316231999999999</v>
      </c>
      <c r="AH120" s="35">
        <v>18.9587</v>
      </c>
      <c r="AI120" s="35">
        <v>19.067599999999999</v>
      </c>
      <c r="AJ120" s="65">
        <v>18.252960000000002</v>
      </c>
      <c r="AK120" s="62">
        <v>19.457999999999998</v>
      </c>
      <c r="AL120" s="36">
        <v>18.546199999999999</v>
      </c>
      <c r="AM120" s="34">
        <v>18.802677199110502</v>
      </c>
      <c r="AN120" s="36">
        <v>17.933568999999999</v>
      </c>
      <c r="AO120" s="34">
        <v>17.6601</v>
      </c>
      <c r="AP120" s="34">
        <v>18.658300000000001</v>
      </c>
      <c r="AQ120" s="65">
        <v>18.2148405040334</v>
      </c>
      <c r="AR120" s="35">
        <v>17.368206000000001</v>
      </c>
      <c r="AS120" s="77">
        <v>17.921900000000001</v>
      </c>
      <c r="AT120" s="67">
        <v>19.574903708394501</v>
      </c>
      <c r="AU120" s="34">
        <v>18.04336</v>
      </c>
      <c r="AV120" s="35">
        <v>26.1698834938292</v>
      </c>
      <c r="AW120" s="60">
        <f t="shared" si="11"/>
        <v>24.1698834938292</v>
      </c>
      <c r="AX120" s="34"/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9"/>
        <v>19.242195023482168</v>
      </c>
    </row>
    <row r="121" spans="1:62">
      <c r="A121" s="38">
        <v>92</v>
      </c>
      <c r="B121" s="27">
        <v>-91.213055999999995</v>
      </c>
      <c r="C121" s="27">
        <v>-91.950800000000001</v>
      </c>
      <c r="D121" s="31">
        <v>-86.753</v>
      </c>
      <c r="E121" s="27">
        <v>-92.800160000000005</v>
      </c>
      <c r="F121" s="58">
        <v>-89.650999999999996</v>
      </c>
      <c r="G121" s="58">
        <v>-89.364500000000007</v>
      </c>
      <c r="H121" s="27">
        <v>-87.186706159582997</v>
      </c>
      <c r="I121" s="31">
        <v>-91.148527999999999</v>
      </c>
      <c r="J121" s="27">
        <v>-91.522599999999997</v>
      </c>
      <c r="K121" s="27">
        <v>-92.388599999999997</v>
      </c>
      <c r="L121" s="58">
        <v>-91.598399999999998</v>
      </c>
      <c r="M121" s="31">
        <v>-91.515917999999999</v>
      </c>
      <c r="N121" s="75">
        <v>-91.538799999999995</v>
      </c>
      <c r="O121" s="32">
        <v>-91.094029842556495</v>
      </c>
      <c r="P121" s="27">
        <v>-59.208161963100601</v>
      </c>
      <c r="Q121" s="31">
        <v>-72.179640394740005</v>
      </c>
      <c r="R121" s="27">
        <f t="shared" si="10"/>
        <v>-82.679640394740005</v>
      </c>
      <c r="S121" s="27"/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8"/>
        <v>-87.28197298557177</v>
      </c>
      <c r="AF121" s="2"/>
      <c r="AG121" s="35">
        <v>19.184647999999999</v>
      </c>
      <c r="AH121" s="35">
        <v>19.6557</v>
      </c>
      <c r="AI121" s="35">
        <v>19.592400000000001</v>
      </c>
      <c r="AJ121" s="65">
        <v>18.794599999999999</v>
      </c>
      <c r="AK121" s="62">
        <v>20.417000000000002</v>
      </c>
      <c r="AL121" s="36">
        <v>19.569199999999999</v>
      </c>
      <c r="AM121" s="34">
        <v>19.118383206507399</v>
      </c>
      <c r="AN121" s="36">
        <v>18.866892</v>
      </c>
      <c r="AO121" s="34">
        <v>18.4102</v>
      </c>
      <c r="AP121" s="34">
        <v>19.3462</v>
      </c>
      <c r="AQ121" s="65">
        <v>19.125382268720401</v>
      </c>
      <c r="AR121" s="35">
        <v>18.105782000000001</v>
      </c>
      <c r="AS121" s="77">
        <v>18.526900000000001</v>
      </c>
      <c r="AT121" s="67">
        <v>20.396025721483198</v>
      </c>
      <c r="AU121" s="34">
        <v>19.063890000000001</v>
      </c>
      <c r="AV121" s="35">
        <v>26.970687757244701</v>
      </c>
      <c r="AW121" s="60">
        <f t="shared" si="11"/>
        <v>24.970687757244701</v>
      </c>
      <c r="AX121" s="34"/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9"/>
        <v>20.006739924188263</v>
      </c>
    </row>
    <row r="122" spans="1:62">
      <c r="A122" s="38">
        <v>93</v>
      </c>
      <c r="B122" s="27">
        <v>-89.705826999999999</v>
      </c>
      <c r="C122" s="27">
        <v>-90.358099999999993</v>
      </c>
      <c r="D122" s="31">
        <v>-85.208399999999997</v>
      </c>
      <c r="E122" s="27">
        <v>-91.398759999999996</v>
      </c>
      <c r="F122" s="58">
        <v>-87.540999999999997</v>
      </c>
      <c r="G122" s="58">
        <v>-87.688400000000001</v>
      </c>
      <c r="H122" s="27">
        <v>-85.049319147400794</v>
      </c>
      <c r="I122" s="31">
        <v>-89.412578999999994</v>
      </c>
      <c r="J122" s="27">
        <v>-90.030299999999997</v>
      </c>
      <c r="K122" s="27">
        <v>-91.072699999999998</v>
      </c>
      <c r="L122" s="58">
        <v>-90.526499999999999</v>
      </c>
      <c r="M122" s="31">
        <v>-89.718457999999998</v>
      </c>
      <c r="N122" s="75">
        <v>-89.999700000000004</v>
      </c>
      <c r="O122" s="32">
        <v>-88.841378618251497</v>
      </c>
      <c r="P122" s="27">
        <v>-57.568527513840301</v>
      </c>
      <c r="Q122" s="31">
        <v>-70.047365148557901</v>
      </c>
      <c r="R122" s="27">
        <f t="shared" si="10"/>
        <v>-80.547365148557901</v>
      </c>
      <c r="S122" s="27"/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8"/>
        <v>-85.571451739800494</v>
      </c>
      <c r="AF122" s="2"/>
      <c r="AG122" s="35">
        <v>20.135589</v>
      </c>
      <c r="AH122" s="35">
        <v>20.569700000000001</v>
      </c>
      <c r="AI122" s="35">
        <v>20.322700000000001</v>
      </c>
      <c r="AJ122" s="65">
        <v>19.228860000000001</v>
      </c>
      <c r="AK122" s="62">
        <v>21.11</v>
      </c>
      <c r="AL122" s="36">
        <v>20.656099999999999</v>
      </c>
      <c r="AM122" s="34">
        <v>19.579932368349901</v>
      </c>
      <c r="AN122" s="36">
        <v>19.744784000000003</v>
      </c>
      <c r="AO122" s="34">
        <v>19.274699999999999</v>
      </c>
      <c r="AP122" s="34">
        <v>20.078099999999999</v>
      </c>
      <c r="AQ122" s="65">
        <v>19.7832069242655</v>
      </c>
      <c r="AR122" s="35">
        <v>18.906579000000001</v>
      </c>
      <c r="AS122" s="77">
        <v>19.209</v>
      </c>
      <c r="AT122" s="67">
        <v>21.186404849122798</v>
      </c>
      <c r="AU122" s="34">
        <v>19.910520000000002</v>
      </c>
      <c r="AV122" s="35">
        <v>28.045520448104298</v>
      </c>
      <c r="AW122" s="60">
        <f t="shared" si="11"/>
        <v>26.045520448104298</v>
      </c>
      <c r="AX122" s="34"/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9"/>
        <v>20.811012766938049</v>
      </c>
    </row>
    <row r="123" spans="1:62">
      <c r="A123" s="38">
        <v>94</v>
      </c>
      <c r="B123" s="27">
        <v>-87.994882000000004</v>
      </c>
      <c r="C123" s="27">
        <v>-88.812100000000001</v>
      </c>
      <c r="D123" s="31">
        <v>-83.490200000000002</v>
      </c>
      <c r="E123" s="27">
        <v>-88.561260000000004</v>
      </c>
      <c r="F123" s="58">
        <v>-85.441999999999993</v>
      </c>
      <c r="G123" s="58">
        <v>-85.882300000000001</v>
      </c>
      <c r="H123" s="27">
        <v>-83.495836346100404</v>
      </c>
      <c r="I123" s="31">
        <v>-87.679882000000006</v>
      </c>
      <c r="J123" s="27">
        <v>-88.376400000000004</v>
      </c>
      <c r="K123" s="27">
        <v>-90.003</v>
      </c>
      <c r="L123" s="58">
        <v>-88.811099999999996</v>
      </c>
      <c r="M123" s="31">
        <v>-88.374561999999997</v>
      </c>
      <c r="N123" s="75">
        <v>-87.955100000000002</v>
      </c>
      <c r="O123" s="32">
        <v>-87.043591858814906</v>
      </c>
      <c r="P123" s="27">
        <v>-55.6006595793108</v>
      </c>
      <c r="Q123" s="31">
        <v>-67.619910940029598</v>
      </c>
      <c r="R123" s="27">
        <f t="shared" si="10"/>
        <v>-78.119910940029598</v>
      </c>
      <c r="S123" s="27"/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8"/>
        <v>-83.721335039075598</v>
      </c>
      <c r="AF123" s="2"/>
      <c r="AG123" s="35">
        <v>20.938278</v>
      </c>
      <c r="AH123" s="35">
        <v>21.328900000000001</v>
      </c>
      <c r="AI123" s="35">
        <v>21.194900000000001</v>
      </c>
      <c r="AJ123" s="65">
        <v>20.29476</v>
      </c>
      <c r="AK123" s="62">
        <v>21.885999999999999</v>
      </c>
      <c r="AL123" s="36">
        <v>21.836600000000001</v>
      </c>
      <c r="AM123" s="34">
        <v>20.041711081407701</v>
      </c>
      <c r="AN123" s="36">
        <v>20.639882</v>
      </c>
      <c r="AO123" s="34">
        <v>20.222799999999999</v>
      </c>
      <c r="AP123" s="34">
        <v>20.812000000000001</v>
      </c>
      <c r="AQ123" s="65">
        <v>20.578219960128202</v>
      </c>
      <c r="AR123" s="35">
        <v>19.531763000000002</v>
      </c>
      <c r="AS123" s="77">
        <v>20.101700000000001</v>
      </c>
      <c r="AT123" s="67">
        <v>21.923351824418699</v>
      </c>
      <c r="AU123" s="34">
        <v>20.90719</v>
      </c>
      <c r="AV123" s="35">
        <v>29.144524642630799</v>
      </c>
      <c r="AW123" s="60">
        <f t="shared" si="11"/>
        <v>27.144524642630799</v>
      </c>
      <c r="AX123" s="34"/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9"/>
        <v>21.678065008895075</v>
      </c>
    </row>
    <row r="124" spans="1:62">
      <c r="A124" s="38">
        <v>95</v>
      </c>
      <c r="B124" s="27">
        <v>-86.130627000000004</v>
      </c>
      <c r="C124" s="27">
        <v>-86.390600000000006</v>
      </c>
      <c r="D124" s="31">
        <v>-81.770499999999998</v>
      </c>
      <c r="E124" s="27">
        <v>-86.795000000000002</v>
      </c>
      <c r="F124" s="58">
        <v>-84.227000000000004</v>
      </c>
      <c r="G124" s="58">
        <v>-83.473699999999994</v>
      </c>
      <c r="H124" s="27">
        <v>-80.964898090861396</v>
      </c>
      <c r="I124" s="31">
        <v>-85.690690000000004</v>
      </c>
      <c r="J124" s="27">
        <v>-86.360699999999994</v>
      </c>
      <c r="K124" s="27">
        <v>-88.081800000000001</v>
      </c>
      <c r="L124" s="58">
        <v>-87.364800000000002</v>
      </c>
      <c r="M124" s="31">
        <v>-86.677893999999995</v>
      </c>
      <c r="N124" s="75">
        <v>-85.9679</v>
      </c>
      <c r="O124" s="32">
        <v>-85.746015869932293</v>
      </c>
      <c r="P124" s="27">
        <v>-53.583161916441099</v>
      </c>
      <c r="Q124" s="31">
        <v>-64.902457976773405</v>
      </c>
      <c r="R124" s="27">
        <f t="shared" si="10"/>
        <v>-75.402457976773405</v>
      </c>
      <c r="S124" s="27"/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8"/>
        <v>-81.737070754751855</v>
      </c>
      <c r="AF124" s="2"/>
      <c r="AG124" s="35">
        <v>22.068213</v>
      </c>
      <c r="AH124" s="35">
        <v>22.218299999999999</v>
      </c>
      <c r="AI124" s="35">
        <v>22.0274</v>
      </c>
      <c r="AJ124" s="65">
        <v>21.29224</v>
      </c>
      <c r="AK124" s="62">
        <v>22.565999999999999</v>
      </c>
      <c r="AL124" s="36">
        <v>23.221399999999999</v>
      </c>
      <c r="AM124" s="34">
        <v>21.762659876756</v>
      </c>
      <c r="AN124" s="36">
        <v>21.557389999999984</v>
      </c>
      <c r="AO124" s="34">
        <v>21.229700000000001</v>
      </c>
      <c r="AP124" s="34">
        <v>22.0045</v>
      </c>
      <c r="AQ124" s="65">
        <v>21.5007146414064</v>
      </c>
      <c r="AR124" s="35">
        <v>20.135873</v>
      </c>
      <c r="AS124" s="77">
        <v>21.033200000000001</v>
      </c>
      <c r="AT124" s="67">
        <v>22.6857141251852</v>
      </c>
      <c r="AU124" s="34">
        <v>22.341000000000001</v>
      </c>
      <c r="AV124" s="35">
        <v>29.957090643512501</v>
      </c>
      <c r="AW124" s="60">
        <f t="shared" si="11"/>
        <v>27.957090643512501</v>
      </c>
      <c r="AX124" s="34"/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9"/>
        <v>22.679910937080745</v>
      </c>
    </row>
    <row r="125" spans="1:62">
      <c r="A125" s="38">
        <v>96</v>
      </c>
      <c r="B125" s="27">
        <v>-84.092416999999998</v>
      </c>
      <c r="C125" s="27">
        <v>-84.226500000000001</v>
      </c>
      <c r="D125" s="31">
        <v>-79.541899999999998</v>
      </c>
      <c r="E125" s="27">
        <v>-83.840379999999996</v>
      </c>
      <c r="F125" s="58">
        <v>-82.215999999999994</v>
      </c>
      <c r="G125" s="58">
        <v>-81.010900000000007</v>
      </c>
      <c r="H125" s="27">
        <v>-79.783705124865506</v>
      </c>
      <c r="I125" s="31">
        <v>-83.572559999999996</v>
      </c>
      <c r="J125" s="27">
        <v>-83.7988</v>
      </c>
      <c r="K125" s="27">
        <v>-86.327600000000004</v>
      </c>
      <c r="L125" s="58">
        <v>-84.947900000000004</v>
      </c>
      <c r="M125" s="31">
        <v>-85.258404999999996</v>
      </c>
      <c r="N125" s="75">
        <v>-83.559899999999999</v>
      </c>
      <c r="O125" s="32">
        <v>-83.780265114515103</v>
      </c>
      <c r="P125" s="27">
        <v>-51.199999767257097</v>
      </c>
      <c r="Q125" s="31">
        <v>-61.828156740739203</v>
      </c>
      <c r="R125" s="27">
        <f t="shared" si="10"/>
        <v>-72.328156740739203</v>
      </c>
      <c r="S125" s="27"/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ref="AE125:AE129" si="12">AVERAGE(B125:AD125)</f>
        <v>-79.489032087536231</v>
      </c>
      <c r="AF125" s="2"/>
      <c r="AG125" s="35">
        <v>23.023726</v>
      </c>
      <c r="AH125" s="35">
        <v>23.105399999999999</v>
      </c>
      <c r="AI125" s="35">
        <v>22.936399999999999</v>
      </c>
      <c r="AJ125" s="65">
        <v>22.01632</v>
      </c>
      <c r="AK125" s="62">
        <v>23.408000000000001</v>
      </c>
      <c r="AL125" s="36">
        <v>24.0976</v>
      </c>
      <c r="AM125" s="34">
        <v>22.722308185905899</v>
      </c>
      <c r="AN125" s="36">
        <v>22.487263999999996</v>
      </c>
      <c r="AO125" s="34">
        <v>22.340399999999999</v>
      </c>
      <c r="AP125" s="34">
        <v>22.9193</v>
      </c>
      <c r="AQ125" s="65">
        <v>22.5472446586482</v>
      </c>
      <c r="AR125" s="35">
        <v>21.688295</v>
      </c>
      <c r="AS125" s="77">
        <v>21.979299999999999</v>
      </c>
      <c r="AT125" s="67">
        <v>23.5755274040392</v>
      </c>
      <c r="AU125" s="34">
        <v>22.910550000000001</v>
      </c>
      <c r="AV125" s="35">
        <v>31.943088702691199</v>
      </c>
      <c r="AW125" s="60">
        <f t="shared" si="11"/>
        <v>29.943088702691199</v>
      </c>
      <c r="AX125" s="34"/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ref="BJ125:BJ129" si="13">AVERAGE(AG125:BI125)</f>
        <v>23.743753685527977</v>
      </c>
    </row>
    <row r="126" spans="1:62">
      <c r="A126" s="38">
        <v>97</v>
      </c>
      <c r="B126" s="27">
        <v>-81.245965999999996</v>
      </c>
      <c r="C126" s="27">
        <v>-81.862700000000004</v>
      </c>
      <c r="D126" s="31">
        <v>-77.483099999999993</v>
      </c>
      <c r="E126" s="27">
        <v>-80.165930000000003</v>
      </c>
      <c r="F126" s="58">
        <v>-77.81</v>
      </c>
      <c r="G126" s="58">
        <v>-79.492400000000004</v>
      </c>
      <c r="H126" s="27">
        <v>-76.624577320275307</v>
      </c>
      <c r="I126" s="31">
        <v>-81.523404000000014</v>
      </c>
      <c r="J126" s="27">
        <v>-81.3874</v>
      </c>
      <c r="K126" s="27">
        <v>-83.366299999999995</v>
      </c>
      <c r="L126" s="58">
        <v>-82.118600000000001</v>
      </c>
      <c r="M126" s="31">
        <v>-82.033055000000004</v>
      </c>
      <c r="N126" s="75">
        <v>-81.551500000000004</v>
      </c>
      <c r="O126" s="32">
        <v>-80.841265688281794</v>
      </c>
      <c r="P126" s="27">
        <v>-48.182606766174104</v>
      </c>
      <c r="Q126" s="31">
        <v>-58.477161551230203</v>
      </c>
      <c r="R126" s="27">
        <f t="shared" si="10"/>
        <v>-68.977161551230211</v>
      </c>
      <c r="S126" s="27"/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12"/>
        <v>-76.655478110423033</v>
      </c>
      <c r="AF126" s="2"/>
      <c r="AG126" s="35">
        <v>23.994886000000001</v>
      </c>
      <c r="AH126" s="35">
        <v>24.0486</v>
      </c>
      <c r="AI126" s="35">
        <v>23.6968</v>
      </c>
      <c r="AJ126" s="65">
        <v>23.707940000000001</v>
      </c>
      <c r="AK126" s="62">
        <v>24.658000000000001</v>
      </c>
      <c r="AL126" s="36">
        <v>24.5428</v>
      </c>
      <c r="AM126" s="34">
        <v>24.0313513873649</v>
      </c>
      <c r="AN126" s="36">
        <v>23.731826999999988</v>
      </c>
      <c r="AO126" s="34">
        <v>23.549399999999999</v>
      </c>
      <c r="AP126" s="34">
        <v>23.919499999999999</v>
      </c>
      <c r="AQ126" s="65">
        <v>23.828757717385901</v>
      </c>
      <c r="AR126" s="35">
        <v>23.458476999999998</v>
      </c>
      <c r="AS126" s="77">
        <v>23.0532</v>
      </c>
      <c r="AT126" s="67">
        <v>24.883691273804601</v>
      </c>
      <c r="AU126" s="34">
        <v>24.024380000000001</v>
      </c>
      <c r="AV126" s="35">
        <v>34.248345796459297</v>
      </c>
      <c r="AW126" s="60">
        <f t="shared" si="11"/>
        <v>32.248345796459297</v>
      </c>
      <c r="AX126" s="34"/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13"/>
        <v>25.036841292439647</v>
      </c>
    </row>
    <row r="127" spans="1:62">
      <c r="A127" s="38">
        <v>98</v>
      </c>
      <c r="B127" s="27">
        <v>-78.378912</v>
      </c>
      <c r="C127" s="27">
        <v>-78.796099999999996</v>
      </c>
      <c r="D127" s="31">
        <v>-74.844099999999997</v>
      </c>
      <c r="E127" s="27">
        <v>-77.530879999999996</v>
      </c>
      <c r="F127" s="58">
        <v>-72.501999999999995</v>
      </c>
      <c r="G127" s="58">
        <v>-75.986199999999997</v>
      </c>
      <c r="H127" s="27">
        <v>-73.899599637975598</v>
      </c>
      <c r="I127" s="31">
        <v>-77.760496000000003</v>
      </c>
      <c r="J127" s="27">
        <v>-77.906999999999996</v>
      </c>
      <c r="K127" s="27">
        <v>-79.626800000000003</v>
      </c>
      <c r="L127" s="58">
        <v>-79.060100000000006</v>
      </c>
      <c r="M127" s="31">
        <v>-79.370463000000001</v>
      </c>
      <c r="N127" s="75">
        <v>-78.465900000000005</v>
      </c>
      <c r="O127" s="32">
        <v>-77.883460707579502</v>
      </c>
      <c r="P127" s="27">
        <v>-44.768997302242497</v>
      </c>
      <c r="Q127" s="31">
        <v>-53.841190395113301</v>
      </c>
      <c r="R127" s="27">
        <f t="shared" si="10"/>
        <v>-64.341190395113301</v>
      </c>
      <c r="S127" s="27"/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12"/>
        <v>-73.233140555177883</v>
      </c>
      <c r="AF127" s="2"/>
      <c r="AG127" s="35">
        <v>25.325934</v>
      </c>
      <c r="AH127" s="35">
        <v>25.236899999999999</v>
      </c>
      <c r="AI127" s="35">
        <v>24.629100000000001</v>
      </c>
      <c r="AJ127" s="65">
        <v>24.93937</v>
      </c>
      <c r="AK127" s="62">
        <v>25.905000000000001</v>
      </c>
      <c r="AL127" s="36">
        <v>25.442399999999999</v>
      </c>
      <c r="AM127" s="34">
        <v>25.1295719789264</v>
      </c>
      <c r="AN127" s="36">
        <v>25.075960000000006</v>
      </c>
      <c r="AO127" s="34">
        <v>24.8827</v>
      </c>
      <c r="AP127" s="34">
        <v>24.927600000000002</v>
      </c>
      <c r="AQ127" s="65">
        <v>25.17628656702</v>
      </c>
      <c r="AR127" s="35">
        <v>24.536743000000001</v>
      </c>
      <c r="AS127" s="77">
        <v>23.787500000000001</v>
      </c>
      <c r="AT127" s="67">
        <v>25.581603258528599</v>
      </c>
      <c r="AU127" s="34">
        <v>24.84047</v>
      </c>
      <c r="AV127" s="35">
        <v>37.352345688167198</v>
      </c>
      <c r="AW127" s="60">
        <f t="shared" si="11"/>
        <v>35.352345688167198</v>
      </c>
      <c r="AX127" s="34"/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13"/>
        <v>26.36010765769467</v>
      </c>
    </row>
    <row r="128" spans="1:62">
      <c r="A128" s="38">
        <v>99</v>
      </c>
      <c r="B128" s="27">
        <v>-73.134471000000005</v>
      </c>
      <c r="C128" s="27">
        <v>-74.135000000000005</v>
      </c>
      <c r="D128" s="31">
        <v>-70.275999999999996</v>
      </c>
      <c r="E128" s="27">
        <v>-70.826350000000005</v>
      </c>
      <c r="F128" s="58">
        <v>-70.105000000000004</v>
      </c>
      <c r="G128" s="58">
        <v>-72.768199999999993</v>
      </c>
      <c r="H128" s="27">
        <v>-72.055862033862994</v>
      </c>
      <c r="I128" s="31">
        <v>-72.645746999999957</v>
      </c>
      <c r="J128" s="27">
        <v>-73.209400000000002</v>
      </c>
      <c r="K128" s="27">
        <v>-75.825100000000006</v>
      </c>
      <c r="L128" s="58">
        <v>-74.236800000000002</v>
      </c>
      <c r="M128" s="31">
        <v>-74.263660000000002</v>
      </c>
      <c r="N128" s="75">
        <v>-74.367000000000004</v>
      </c>
      <c r="O128" s="32">
        <v>-73.710237129531905</v>
      </c>
      <c r="P128" s="27">
        <v>-40.384132545580897</v>
      </c>
      <c r="Q128" s="31">
        <v>-48.511741879278901</v>
      </c>
      <c r="R128" s="27">
        <f t="shared" si="10"/>
        <v>-59.011741879278901</v>
      </c>
      <c r="S128" s="27"/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12"/>
        <v>-68.792143733384307</v>
      </c>
      <c r="AF128" s="2"/>
      <c r="AG128" s="35">
        <v>26.176089999999999</v>
      </c>
      <c r="AH128" s="35">
        <v>26.3109</v>
      </c>
      <c r="AI128" s="35">
        <v>25.564499999999999</v>
      </c>
      <c r="AJ128" s="65">
        <v>25.971080000000001</v>
      </c>
      <c r="AK128" s="62">
        <v>26.33</v>
      </c>
      <c r="AL128" s="36">
        <v>25.965499999999999</v>
      </c>
      <c r="AM128" s="34">
        <v>26.387820032362399</v>
      </c>
      <c r="AN128" s="36">
        <v>26.110178000000005</v>
      </c>
      <c r="AO128" s="34">
        <v>26.0381</v>
      </c>
      <c r="AP128" s="34">
        <v>25.911000000000001</v>
      </c>
      <c r="AQ128" s="65">
        <v>26.231634570545701</v>
      </c>
      <c r="AR128" s="35">
        <v>25.917065000000001</v>
      </c>
      <c r="AS128" s="77">
        <v>24.5867</v>
      </c>
      <c r="AT128" s="67">
        <v>26.186495091250599</v>
      </c>
      <c r="AU128" s="34">
        <v>25.65306</v>
      </c>
      <c r="AV128" s="35">
        <v>41.471254046992797</v>
      </c>
      <c r="AW128" s="60">
        <f t="shared" si="11"/>
        <v>39.471254046992797</v>
      </c>
      <c r="AX128" s="34"/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13"/>
        <v>27.663684164008483</v>
      </c>
    </row>
    <row r="129" spans="1:62">
      <c r="A129" s="38">
        <v>100</v>
      </c>
      <c r="B129" s="27">
        <v>-58.574506999999997</v>
      </c>
      <c r="C129" s="27">
        <v>-51.618899999999996</v>
      </c>
      <c r="D129" s="31">
        <v>-49.409100000000002</v>
      </c>
      <c r="E129" s="27">
        <v>-45.32546</v>
      </c>
      <c r="F129" s="58">
        <v>-66.040999999999997</v>
      </c>
      <c r="G129" s="58">
        <v>-67.297600000000003</v>
      </c>
      <c r="H129" s="27">
        <v>-65.109579004048598</v>
      </c>
      <c r="I129" s="31">
        <v>-55.145299999999999</v>
      </c>
      <c r="J129" s="27">
        <v>-55.654200000000003</v>
      </c>
      <c r="K129" s="27">
        <v>-60.878100000000003</v>
      </c>
      <c r="L129" s="58">
        <v>-66.357699999999994</v>
      </c>
      <c r="M129" s="31">
        <v>-62.949739000000001</v>
      </c>
      <c r="N129" s="75">
        <v>-64.859399999999994</v>
      </c>
      <c r="O129" s="32">
        <v>-58.198688933653898</v>
      </c>
      <c r="P129" s="27">
        <v>-23.824736889783999</v>
      </c>
      <c r="Q129" s="58">
        <v>-26.531118174546101</v>
      </c>
      <c r="R129" s="27">
        <f t="shared" si="10"/>
        <v>-37.031118174546101</v>
      </c>
      <c r="S129" s="27"/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 t="shared" si="12"/>
        <v>-53.812132186857582</v>
      </c>
      <c r="AF129" s="2"/>
      <c r="AG129" s="35">
        <v>26.905577999999998</v>
      </c>
      <c r="AH129" s="35">
        <v>28.121600000000001</v>
      </c>
      <c r="AI129" s="35">
        <v>28.520800000000001</v>
      </c>
      <c r="AJ129" s="65">
        <v>26.9618</v>
      </c>
      <c r="AK129" s="62">
        <v>28.928000000000001</v>
      </c>
      <c r="AL129" s="36">
        <v>26.9193</v>
      </c>
      <c r="AM129" s="34">
        <v>26.827395992602899</v>
      </c>
      <c r="AN129" s="36">
        <v>36.648099999999999</v>
      </c>
      <c r="AO129" s="34">
        <v>26.898900000000001</v>
      </c>
      <c r="AP129" s="34">
        <v>27.535799999999998</v>
      </c>
      <c r="AQ129" s="65">
        <v>27.0430927137587</v>
      </c>
      <c r="AR129" s="35">
        <v>26.875914000000002</v>
      </c>
      <c r="AS129" s="77">
        <v>27.6829</v>
      </c>
      <c r="AT129" s="67">
        <v>26.984146970217299</v>
      </c>
      <c r="AU129" s="34">
        <v>28.296199999999999</v>
      </c>
      <c r="AV129" s="35">
        <v>59.289817420712303</v>
      </c>
      <c r="AW129" s="60">
        <f t="shared" si="11"/>
        <v>57.289817420712303</v>
      </c>
      <c r="AX129" s="34"/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 t="shared" si="13"/>
        <v>31.631127206941386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7:38">
      <c r="I257" s="24"/>
      <c r="O257" s="24"/>
    </row>
    <row r="258" spans="7:38">
      <c r="I258" s="24"/>
      <c r="O258" s="24"/>
    </row>
    <row r="259" spans="7:38">
      <c r="I259" s="24"/>
      <c r="O259" s="24"/>
    </row>
    <row r="260" spans="7:38">
      <c r="I260" s="24"/>
      <c r="O260" s="24"/>
    </row>
    <row r="261" spans="7:38">
      <c r="I261" s="24"/>
      <c r="O261" s="24"/>
    </row>
    <row r="262" spans="7:38">
      <c r="I262" s="24"/>
      <c r="O262" s="24"/>
    </row>
    <row r="263" spans="7:38">
      <c r="I263" s="24"/>
      <c r="O263" s="24"/>
    </row>
    <row r="264" spans="7:38">
      <c r="I264" s="24"/>
      <c r="O264" s="24"/>
    </row>
    <row r="265" spans="7:38">
      <c r="I265" s="24"/>
      <c r="O265" s="24"/>
    </row>
    <row r="266" spans="7:38">
      <c r="I266" s="24"/>
      <c r="O266" s="24"/>
    </row>
    <row r="267" spans="7:38">
      <c r="G267" s="21"/>
      <c r="AL267" s="21"/>
    </row>
    <row r="268" spans="7:38">
      <c r="G268" s="21"/>
      <c r="AL268" s="21"/>
    </row>
    <row r="269" spans="7:38">
      <c r="G269" s="21"/>
      <c r="AL269" s="21"/>
    </row>
    <row r="270" spans="7:38">
      <c r="G270" s="21"/>
      <c r="AL270" s="21"/>
    </row>
    <row r="271" spans="7:38">
      <c r="G271" s="21"/>
      <c r="AL271" s="21"/>
    </row>
    <row r="272" spans="7:38">
      <c r="G272" s="21"/>
      <c r="AL272" s="21"/>
    </row>
    <row r="273" spans="7:38">
      <c r="G273" s="21"/>
      <c r="AL273" s="21"/>
    </row>
    <row r="274" spans="7:38">
      <c r="G274" s="21"/>
      <c r="AL274" s="21"/>
    </row>
    <row r="275" spans="7:38">
      <c r="G275" s="21"/>
      <c r="AL275" s="21"/>
    </row>
    <row r="276" spans="7:38">
      <c r="G276" s="21"/>
      <c r="AL276" s="21"/>
    </row>
    <row r="277" spans="7:38">
      <c r="G277" s="21"/>
      <c r="AL277" s="21"/>
    </row>
    <row r="278" spans="7:38">
      <c r="G278" s="21"/>
      <c r="AL278" s="21"/>
    </row>
    <row r="279" spans="7:38">
      <c r="G279" s="21"/>
      <c r="AL279" s="21"/>
    </row>
    <row r="280" spans="7:38">
      <c r="G280" s="21"/>
      <c r="AL280" s="21"/>
    </row>
    <row r="281" spans="7:38">
      <c r="G281" s="21"/>
      <c r="AL281" s="21"/>
    </row>
    <row r="282" spans="7:38">
      <c r="G282" s="21"/>
      <c r="AL282" s="21"/>
    </row>
    <row r="283" spans="7:38">
      <c r="G283" s="21"/>
      <c r="AL283" s="21"/>
    </row>
    <row r="284" spans="7:38">
      <c r="G284" s="21"/>
      <c r="AL284" s="21"/>
    </row>
    <row r="285" spans="7:38">
      <c r="G285" s="21"/>
      <c r="AL285" s="21"/>
    </row>
    <row r="286" spans="7:38">
      <c r="G286" s="21"/>
      <c r="AL286" s="21"/>
    </row>
    <row r="287" spans="7:38">
      <c r="G287" s="21"/>
      <c r="AL287" s="21"/>
    </row>
    <row r="288" spans="7:38">
      <c r="G288" s="21"/>
      <c r="AL288" s="21"/>
    </row>
    <row r="289" spans="7:38">
      <c r="G289" s="21"/>
      <c r="AL289" s="21"/>
    </row>
    <row r="290" spans="7:38">
      <c r="G290" s="21"/>
      <c r="AL290" s="21"/>
    </row>
    <row r="291" spans="7:38">
      <c r="G291" s="21"/>
      <c r="AL291" s="21"/>
    </row>
    <row r="292" spans="7:38">
      <c r="G292" s="21"/>
      <c r="AL292" s="21"/>
    </row>
    <row r="293" spans="7:38">
      <c r="G293" s="21"/>
      <c r="AL293" s="21"/>
    </row>
    <row r="294" spans="7:38">
      <c r="G294" s="21"/>
      <c r="AL294" s="21"/>
    </row>
    <row r="295" spans="7:38">
      <c r="G295" s="21"/>
      <c r="AL295" s="21"/>
    </row>
    <row r="296" spans="7:38">
      <c r="G296" s="21"/>
      <c r="AL296" s="21"/>
    </row>
    <row r="297" spans="7:38">
      <c r="G297" s="21"/>
      <c r="AL297" s="21"/>
    </row>
    <row r="298" spans="7:38">
      <c r="G298" s="21"/>
      <c r="AL298" s="21"/>
    </row>
    <row r="299" spans="7:38">
      <c r="G299" s="21"/>
      <c r="AL299" s="21"/>
    </row>
    <row r="300" spans="7:38">
      <c r="G300" s="21"/>
      <c r="AL300" s="21"/>
    </row>
    <row r="301" spans="7:38">
      <c r="G301" s="21"/>
      <c r="AL301" s="21"/>
    </row>
    <row r="302" spans="7:38">
      <c r="G302" s="21"/>
      <c r="AL302" s="21"/>
    </row>
    <row r="303" spans="7:38">
      <c r="G303" s="21"/>
      <c r="AL303" s="21"/>
    </row>
    <row r="304" spans="7:38">
      <c r="G304" s="21"/>
      <c r="AL304" s="21"/>
    </row>
    <row r="305" spans="7:38">
      <c r="G305" s="21"/>
      <c r="AL305" s="21"/>
    </row>
    <row r="306" spans="7:38">
      <c r="G306" s="21"/>
      <c r="AL306" s="21"/>
    </row>
    <row r="307" spans="7:38">
      <c r="G307" s="21"/>
      <c r="AL307" s="21"/>
    </row>
    <row r="308" spans="7:38">
      <c r="G308" s="21"/>
      <c r="AL308" s="21"/>
    </row>
    <row r="309" spans="7:38">
      <c r="G309" s="21"/>
      <c r="AL309" s="21"/>
    </row>
    <row r="310" spans="7:38">
      <c r="G310" s="21"/>
      <c r="AL310" s="21"/>
    </row>
    <row r="311" spans="7:38">
      <c r="G311" s="21"/>
      <c r="AL311" s="21"/>
    </row>
    <row r="312" spans="7:38">
      <c r="G312" s="21"/>
      <c r="AL312" s="21"/>
    </row>
    <row r="313" spans="7:38">
      <c r="G313" s="21"/>
      <c r="AL313" s="21"/>
    </row>
    <row r="314" spans="7:38">
      <c r="G314" s="21"/>
      <c r="AL314" s="21"/>
    </row>
    <row r="315" spans="7:38">
      <c r="G315" s="21"/>
      <c r="AL315" s="21"/>
    </row>
    <row r="316" spans="7:38">
      <c r="G316" s="21"/>
      <c r="AL316" s="21"/>
    </row>
    <row r="317" spans="7:38">
      <c r="G317" s="21"/>
      <c r="AL317" s="21"/>
    </row>
    <row r="318" spans="7:38">
      <c r="G318" s="21"/>
      <c r="AL318" s="21"/>
    </row>
    <row r="319" spans="7:38">
      <c r="G319" s="21"/>
      <c r="AL319" s="21"/>
    </row>
    <row r="320" spans="7:38">
      <c r="G320" s="21"/>
      <c r="AL320" s="21"/>
    </row>
    <row r="321" spans="7:38">
      <c r="G321" s="21"/>
      <c r="AL321" s="21"/>
    </row>
    <row r="322" spans="7:38">
      <c r="G322" s="21"/>
      <c r="AL322" s="21"/>
    </row>
    <row r="323" spans="7:38">
      <c r="G323" s="21"/>
      <c r="AL323" s="21"/>
    </row>
    <row r="324" spans="7:38">
      <c r="G324" s="21"/>
      <c r="AL324" s="21"/>
    </row>
    <row r="325" spans="7:38">
      <c r="G325" s="21"/>
      <c r="AL325" s="21"/>
    </row>
    <row r="326" spans="7:38">
      <c r="G326" s="21"/>
      <c r="AL326" s="21"/>
    </row>
    <row r="327" spans="7:38">
      <c r="G327" s="21"/>
      <c r="AL327" s="21"/>
    </row>
    <row r="328" spans="7:38">
      <c r="G328" s="21"/>
      <c r="AL328" s="21"/>
    </row>
    <row r="329" spans="7:38">
      <c r="G329" s="21"/>
      <c r="AL329" s="21"/>
    </row>
    <row r="330" spans="7:38">
      <c r="G330" s="21"/>
      <c r="AL330" s="21"/>
    </row>
    <row r="331" spans="7:38">
      <c r="G331" s="21"/>
      <c r="AL331" s="21"/>
    </row>
    <row r="332" spans="7:38">
      <c r="G332" s="21"/>
      <c r="AL332" s="21"/>
    </row>
    <row r="333" spans="7:38">
      <c r="G333" s="21"/>
      <c r="AL333" s="21"/>
    </row>
    <row r="334" spans="7:38">
      <c r="G334" s="21"/>
      <c r="AL334" s="21"/>
    </row>
    <row r="335" spans="7:38">
      <c r="G335" s="21"/>
      <c r="AL335" s="21"/>
    </row>
    <row r="336" spans="7:38">
      <c r="G336" s="21"/>
      <c r="AL336" s="21"/>
    </row>
    <row r="337" spans="7:38">
      <c r="G337" s="21"/>
      <c r="AL337" s="21"/>
    </row>
    <row r="338" spans="7:38">
      <c r="G338" s="21"/>
      <c r="AL338" s="21"/>
    </row>
    <row r="339" spans="7:38">
      <c r="G339" s="21"/>
      <c r="AL339" s="21"/>
    </row>
    <row r="340" spans="7:38">
      <c r="G340" s="21"/>
      <c r="AL340" s="21"/>
    </row>
    <row r="341" spans="7:38">
      <c r="G341" s="21"/>
      <c r="AL341" s="21"/>
    </row>
    <row r="342" spans="7:38">
      <c r="G342" s="21"/>
      <c r="AL342" s="21"/>
    </row>
    <row r="343" spans="7:38">
      <c r="G343" s="21"/>
      <c r="AL343" s="21"/>
    </row>
    <row r="344" spans="7:38">
      <c r="G344" s="21"/>
      <c r="AL344" s="21"/>
    </row>
    <row r="345" spans="7:38">
      <c r="G345" s="21"/>
      <c r="AL345" s="21"/>
    </row>
    <row r="346" spans="7:38">
      <c r="G346" s="21"/>
      <c r="AL346" s="21"/>
    </row>
    <row r="347" spans="7:38">
      <c r="G347" s="21"/>
      <c r="AL347" s="21"/>
    </row>
    <row r="348" spans="7:38">
      <c r="G348" s="21"/>
      <c r="AL348" s="21"/>
    </row>
    <row r="349" spans="7:38">
      <c r="G349" s="21"/>
      <c r="AL349" s="21"/>
    </row>
    <row r="350" spans="7:38">
      <c r="G350" s="21"/>
      <c r="AL350" s="21"/>
    </row>
    <row r="351" spans="7:38">
      <c r="G351" s="21"/>
      <c r="AL351" s="21"/>
    </row>
    <row r="352" spans="7:38">
      <c r="G352" s="21"/>
      <c r="AL352" s="21"/>
    </row>
    <row r="353" spans="7:38">
      <c r="G353" s="21"/>
      <c r="AL353" s="21"/>
    </row>
    <row r="354" spans="7:38">
      <c r="G354" s="21"/>
      <c r="AL354" s="21"/>
    </row>
    <row r="355" spans="7:38">
      <c r="G355" s="21"/>
      <c r="AL355" s="21"/>
    </row>
    <row r="356" spans="7:38">
      <c r="G356" s="21"/>
      <c r="AL356" s="21"/>
    </row>
    <row r="357" spans="7:38">
      <c r="G357" s="21"/>
      <c r="AL357" s="21"/>
    </row>
    <row r="358" spans="7:38">
      <c r="G358" s="21"/>
      <c r="AL358" s="21"/>
    </row>
    <row r="359" spans="7:38">
      <c r="G359" s="21"/>
      <c r="AL359" s="21"/>
    </row>
    <row r="360" spans="7:38">
      <c r="G360" s="21"/>
      <c r="AL360" s="21"/>
    </row>
    <row r="361" spans="7:38">
      <c r="G361" s="21"/>
      <c r="AL361" s="21"/>
    </row>
    <row r="362" spans="7:38">
      <c r="G362" s="21"/>
      <c r="AL362" s="21"/>
    </row>
    <row r="363" spans="7:38">
      <c r="G363" s="21"/>
      <c r="AL363" s="21"/>
    </row>
    <row r="364" spans="7:38">
      <c r="G364" s="21"/>
      <c r="AL364" s="21"/>
    </row>
    <row r="365" spans="7:38">
      <c r="G365" s="21"/>
      <c r="AL365" s="21"/>
    </row>
    <row r="366" spans="7:38">
      <c r="G366" s="21"/>
      <c r="AL366" s="21"/>
    </row>
    <row r="367" spans="7:38">
      <c r="G367" s="21"/>
      <c r="AL367" s="21"/>
    </row>
    <row r="368" spans="7:38">
      <c r="G368" s="21"/>
      <c r="AL368" s="21"/>
    </row>
    <row r="369" spans="7:38">
      <c r="G369" s="21"/>
      <c r="AL369" s="21"/>
    </row>
    <row r="370" spans="7:38">
      <c r="G370" s="21"/>
      <c r="AL370" s="21"/>
    </row>
    <row r="371" spans="7:38">
      <c r="G371" s="21"/>
      <c r="AL371" s="21"/>
    </row>
    <row r="372" spans="7:38">
      <c r="G372" s="21"/>
      <c r="AL372" s="21"/>
    </row>
    <row r="373" spans="7:38">
      <c r="G373" s="21"/>
      <c r="AL373" s="21"/>
    </row>
    <row r="374" spans="7:38">
      <c r="G374" s="21"/>
      <c r="AL374" s="21"/>
    </row>
    <row r="375" spans="7:38">
      <c r="G375" s="21"/>
      <c r="AL375" s="21"/>
    </row>
    <row r="376" spans="7:38">
      <c r="G376" s="21"/>
      <c r="AL376" s="21"/>
    </row>
    <row r="377" spans="7:38">
      <c r="G377" s="21"/>
      <c r="AL377" s="21"/>
    </row>
    <row r="378" spans="7:38">
      <c r="G378" s="21"/>
      <c r="AL378" s="21"/>
    </row>
    <row r="379" spans="7:38">
      <c r="G379" s="21"/>
      <c r="AL379" s="21"/>
    </row>
    <row r="380" spans="7:38">
      <c r="G380" s="21"/>
      <c r="AL380" s="21"/>
    </row>
    <row r="381" spans="7:38">
      <c r="G381" s="21"/>
      <c r="AL381" s="21"/>
    </row>
    <row r="382" spans="7:38">
      <c r="G382" s="21"/>
      <c r="AL382" s="21"/>
    </row>
    <row r="383" spans="7:38">
      <c r="G383" s="21"/>
      <c r="AL383" s="21"/>
    </row>
    <row r="384" spans="7:38">
      <c r="G384" s="21"/>
      <c r="AL384" s="21"/>
    </row>
    <row r="385" spans="7:38">
      <c r="G385" s="21"/>
      <c r="AL385" s="21"/>
    </row>
    <row r="386" spans="7:38">
      <c r="G386" s="21"/>
      <c r="AL386" s="21"/>
    </row>
    <row r="387" spans="7:38">
      <c r="G387" s="21"/>
      <c r="AL387" s="21"/>
    </row>
    <row r="388" spans="7:38">
      <c r="G388" s="21"/>
      <c r="AL388" s="21"/>
    </row>
    <row r="389" spans="7:38">
      <c r="G389" s="21"/>
      <c r="AL389" s="21"/>
    </row>
    <row r="390" spans="7:38">
      <c r="G390" s="21"/>
      <c r="AL390" s="21"/>
    </row>
    <row r="391" spans="7:38">
      <c r="G391" s="21"/>
      <c r="AL391" s="21"/>
    </row>
    <row r="392" spans="7:38">
      <c r="G392" s="21"/>
      <c r="AL392" s="21"/>
    </row>
    <row r="393" spans="7:38">
      <c r="G393" s="21"/>
      <c r="AL393" s="21"/>
    </row>
    <row r="394" spans="7:38">
      <c r="G394" s="21"/>
      <c r="AL394" s="21"/>
    </row>
    <row r="395" spans="7:38">
      <c r="G395" s="21"/>
      <c r="AL395" s="21"/>
    </row>
    <row r="396" spans="7:38">
      <c r="G396" s="21"/>
      <c r="AL396" s="21"/>
    </row>
    <row r="397" spans="7:38">
      <c r="G397" s="21"/>
      <c r="AL397" s="21"/>
    </row>
    <row r="398" spans="7:38">
      <c r="G398" s="21"/>
      <c r="AL398" s="21"/>
    </row>
    <row r="399" spans="7:38">
      <c r="G399" s="21"/>
      <c r="AL399" s="21"/>
    </row>
    <row r="400" spans="7:38">
      <c r="G400" s="21"/>
      <c r="AL400" s="21"/>
    </row>
    <row r="401" spans="7:38">
      <c r="G401" s="21"/>
      <c r="AL401" s="21"/>
    </row>
    <row r="402" spans="7:38">
      <c r="G402" s="21"/>
      <c r="AL402" s="21"/>
    </row>
    <row r="403" spans="7:38">
      <c r="G403" s="21"/>
      <c r="AL403" s="21"/>
    </row>
    <row r="404" spans="7:38">
      <c r="G404" s="21"/>
      <c r="AL404" s="21"/>
    </row>
    <row r="405" spans="7:38">
      <c r="G405" s="21"/>
      <c r="AL405" s="21"/>
    </row>
    <row r="406" spans="7:38">
      <c r="G406" s="21"/>
      <c r="AL406" s="21"/>
    </row>
    <row r="407" spans="7:38">
      <c r="G407" s="21"/>
      <c r="AL407" s="21"/>
    </row>
    <row r="408" spans="7:38">
      <c r="G408" s="21"/>
      <c r="AL408" s="21"/>
    </row>
    <row r="409" spans="7:38">
      <c r="G409" s="21"/>
      <c r="AL409" s="21"/>
    </row>
    <row r="410" spans="7:38">
      <c r="G410" s="21"/>
      <c r="AL410" s="21"/>
    </row>
    <row r="411" spans="7:38">
      <c r="G411" s="21"/>
      <c r="AL411" s="21"/>
    </row>
    <row r="412" spans="7:38">
      <c r="G412" s="21"/>
      <c r="AL412" s="21"/>
    </row>
    <row r="413" spans="7:38">
      <c r="G413" s="21"/>
      <c r="AL413" s="21"/>
    </row>
    <row r="414" spans="7:38">
      <c r="G414" s="21"/>
      <c r="AL414" s="21"/>
    </row>
    <row r="415" spans="7:38">
      <c r="G415" s="21"/>
      <c r="AL415" s="21"/>
    </row>
    <row r="416" spans="7:38">
      <c r="G416" s="21"/>
      <c r="AL416" s="21"/>
    </row>
    <row r="417" spans="7:38">
      <c r="G417" s="21"/>
      <c r="AL417" s="21"/>
    </row>
    <row r="418" spans="7:38">
      <c r="G418" s="21"/>
      <c r="AL418" s="21"/>
    </row>
    <row r="419" spans="7:38">
      <c r="G419" s="21"/>
      <c r="AL419" s="21"/>
    </row>
    <row r="420" spans="7:38">
      <c r="G420" s="21"/>
      <c r="AL420" s="21"/>
    </row>
    <row r="421" spans="7:38">
      <c r="G421" s="21"/>
      <c r="AL421" s="21"/>
    </row>
    <row r="422" spans="7:38">
      <c r="G422" s="21"/>
      <c r="AL422" s="21"/>
    </row>
    <row r="423" spans="7:38">
      <c r="G423" s="21"/>
      <c r="AL423" s="21"/>
    </row>
    <row r="424" spans="7:38">
      <c r="G424" s="21"/>
      <c r="AL424" s="21"/>
    </row>
    <row r="425" spans="7:38">
      <c r="G425" s="21"/>
      <c r="AL425" s="21"/>
    </row>
    <row r="426" spans="7:38">
      <c r="G426" s="21"/>
      <c r="AL426" s="21"/>
    </row>
    <row r="427" spans="7:38">
      <c r="G427" s="21"/>
      <c r="AL427" s="21"/>
    </row>
    <row r="428" spans="7:38">
      <c r="G428" s="21"/>
      <c r="AL428" s="21"/>
    </row>
    <row r="429" spans="7:38">
      <c r="G429" s="21"/>
      <c r="AL429" s="21"/>
    </row>
    <row r="430" spans="7:38">
      <c r="G430" s="21"/>
      <c r="AL430" s="21"/>
    </row>
    <row r="431" spans="7:38">
      <c r="G431" s="21"/>
      <c r="AL431" s="21"/>
    </row>
    <row r="432" spans="7:38">
      <c r="G432" s="21"/>
      <c r="AL432" s="21"/>
    </row>
    <row r="433" spans="7:38">
      <c r="G433" s="21"/>
      <c r="AL433" s="21"/>
    </row>
    <row r="434" spans="7:38">
      <c r="G434" s="21"/>
      <c r="AL434" s="21"/>
    </row>
    <row r="435" spans="7:38">
      <c r="G435" s="21"/>
      <c r="AL435" s="21"/>
    </row>
    <row r="436" spans="7:38">
      <c r="G436" s="21"/>
      <c r="AL436" s="21"/>
    </row>
    <row r="437" spans="7:38">
      <c r="G437" s="21"/>
      <c r="AL437" s="21"/>
    </row>
    <row r="438" spans="7:38">
      <c r="G438" s="21"/>
      <c r="AL438" s="21"/>
    </row>
    <row r="439" spans="7:38">
      <c r="G439" s="21"/>
      <c r="AL439" s="21"/>
    </row>
    <row r="440" spans="7:38">
      <c r="G440" s="21"/>
      <c r="AL440" s="21"/>
    </row>
    <row r="441" spans="7:38">
      <c r="G441" s="21"/>
      <c r="AL441" s="21"/>
    </row>
    <row r="442" spans="7:38">
      <c r="G442" s="21"/>
      <c r="AL442" s="21"/>
    </row>
    <row r="443" spans="7:38">
      <c r="G443" s="21"/>
      <c r="AL443" s="21"/>
    </row>
    <row r="444" spans="7:38">
      <c r="G444" s="21"/>
      <c r="AL444" s="21"/>
    </row>
    <row r="445" spans="7:38">
      <c r="G445" s="21"/>
      <c r="AL445" s="21"/>
    </row>
    <row r="446" spans="7:38">
      <c r="G446" s="21"/>
      <c r="AL446" s="21"/>
    </row>
    <row r="447" spans="7:38">
      <c r="G447" s="21"/>
      <c r="AL447" s="21"/>
    </row>
    <row r="448" spans="7:38">
      <c r="G448" s="21"/>
      <c r="AL448" s="21"/>
    </row>
    <row r="449" spans="7:38">
      <c r="G449" s="21"/>
      <c r="AL449" s="21"/>
    </row>
    <row r="450" spans="7:38">
      <c r="G450" s="21"/>
      <c r="AL450" s="21"/>
    </row>
    <row r="451" spans="7:38">
      <c r="G451" s="21"/>
      <c r="AL451" s="21"/>
    </row>
    <row r="452" spans="7:38">
      <c r="G452" s="21"/>
      <c r="AL452" s="21"/>
    </row>
    <row r="453" spans="7:38">
      <c r="G453" s="21"/>
      <c r="AL453" s="21"/>
    </row>
    <row r="454" spans="7:38">
      <c r="G454" s="21"/>
      <c r="AL454" s="21"/>
    </row>
    <row r="455" spans="7:38">
      <c r="G455" s="21"/>
      <c r="AL455" s="21"/>
    </row>
    <row r="456" spans="7:38">
      <c r="G456" s="21"/>
      <c r="AL456" s="21"/>
    </row>
    <row r="457" spans="7:38">
      <c r="G457" s="21"/>
      <c r="AL457" s="21"/>
    </row>
    <row r="458" spans="7:38">
      <c r="G458" s="21"/>
      <c r="AL458" s="21"/>
    </row>
    <row r="459" spans="7:38">
      <c r="G459" s="21"/>
      <c r="AL459" s="21"/>
    </row>
    <row r="460" spans="7:38">
      <c r="G460" s="21"/>
      <c r="AL460" s="21"/>
    </row>
    <row r="461" spans="7:38">
      <c r="G461" s="21"/>
      <c r="AL461" s="21"/>
    </row>
    <row r="462" spans="7:38">
      <c r="G462" s="21"/>
      <c r="AL462" s="21"/>
    </row>
    <row r="463" spans="7:38">
      <c r="G463" s="21"/>
      <c r="AL463" s="21"/>
    </row>
    <row r="464" spans="7:38">
      <c r="G464" s="21"/>
      <c r="AL464" s="21"/>
    </row>
    <row r="465" spans="7:38">
      <c r="G465" s="21"/>
      <c r="AL465" s="21"/>
    </row>
    <row r="466" spans="7:38">
      <c r="G466" s="21"/>
      <c r="AL466" s="21"/>
    </row>
    <row r="467" spans="7:38">
      <c r="G467" s="21"/>
      <c r="AL467" s="21"/>
    </row>
    <row r="468" spans="7:38">
      <c r="G468" s="21"/>
      <c r="AL468" s="21"/>
    </row>
    <row r="469" spans="7:38">
      <c r="G469" s="21"/>
      <c r="AL469" s="21"/>
    </row>
    <row r="470" spans="7:38">
      <c r="G470" s="21"/>
      <c r="AL470" s="21"/>
    </row>
    <row r="471" spans="7:38">
      <c r="G471" s="21"/>
      <c r="AL471" s="21"/>
    </row>
    <row r="472" spans="7:38">
      <c r="G472" s="21"/>
      <c r="AL472" s="21"/>
    </row>
    <row r="473" spans="7:38">
      <c r="G473" s="21"/>
      <c r="AL473" s="21"/>
    </row>
    <row r="474" spans="7:38">
      <c r="G474" s="21"/>
      <c r="AL474" s="21"/>
    </row>
    <row r="475" spans="7:38">
      <c r="G475" s="21"/>
      <c r="AL475" s="21"/>
    </row>
    <row r="476" spans="7:38">
      <c r="G476" s="21"/>
      <c r="AL476" s="21"/>
    </row>
    <row r="477" spans="7:38">
      <c r="G477" s="21"/>
      <c r="AL477" s="21"/>
    </row>
    <row r="478" spans="7:38">
      <c r="G478" s="21"/>
      <c r="AL478" s="21"/>
    </row>
    <row r="479" spans="7:38">
      <c r="G479" s="21"/>
      <c r="AL479" s="21"/>
    </row>
    <row r="480" spans="7:38">
      <c r="G480" s="21"/>
      <c r="AL480" s="21"/>
    </row>
    <row r="481" spans="7:38">
      <c r="G481" s="21"/>
      <c r="AL481" s="21"/>
    </row>
    <row r="482" spans="7:38">
      <c r="G482" s="21"/>
      <c r="AL482" s="21"/>
    </row>
    <row r="483" spans="7:38">
      <c r="G483" s="21"/>
      <c r="AL483" s="21"/>
    </row>
    <row r="484" spans="7:38">
      <c r="G484" s="21"/>
      <c r="AL484" s="21"/>
    </row>
    <row r="485" spans="7:38">
      <c r="G485" s="21"/>
      <c r="AL485" s="21"/>
    </row>
    <row r="486" spans="7:38">
      <c r="G486" s="21"/>
      <c r="AL486" s="21"/>
    </row>
    <row r="487" spans="7:38">
      <c r="G487" s="21"/>
      <c r="AL487" s="21"/>
    </row>
    <row r="488" spans="7:38">
      <c r="G488" s="21"/>
      <c r="AL488" s="21"/>
    </row>
    <row r="489" spans="7:38">
      <c r="G489" s="21"/>
      <c r="AL489" s="21"/>
    </row>
    <row r="490" spans="7:38">
      <c r="G490" s="21"/>
      <c r="AL490" s="21"/>
    </row>
    <row r="491" spans="7:38">
      <c r="G491" s="21"/>
      <c r="AL491" s="21"/>
    </row>
    <row r="492" spans="7:38">
      <c r="G492" s="21"/>
      <c r="AL492" s="21"/>
    </row>
    <row r="493" spans="7:38">
      <c r="G493" s="21"/>
      <c r="AL493" s="21"/>
    </row>
    <row r="494" spans="7:38">
      <c r="G494" s="21"/>
      <c r="AL494" s="21"/>
    </row>
    <row r="495" spans="7:38">
      <c r="G495" s="21"/>
      <c r="AL495" s="21"/>
    </row>
    <row r="496" spans="7:38">
      <c r="G496" s="21"/>
      <c r="AL496" s="21"/>
    </row>
    <row r="497" spans="7:38">
      <c r="G497" s="21"/>
      <c r="AL497" s="21"/>
    </row>
    <row r="498" spans="7:38">
      <c r="G498" s="21"/>
      <c r="AL498" s="21"/>
    </row>
    <row r="499" spans="7:38">
      <c r="G499" s="21"/>
      <c r="AL499" s="21"/>
    </row>
    <row r="500" spans="7:38">
      <c r="G500" s="21"/>
      <c r="AL500" s="21"/>
    </row>
    <row r="501" spans="7:38">
      <c r="G501" s="21"/>
      <c r="AL501" s="21"/>
    </row>
    <row r="502" spans="7:38">
      <c r="G502" s="21"/>
      <c r="AL502" s="21"/>
    </row>
    <row r="503" spans="7:38">
      <c r="G503" s="21"/>
      <c r="AL503" s="21"/>
    </row>
    <row r="504" spans="7:38">
      <c r="G504" s="21"/>
      <c r="AL504" s="21"/>
    </row>
    <row r="505" spans="7:38">
      <c r="G505" s="21"/>
      <c r="AL505" s="21"/>
    </row>
    <row r="506" spans="7:38">
      <c r="G506" s="21"/>
      <c r="AL506" s="21"/>
    </row>
    <row r="507" spans="7:38">
      <c r="G507" s="21"/>
      <c r="AL507" s="21"/>
    </row>
    <row r="508" spans="7:38">
      <c r="G508" s="21"/>
      <c r="AL508" s="21"/>
    </row>
    <row r="509" spans="7:38">
      <c r="G509" s="21"/>
      <c r="AL509" s="21"/>
    </row>
    <row r="510" spans="7:38">
      <c r="G510" s="21"/>
      <c r="AL510" s="21"/>
    </row>
    <row r="511" spans="7:38">
      <c r="G511" s="21"/>
      <c r="AL511" s="21"/>
    </row>
    <row r="512" spans="7:38">
      <c r="G512" s="21"/>
      <c r="AL512" s="21"/>
    </row>
    <row r="513" spans="7:38">
      <c r="G513" s="21"/>
      <c r="AL513" s="21"/>
    </row>
    <row r="514" spans="7:38">
      <c r="G514" s="21"/>
      <c r="AL514" s="21"/>
    </row>
    <row r="515" spans="7:38">
      <c r="G515" s="21"/>
      <c r="AL515" s="21"/>
    </row>
    <row r="516" spans="7:38">
      <c r="G516" s="21"/>
      <c r="AL516" s="21"/>
    </row>
    <row r="517" spans="7:38">
      <c r="G517" s="21"/>
      <c r="AL517" s="21"/>
    </row>
    <row r="518" spans="7:38">
      <c r="G518" s="21"/>
      <c r="AL518" s="21"/>
    </row>
    <row r="519" spans="7:38">
      <c r="G519" s="21"/>
      <c r="AL519" s="21"/>
    </row>
    <row r="520" spans="7:38">
      <c r="G520" s="21"/>
      <c r="AL520" s="21"/>
    </row>
    <row r="521" spans="7:38">
      <c r="G521" s="21"/>
      <c r="AL521" s="21"/>
    </row>
    <row r="522" spans="7:38">
      <c r="G522" s="21"/>
      <c r="AL522" s="21"/>
    </row>
    <row r="523" spans="7:38">
      <c r="G523" s="21"/>
      <c r="AL523" s="21"/>
    </row>
    <row r="524" spans="7:38">
      <c r="G524" s="21"/>
      <c r="AL524" s="21"/>
    </row>
    <row r="525" spans="7:38">
      <c r="G525" s="21"/>
      <c r="AL525" s="21"/>
    </row>
    <row r="526" spans="7:38">
      <c r="G526" s="21"/>
      <c r="AL526" s="21"/>
    </row>
    <row r="527" spans="7:38">
      <c r="G527" s="21"/>
      <c r="AL527" s="21"/>
    </row>
    <row r="528" spans="7:38">
      <c r="G528" s="21"/>
      <c r="AL528" s="21"/>
    </row>
    <row r="529" spans="7:38">
      <c r="G529" s="21"/>
      <c r="AL529" s="21"/>
    </row>
    <row r="530" spans="7:38">
      <c r="G530" s="21"/>
      <c r="AL530" s="21"/>
    </row>
    <row r="531" spans="7:38">
      <c r="G531" s="21"/>
      <c r="AL531" s="21"/>
    </row>
    <row r="532" spans="7:38">
      <c r="G532" s="21"/>
      <c r="AL532" s="21"/>
    </row>
    <row r="533" spans="7:38">
      <c r="G533" s="21"/>
      <c r="AL533" s="21"/>
    </row>
    <row r="534" spans="7:38">
      <c r="G534" s="21"/>
      <c r="AL534" s="21"/>
    </row>
    <row r="535" spans="7:38">
      <c r="G535" s="21"/>
      <c r="AL535" s="21"/>
    </row>
    <row r="536" spans="7:38">
      <c r="G536" s="21"/>
      <c r="AL536" s="21"/>
    </row>
    <row r="537" spans="7:38">
      <c r="G537" s="21"/>
      <c r="AL537" s="21"/>
    </row>
    <row r="538" spans="7:38">
      <c r="G538" s="21"/>
      <c r="AL538" s="21"/>
    </row>
    <row r="539" spans="7:38">
      <c r="G539" s="21"/>
      <c r="AL539" s="21"/>
    </row>
    <row r="540" spans="7:38">
      <c r="G540" s="21"/>
      <c r="AL540" s="21"/>
    </row>
    <row r="541" spans="7:38">
      <c r="G541" s="21"/>
      <c r="AL541" s="21"/>
    </row>
    <row r="542" spans="7:38">
      <c r="G542" s="21"/>
      <c r="AL542" s="21"/>
    </row>
    <row r="543" spans="7:38">
      <c r="G543" s="21"/>
      <c r="AL543" s="21"/>
    </row>
    <row r="544" spans="7:38">
      <c r="G544" s="21"/>
      <c r="AL544" s="21"/>
    </row>
    <row r="545" spans="7:38">
      <c r="G545" s="21"/>
      <c r="AL545" s="21"/>
    </row>
    <row r="546" spans="7:38">
      <c r="G546" s="21"/>
      <c r="AL546" s="21"/>
    </row>
    <row r="547" spans="7:38">
      <c r="G547" s="21"/>
      <c r="AL547" s="21"/>
    </row>
    <row r="548" spans="7:38">
      <c r="G548" s="21"/>
      <c r="AL548" s="21"/>
    </row>
    <row r="549" spans="7:38">
      <c r="G549" s="21"/>
      <c r="AL549" s="21"/>
    </row>
    <row r="550" spans="7:38">
      <c r="G550" s="21"/>
      <c r="AL550" s="21"/>
    </row>
    <row r="551" spans="7:38">
      <c r="G551" s="21"/>
      <c r="AL551" s="21"/>
    </row>
    <row r="552" spans="7:38">
      <c r="G552" s="21"/>
      <c r="AL552" s="21"/>
    </row>
    <row r="553" spans="7:38">
      <c r="G553" s="21"/>
      <c r="AL553" s="21"/>
    </row>
    <row r="554" spans="7:38">
      <c r="G554" s="21"/>
      <c r="AL554" s="21"/>
    </row>
    <row r="555" spans="7:38">
      <c r="G555" s="21"/>
      <c r="AL555" s="21"/>
    </row>
    <row r="556" spans="7:38">
      <c r="G556" s="21"/>
      <c r="AL556" s="21"/>
    </row>
    <row r="557" spans="7:38">
      <c r="G557" s="21"/>
      <c r="AL557" s="21"/>
    </row>
    <row r="558" spans="7:38">
      <c r="G558" s="21"/>
      <c r="AL558" s="21"/>
    </row>
    <row r="559" spans="7:38">
      <c r="G559" s="21"/>
      <c r="AL559" s="21"/>
    </row>
    <row r="560" spans="7:38">
      <c r="G560" s="21"/>
      <c r="AL560" s="21"/>
    </row>
    <row r="561" spans="7:38">
      <c r="G561" s="21"/>
      <c r="AL561" s="21"/>
    </row>
    <row r="562" spans="7:38">
      <c r="G562" s="21"/>
      <c r="AL562" s="21"/>
    </row>
    <row r="563" spans="7:38">
      <c r="G563" s="21"/>
      <c r="AL563" s="21"/>
    </row>
    <row r="564" spans="7:38">
      <c r="G564" s="21"/>
      <c r="AL564" s="21"/>
    </row>
    <row r="565" spans="7:38">
      <c r="G565" s="21"/>
      <c r="AL565" s="21"/>
    </row>
    <row r="566" spans="7:38">
      <c r="G566" s="21"/>
      <c r="AL566" s="21"/>
    </row>
    <row r="567" spans="7:38">
      <c r="G567" s="21"/>
      <c r="AL567" s="21"/>
    </row>
    <row r="568" spans="7:38">
      <c r="G568" s="21"/>
      <c r="AL568" s="21"/>
    </row>
    <row r="569" spans="7:38">
      <c r="G569" s="21"/>
      <c r="AL569" s="21"/>
    </row>
    <row r="570" spans="7:38">
      <c r="G570" s="21"/>
      <c r="AL570" s="21"/>
    </row>
    <row r="571" spans="7:38">
      <c r="G571" s="21"/>
      <c r="AL571" s="21"/>
    </row>
    <row r="572" spans="7:38">
      <c r="G572" s="21"/>
      <c r="AL572" s="21"/>
    </row>
    <row r="573" spans="7:38">
      <c r="G573" s="21"/>
      <c r="AL573" s="21"/>
    </row>
    <row r="574" spans="7:38">
      <c r="G574" s="21"/>
      <c r="AL574" s="21"/>
    </row>
    <row r="575" spans="7:38">
      <c r="G575" s="21"/>
      <c r="AL575" s="21"/>
    </row>
    <row r="576" spans="7:38">
      <c r="G576" s="21"/>
      <c r="AL576" s="21"/>
    </row>
    <row r="577" spans="7:38">
      <c r="G577" s="21"/>
      <c r="AL577" s="21"/>
    </row>
    <row r="578" spans="7:38">
      <c r="G578" s="21"/>
      <c r="AL578" s="21"/>
    </row>
    <row r="579" spans="7:38">
      <c r="G579" s="21"/>
      <c r="AL579" s="21"/>
    </row>
    <row r="580" spans="7:38">
      <c r="G580" s="21"/>
      <c r="AL580" s="21"/>
    </row>
    <row r="581" spans="7:38">
      <c r="G581" s="21"/>
      <c r="AL581" s="21"/>
    </row>
    <row r="582" spans="7:38">
      <c r="G582" s="21"/>
      <c r="AL582" s="21"/>
    </row>
    <row r="583" spans="7:38">
      <c r="G583" s="21"/>
      <c r="AL583" s="21"/>
    </row>
    <row r="584" spans="7:38">
      <c r="G584" s="21"/>
      <c r="AL584" s="21"/>
    </row>
    <row r="585" spans="7:38">
      <c r="G585" s="21"/>
      <c r="AL585" s="21"/>
    </row>
    <row r="586" spans="7:38">
      <c r="G586" s="21"/>
      <c r="AL586" s="21"/>
    </row>
    <row r="587" spans="7:38">
      <c r="G587" s="21"/>
      <c r="AL587" s="21"/>
    </row>
    <row r="588" spans="7:38">
      <c r="G588" s="21"/>
      <c r="AL588" s="21"/>
    </row>
    <row r="589" spans="7:38">
      <c r="G589" s="21"/>
      <c r="AL589" s="21"/>
    </row>
    <row r="590" spans="7:38">
      <c r="G590" s="21"/>
      <c r="AL590" s="21"/>
    </row>
    <row r="591" spans="7:38">
      <c r="G591" s="21"/>
      <c r="AL591" s="21"/>
    </row>
    <row r="592" spans="7:38">
      <c r="G592" s="21"/>
      <c r="AL592" s="21"/>
    </row>
    <row r="593" spans="7:38">
      <c r="G593" s="21"/>
      <c r="AL593" s="21"/>
    </row>
    <row r="594" spans="7:38">
      <c r="G594" s="21"/>
      <c r="AL594" s="21"/>
    </row>
    <row r="595" spans="7:38">
      <c r="G595" s="21"/>
      <c r="AL595" s="21"/>
    </row>
    <row r="596" spans="7:38">
      <c r="G596" s="21"/>
      <c r="AL596" s="21"/>
    </row>
    <row r="597" spans="7:38">
      <c r="G597" s="21"/>
      <c r="AL597" s="21"/>
    </row>
    <row r="598" spans="7:38">
      <c r="G598" s="21"/>
      <c r="AL598" s="21"/>
    </row>
    <row r="599" spans="7:38">
      <c r="G599" s="21"/>
      <c r="AL599" s="21"/>
    </row>
    <row r="600" spans="7:38">
      <c r="G600" s="21"/>
      <c r="AL600" s="21"/>
    </row>
    <row r="601" spans="7:38">
      <c r="G601" s="21"/>
      <c r="AL601" s="21"/>
    </row>
    <row r="602" spans="7:38">
      <c r="G602" s="21"/>
      <c r="AL602" s="21"/>
    </row>
    <row r="603" spans="7:38">
      <c r="G603" s="21"/>
      <c r="AL603" s="21"/>
    </row>
    <row r="604" spans="7:38">
      <c r="G604" s="21"/>
      <c r="AL604" s="21"/>
    </row>
    <row r="605" spans="7:38">
      <c r="G605" s="21"/>
      <c r="AL605" s="21"/>
    </row>
    <row r="606" spans="7:38">
      <c r="G606" s="21"/>
      <c r="AL606" s="21"/>
    </row>
    <row r="607" spans="7:38">
      <c r="G607" s="21"/>
      <c r="AL607" s="21"/>
    </row>
    <row r="608" spans="7:38">
      <c r="G608" s="21"/>
      <c r="AL608" s="21"/>
    </row>
    <row r="609" spans="7:38">
      <c r="G609" s="21"/>
      <c r="AL609" s="21"/>
    </row>
    <row r="610" spans="7:38">
      <c r="G610" s="21"/>
      <c r="AL610" s="21"/>
    </row>
    <row r="611" spans="7:38">
      <c r="G611" s="21"/>
      <c r="AL611" s="21"/>
    </row>
    <row r="612" spans="7:38">
      <c r="G612" s="21"/>
      <c r="AL612" s="21"/>
    </row>
    <row r="613" spans="7:38">
      <c r="G613" s="21"/>
      <c r="AL613" s="21"/>
    </row>
    <row r="614" spans="7:38">
      <c r="G614" s="21"/>
      <c r="AL614" s="21"/>
    </row>
    <row r="615" spans="7:38">
      <c r="G615" s="21"/>
      <c r="AL615" s="21"/>
    </row>
    <row r="616" spans="7:38">
      <c r="G616" s="21"/>
      <c r="AL616" s="21"/>
    </row>
    <row r="617" spans="7:38">
      <c r="G617" s="21"/>
      <c r="AL617" s="21"/>
    </row>
    <row r="618" spans="7:38">
      <c r="G618" s="21"/>
      <c r="AL618" s="21"/>
    </row>
    <row r="619" spans="7:38">
      <c r="G619" s="21"/>
      <c r="AL619" s="21"/>
    </row>
    <row r="620" spans="7:38">
      <c r="G620" s="21"/>
      <c r="AL620" s="21"/>
    </row>
    <row r="621" spans="7:38">
      <c r="G621" s="21"/>
      <c r="AL621" s="21"/>
    </row>
    <row r="622" spans="7:38">
      <c r="G622" s="21"/>
      <c r="AL622" s="21"/>
    </row>
    <row r="623" spans="7:38">
      <c r="G623" s="21"/>
      <c r="AL623" s="21"/>
    </row>
    <row r="624" spans="7:38">
      <c r="G624" s="21"/>
      <c r="AL624" s="21"/>
    </row>
    <row r="625" spans="7:38">
      <c r="G625" s="21"/>
      <c r="AL625" s="21"/>
    </row>
    <row r="626" spans="7:38">
      <c r="G626" s="21"/>
      <c r="AL626" s="21"/>
    </row>
    <row r="627" spans="7:38">
      <c r="G627" s="21"/>
      <c r="AL627" s="21"/>
    </row>
    <row r="628" spans="7:38">
      <c r="G628" s="21"/>
      <c r="AL628" s="21"/>
    </row>
    <row r="629" spans="7:38">
      <c r="G629" s="21"/>
      <c r="AL629" s="21"/>
    </row>
    <row r="630" spans="7:38">
      <c r="G630" s="21"/>
      <c r="AL630" s="21"/>
    </row>
    <row r="631" spans="7:38">
      <c r="G631" s="21"/>
      <c r="AL631" s="21"/>
    </row>
    <row r="632" spans="7:38">
      <c r="G632" s="21"/>
      <c r="AL632" s="21"/>
    </row>
    <row r="633" spans="7:38">
      <c r="G633" s="21"/>
      <c r="AL633" s="21"/>
    </row>
    <row r="634" spans="7:38">
      <c r="G634" s="21"/>
      <c r="AL634" s="21"/>
    </row>
    <row r="635" spans="7:38">
      <c r="G635" s="21"/>
      <c r="AL635" s="21"/>
    </row>
    <row r="636" spans="7:38">
      <c r="G636" s="21"/>
      <c r="AL636" s="21"/>
    </row>
    <row r="637" spans="7:38">
      <c r="G637" s="21"/>
      <c r="AL637" s="21"/>
    </row>
    <row r="638" spans="7:38">
      <c r="G638" s="21"/>
      <c r="AL638" s="21"/>
    </row>
    <row r="639" spans="7:38">
      <c r="G639" s="21"/>
      <c r="AL639" s="21"/>
    </row>
    <row r="640" spans="7:38">
      <c r="G640" s="21"/>
      <c r="AL640" s="21"/>
    </row>
    <row r="641" spans="7:38">
      <c r="G641" s="21"/>
      <c r="AL641" s="21"/>
    </row>
    <row r="642" spans="7:38">
      <c r="G642" s="21"/>
      <c r="AL642" s="21"/>
    </row>
    <row r="643" spans="7:38">
      <c r="G643" s="21"/>
      <c r="AL643" s="21"/>
    </row>
    <row r="644" spans="7:38">
      <c r="G644" s="21"/>
      <c r="AL644" s="21"/>
    </row>
    <row r="645" spans="7:38">
      <c r="G645" s="21"/>
      <c r="AL645" s="21"/>
    </row>
    <row r="646" spans="7:38">
      <c r="G646" s="21"/>
      <c r="AL646" s="21"/>
    </row>
    <row r="647" spans="7:38">
      <c r="G647" s="21"/>
      <c r="AL647" s="21"/>
    </row>
    <row r="648" spans="7:38">
      <c r="G648" s="21"/>
      <c r="AL648" s="21"/>
    </row>
    <row r="649" spans="7:38">
      <c r="G649" s="21"/>
      <c r="AL649" s="21"/>
    </row>
    <row r="650" spans="7:38">
      <c r="G650" s="21"/>
      <c r="AL650" s="21"/>
    </row>
    <row r="651" spans="7:38">
      <c r="G651" s="21"/>
      <c r="AL651" s="21"/>
    </row>
    <row r="652" spans="7:38">
      <c r="G652" s="21"/>
      <c r="AL652" s="21"/>
    </row>
    <row r="653" spans="7:38">
      <c r="G653" s="21"/>
      <c r="AL653" s="21"/>
    </row>
    <row r="654" spans="7:38">
      <c r="G654" s="21"/>
      <c r="AL654" s="21"/>
    </row>
    <row r="655" spans="7:38">
      <c r="G655" s="21"/>
      <c r="AL655" s="21"/>
    </row>
    <row r="656" spans="7:38">
      <c r="G656" s="21"/>
      <c r="AL656" s="21"/>
    </row>
    <row r="657" spans="7:38">
      <c r="G657" s="21"/>
      <c r="AL657" s="21"/>
    </row>
    <row r="658" spans="7:38">
      <c r="G658" s="21"/>
      <c r="AL658" s="21"/>
    </row>
    <row r="659" spans="7:38">
      <c r="G659" s="21"/>
      <c r="AL659" s="21"/>
    </row>
    <row r="660" spans="7:38">
      <c r="G660" s="21"/>
      <c r="AL660" s="21"/>
    </row>
    <row r="661" spans="7:38">
      <c r="G661" s="21"/>
      <c r="AL661" s="21"/>
    </row>
    <row r="662" spans="7:38">
      <c r="G662" s="21"/>
      <c r="AL662" s="21"/>
    </row>
    <row r="663" spans="7:38">
      <c r="G663" s="21"/>
      <c r="AL663" s="21"/>
    </row>
    <row r="664" spans="7:38">
      <c r="G664" s="21"/>
      <c r="AL664" s="21"/>
    </row>
    <row r="665" spans="7:38">
      <c r="G665" s="21"/>
      <c r="AL665" s="21"/>
    </row>
    <row r="666" spans="7:38">
      <c r="G666" s="21"/>
      <c r="AL666" s="21"/>
    </row>
    <row r="667" spans="7:38">
      <c r="G667" s="21"/>
      <c r="AL667" s="21"/>
    </row>
    <row r="668" spans="7:38">
      <c r="G668" s="21"/>
      <c r="AL668" s="21"/>
    </row>
    <row r="669" spans="7:38">
      <c r="G669" s="21"/>
      <c r="AL669" s="21"/>
    </row>
    <row r="670" spans="7:38">
      <c r="G670" s="21"/>
      <c r="AL670" s="21"/>
    </row>
    <row r="671" spans="7:38">
      <c r="G671" s="21"/>
      <c r="AL671" s="21"/>
    </row>
    <row r="672" spans="7:38">
      <c r="G672" s="21"/>
      <c r="AL672" s="21"/>
    </row>
    <row r="673" spans="7:38">
      <c r="G673" s="21"/>
      <c r="AL673" s="21"/>
    </row>
    <row r="674" spans="7:38">
      <c r="G674" s="21"/>
      <c r="AL674" s="21"/>
    </row>
    <row r="675" spans="7:38">
      <c r="G675" s="21"/>
      <c r="AL675" s="21"/>
    </row>
    <row r="676" spans="7:38">
      <c r="G676" s="21"/>
      <c r="AL676" s="21"/>
    </row>
    <row r="677" spans="7:38">
      <c r="G677" s="21"/>
      <c r="AL677" s="21"/>
    </row>
    <row r="678" spans="7:38">
      <c r="G678" s="21"/>
      <c r="AL678" s="21"/>
    </row>
    <row r="679" spans="7:38">
      <c r="G679" s="21"/>
      <c r="AL679" s="21"/>
    </row>
    <row r="680" spans="7:38">
      <c r="G680" s="21"/>
      <c r="AL680" s="21"/>
    </row>
    <row r="681" spans="7:38">
      <c r="G681" s="21"/>
      <c r="AL681" s="21"/>
    </row>
    <row r="682" spans="7:38">
      <c r="G682" s="21"/>
      <c r="AL682" s="21"/>
    </row>
    <row r="683" spans="7:38">
      <c r="G683" s="21"/>
      <c r="AL683" s="21"/>
    </row>
    <row r="684" spans="7:38">
      <c r="G684" s="21"/>
      <c r="AL684" s="21"/>
    </row>
    <row r="685" spans="7:38">
      <c r="G685" s="21"/>
      <c r="AL685" s="21"/>
    </row>
    <row r="686" spans="7:38">
      <c r="G686" s="21"/>
      <c r="AL686" s="21"/>
    </row>
    <row r="687" spans="7:38">
      <c r="G687" s="21"/>
      <c r="AL687" s="21"/>
    </row>
    <row r="688" spans="7:38">
      <c r="G688" s="21"/>
      <c r="AL688" s="21"/>
    </row>
    <row r="689" spans="7:38">
      <c r="G689" s="21"/>
      <c r="AL689" s="21"/>
    </row>
    <row r="690" spans="7:38">
      <c r="G690" s="21"/>
      <c r="AL690" s="21"/>
    </row>
    <row r="691" spans="7:38">
      <c r="G691" s="21"/>
      <c r="AL691" s="21"/>
    </row>
    <row r="692" spans="7:38">
      <c r="G692" s="21"/>
      <c r="AL692" s="21"/>
    </row>
    <row r="693" spans="7:38">
      <c r="G693" s="21"/>
      <c r="AL693" s="21"/>
    </row>
    <row r="694" spans="7:38">
      <c r="G694" s="21"/>
      <c r="AL694" s="21"/>
    </row>
    <row r="695" spans="7:38">
      <c r="G695" s="21"/>
      <c r="AL695" s="21"/>
    </row>
    <row r="696" spans="7:38">
      <c r="G696" s="21"/>
      <c r="AL696" s="21"/>
    </row>
    <row r="697" spans="7:38">
      <c r="G697" s="21"/>
      <c r="AL697" s="21"/>
    </row>
    <row r="698" spans="7:38">
      <c r="G698" s="21"/>
      <c r="AL698" s="21"/>
    </row>
    <row r="699" spans="7:38">
      <c r="G699" s="21"/>
      <c r="AL699" s="21"/>
    </row>
    <row r="700" spans="7:38">
      <c r="G700" s="21"/>
      <c r="AL700" s="21"/>
    </row>
    <row r="701" spans="7:38">
      <c r="G701" s="21"/>
      <c r="AL701" s="21"/>
    </row>
    <row r="702" spans="7:38">
      <c r="G702" s="21"/>
      <c r="AL702" s="21"/>
    </row>
    <row r="703" spans="7:38">
      <c r="G703" s="21"/>
      <c r="AL703" s="21"/>
    </row>
    <row r="704" spans="7:38">
      <c r="G704" s="21"/>
      <c r="AL704" s="21"/>
    </row>
    <row r="705" spans="7:38">
      <c r="G705" s="21"/>
      <c r="AL705" s="21"/>
    </row>
    <row r="706" spans="7:38">
      <c r="G706" s="21"/>
      <c r="AL706" s="21"/>
    </row>
    <row r="707" spans="7:38">
      <c r="G707" s="21"/>
      <c r="AL707" s="21"/>
    </row>
    <row r="708" spans="7:38">
      <c r="G708" s="21"/>
      <c r="AL708" s="21"/>
    </row>
    <row r="709" spans="7:38">
      <c r="G709" s="21"/>
      <c r="AL709" s="21"/>
    </row>
    <row r="710" spans="7:38">
      <c r="G710" s="21"/>
      <c r="AL710" s="21"/>
    </row>
    <row r="711" spans="7:38">
      <c r="G711" s="21"/>
      <c r="AL711" s="21"/>
    </row>
    <row r="712" spans="7:38">
      <c r="G712" s="21"/>
      <c r="AL712" s="21"/>
    </row>
    <row r="713" spans="7:38">
      <c r="G713" s="21"/>
      <c r="AL713" s="21"/>
    </row>
    <row r="714" spans="7:38">
      <c r="G714" s="21"/>
      <c r="AL714" s="21"/>
    </row>
    <row r="715" spans="7:38">
      <c r="G715" s="21"/>
      <c r="AL715" s="21"/>
    </row>
    <row r="716" spans="7:38">
      <c r="G716" s="21"/>
      <c r="AL716" s="21"/>
    </row>
    <row r="717" spans="7:38">
      <c r="G717" s="21"/>
      <c r="AL717" s="21"/>
    </row>
    <row r="718" spans="7:38">
      <c r="G718" s="21"/>
      <c r="AL718" s="21"/>
    </row>
    <row r="719" spans="7:38">
      <c r="G719" s="21"/>
      <c r="AL719" s="21"/>
    </row>
    <row r="720" spans="7:38">
      <c r="G720" s="21"/>
      <c r="AL720" s="21"/>
    </row>
    <row r="721" spans="7:38">
      <c r="G721" s="21"/>
      <c r="AL721" s="21"/>
    </row>
    <row r="722" spans="7:38">
      <c r="G722" s="21"/>
      <c r="AL722" s="21"/>
    </row>
    <row r="723" spans="7:38">
      <c r="G723" s="21"/>
      <c r="AL723" s="21"/>
    </row>
    <row r="724" spans="7:38">
      <c r="G724" s="21"/>
      <c r="AL724" s="21"/>
    </row>
    <row r="725" spans="7:38">
      <c r="G725" s="21"/>
      <c r="AL725" s="21"/>
    </row>
    <row r="726" spans="7:38">
      <c r="G726" s="21"/>
      <c r="AL726" s="21"/>
    </row>
    <row r="727" spans="7:38">
      <c r="G727" s="21"/>
      <c r="AL727" s="21"/>
    </row>
    <row r="728" spans="7:38">
      <c r="G728" s="21"/>
      <c r="AL728" s="21"/>
    </row>
    <row r="729" spans="7:38">
      <c r="G729" s="21"/>
      <c r="AL729" s="21"/>
    </row>
    <row r="730" spans="7:38">
      <c r="G730" s="21"/>
      <c r="AL730" s="21"/>
    </row>
    <row r="731" spans="7:38">
      <c r="G731" s="21"/>
      <c r="AL731" s="21"/>
    </row>
    <row r="732" spans="7:38">
      <c r="G732" s="21"/>
      <c r="AL732" s="21"/>
    </row>
    <row r="733" spans="7:38">
      <c r="G733" s="21"/>
      <c r="AL733" s="21"/>
    </row>
    <row r="734" spans="7:38">
      <c r="G734" s="21"/>
      <c r="AL734" s="21"/>
    </row>
    <row r="735" spans="7:38">
      <c r="G735" s="21"/>
      <c r="AL735" s="21"/>
    </row>
    <row r="736" spans="7:38">
      <c r="G736" s="21"/>
      <c r="AL736" s="21"/>
    </row>
    <row r="737" spans="7:38">
      <c r="G737" s="21"/>
      <c r="AL737" s="21"/>
    </row>
    <row r="738" spans="7:38">
      <c r="G738" s="21"/>
      <c r="AL738" s="21"/>
    </row>
    <row r="739" spans="7:38">
      <c r="G739" s="21"/>
      <c r="AL739" s="21"/>
    </row>
    <row r="740" spans="7:38">
      <c r="G740" s="21"/>
      <c r="AL740" s="21"/>
    </row>
    <row r="741" spans="7:38">
      <c r="G741" s="21"/>
      <c r="AL741" s="21"/>
    </row>
    <row r="742" spans="7:38">
      <c r="G742" s="21"/>
      <c r="AL742" s="21"/>
    </row>
    <row r="743" spans="7:38">
      <c r="G743" s="21"/>
      <c r="AL743" s="21"/>
    </row>
    <row r="744" spans="7:38">
      <c r="G744" s="21"/>
      <c r="AL744" s="21"/>
    </row>
    <row r="745" spans="7:38">
      <c r="G745" s="21"/>
      <c r="AL745" s="21"/>
    </row>
    <row r="746" spans="7:38">
      <c r="G746" s="21"/>
      <c r="AL746" s="21"/>
    </row>
    <row r="747" spans="7:38">
      <c r="G747" s="21"/>
      <c r="AL747" s="21"/>
    </row>
    <row r="748" spans="7:38">
      <c r="G748" s="21"/>
      <c r="AL748" s="21"/>
    </row>
    <row r="749" spans="7:38">
      <c r="G749" s="21"/>
      <c r="AL749" s="21"/>
    </row>
    <row r="750" spans="7:38">
      <c r="G750" s="21"/>
      <c r="AL750" s="21"/>
    </row>
    <row r="751" spans="7:38">
      <c r="G751" s="21"/>
      <c r="AL751" s="21"/>
    </row>
    <row r="752" spans="7:38">
      <c r="G752" s="21"/>
      <c r="AL752" s="21"/>
    </row>
    <row r="753" spans="7:38">
      <c r="G753" s="21"/>
      <c r="AL753" s="21"/>
    </row>
    <row r="754" spans="7:38">
      <c r="G754" s="21"/>
      <c r="AL754" s="21"/>
    </row>
    <row r="755" spans="7:38">
      <c r="G755" s="21"/>
      <c r="AL755" s="21"/>
    </row>
    <row r="756" spans="7:38">
      <c r="G756" s="21"/>
      <c r="AL756" s="21"/>
    </row>
    <row r="757" spans="7:38">
      <c r="G757" s="21"/>
      <c r="AL757" s="21"/>
    </row>
    <row r="758" spans="7:38">
      <c r="G758" s="21"/>
      <c r="AL758" s="21"/>
    </row>
    <row r="759" spans="7:38">
      <c r="G759" s="21"/>
      <c r="AL759" s="21"/>
    </row>
    <row r="760" spans="7:38">
      <c r="G760" s="21"/>
      <c r="AL760" s="21"/>
    </row>
    <row r="761" spans="7:38">
      <c r="G761" s="21"/>
      <c r="AL761" s="21"/>
    </row>
    <row r="762" spans="7:38">
      <c r="G762" s="21"/>
      <c r="AL762" s="21"/>
    </row>
    <row r="763" spans="7:38">
      <c r="G763" s="21"/>
      <c r="AL763" s="21"/>
    </row>
    <row r="764" spans="7:38">
      <c r="G764" s="21"/>
      <c r="AL764" s="21"/>
    </row>
    <row r="765" spans="7:38">
      <c r="G765" s="21"/>
      <c r="AL765" s="21"/>
    </row>
    <row r="766" spans="7:38">
      <c r="G766" s="21"/>
      <c r="AL766" s="21"/>
    </row>
    <row r="767" spans="7:38">
      <c r="G767" s="21"/>
      <c r="AL767" s="21"/>
    </row>
    <row r="768" spans="7:38">
      <c r="G768" s="21"/>
      <c r="AL768" s="21"/>
    </row>
    <row r="769" spans="7:38">
      <c r="G769" s="21"/>
      <c r="AL769" s="21"/>
    </row>
    <row r="770" spans="7:38">
      <c r="G770" s="21"/>
      <c r="AL770" s="21"/>
    </row>
    <row r="771" spans="7:38">
      <c r="G771" s="21"/>
      <c r="AL771" s="21"/>
    </row>
    <row r="772" spans="7:38">
      <c r="G772" s="21"/>
      <c r="AL772" s="21"/>
    </row>
    <row r="773" spans="7:38">
      <c r="G773" s="21"/>
      <c r="AL773" s="21"/>
    </row>
    <row r="774" spans="7:38">
      <c r="G774" s="21"/>
      <c r="AL774" s="21"/>
    </row>
    <row r="775" spans="7:38">
      <c r="G775" s="21"/>
      <c r="AL775" s="21"/>
    </row>
    <row r="776" spans="7:38">
      <c r="G776" s="21"/>
      <c r="AL776" s="21"/>
    </row>
    <row r="777" spans="7:38">
      <c r="G777" s="21"/>
      <c r="AL777" s="21"/>
    </row>
    <row r="778" spans="7:38">
      <c r="G778" s="21"/>
      <c r="AL778" s="21"/>
    </row>
    <row r="779" spans="7:38">
      <c r="G779" s="21"/>
      <c r="AL779" s="21"/>
    </row>
    <row r="780" spans="7:38">
      <c r="G780" s="21"/>
      <c r="AL780" s="21"/>
    </row>
    <row r="781" spans="7:38">
      <c r="G781" s="21"/>
      <c r="AL781" s="21"/>
    </row>
    <row r="782" spans="7:38">
      <c r="G782" s="21"/>
      <c r="AL782" s="21"/>
    </row>
    <row r="783" spans="7:38">
      <c r="G783" s="21"/>
      <c r="AL783" s="21"/>
    </row>
    <row r="784" spans="7:38">
      <c r="G784" s="21"/>
      <c r="AL784" s="21"/>
    </row>
    <row r="785" spans="7:38">
      <c r="G785" s="21"/>
      <c r="AL785" s="21"/>
    </row>
    <row r="786" spans="7:38">
      <c r="G786" s="21"/>
      <c r="AL786" s="21"/>
    </row>
    <row r="787" spans="7:38">
      <c r="G787" s="21"/>
      <c r="AL787" s="21"/>
    </row>
    <row r="788" spans="7:38">
      <c r="G788" s="21"/>
      <c r="AL788" s="21"/>
    </row>
    <row r="789" spans="7:38">
      <c r="G789" s="21"/>
      <c r="AL789" s="21"/>
    </row>
    <row r="790" spans="7:38">
      <c r="G790" s="21"/>
      <c r="AL790" s="21"/>
    </row>
    <row r="791" spans="7:38">
      <c r="G791" s="21"/>
      <c r="AL791" s="21"/>
    </row>
    <row r="792" spans="7:38">
      <c r="G792" s="21"/>
      <c r="AL792" s="21"/>
    </row>
    <row r="793" spans="7:38">
      <c r="G793" s="21"/>
      <c r="AL793" s="21"/>
    </row>
    <row r="794" spans="7:38">
      <c r="G794" s="21"/>
      <c r="AL794" s="21"/>
    </row>
    <row r="795" spans="7:38">
      <c r="G795" s="21"/>
      <c r="AL795" s="21"/>
    </row>
    <row r="796" spans="7:38">
      <c r="G796" s="21"/>
      <c r="AL796" s="21"/>
    </row>
    <row r="797" spans="7:38">
      <c r="G797" s="21"/>
      <c r="AL797" s="21"/>
    </row>
    <row r="798" spans="7:38">
      <c r="G798" s="21"/>
      <c r="AL798" s="21"/>
    </row>
    <row r="799" spans="7:38">
      <c r="G799" s="21"/>
      <c r="AL799" s="21"/>
    </row>
    <row r="800" spans="7:38">
      <c r="G800" s="21"/>
      <c r="AL800" s="21"/>
    </row>
    <row r="801" spans="7:38">
      <c r="G801" s="21"/>
      <c r="AL801" s="21"/>
    </row>
    <row r="802" spans="7:38">
      <c r="G802" s="21"/>
      <c r="AL802" s="21"/>
    </row>
    <row r="803" spans="7:38">
      <c r="G803" s="21"/>
      <c r="AL803" s="21"/>
    </row>
    <row r="804" spans="7:38">
      <c r="G804" s="21"/>
      <c r="AL804" s="21"/>
    </row>
    <row r="805" spans="7:38">
      <c r="G805" s="21"/>
      <c r="AL805" s="21"/>
    </row>
    <row r="806" spans="7:38">
      <c r="G806" s="21"/>
      <c r="AL806" s="21"/>
    </row>
    <row r="807" spans="7:38">
      <c r="G807" s="21"/>
      <c r="AL807" s="21"/>
    </row>
    <row r="808" spans="7:38">
      <c r="G808" s="21"/>
      <c r="AL808" s="21"/>
    </row>
    <row r="809" spans="7:38">
      <c r="G809" s="21"/>
      <c r="AL809" s="21"/>
    </row>
    <row r="810" spans="7:38">
      <c r="G810" s="21"/>
      <c r="AL810" s="21"/>
    </row>
    <row r="811" spans="7:38">
      <c r="G811" s="21"/>
      <c r="AL811" s="21"/>
    </row>
    <row r="812" spans="7:38">
      <c r="G812" s="21"/>
      <c r="AL812" s="21"/>
    </row>
    <row r="813" spans="7:38">
      <c r="G813" s="21"/>
      <c r="AL813" s="21"/>
    </row>
    <row r="814" spans="7:38">
      <c r="G814" s="21"/>
      <c r="AL814" s="21"/>
    </row>
    <row r="815" spans="7:38">
      <c r="G815" s="21"/>
      <c r="AL815" s="21"/>
    </row>
    <row r="816" spans="7:38">
      <c r="G816" s="21"/>
      <c r="AL816" s="21"/>
    </row>
    <row r="817" spans="7:38">
      <c r="G817" s="21"/>
      <c r="AL817" s="21"/>
    </row>
    <row r="818" spans="7:38">
      <c r="G818" s="21"/>
      <c r="AL818" s="21"/>
    </row>
    <row r="819" spans="7:38">
      <c r="G819" s="21"/>
      <c r="AL819" s="21"/>
    </row>
    <row r="820" spans="7:38">
      <c r="G820" s="21"/>
      <c r="AL820" s="21"/>
    </row>
    <row r="821" spans="7:38">
      <c r="G821" s="21"/>
      <c r="AL821" s="21"/>
    </row>
    <row r="822" spans="7:38">
      <c r="G822" s="21"/>
      <c r="AL822" s="21"/>
    </row>
    <row r="823" spans="7:38">
      <c r="G823" s="21"/>
      <c r="AL823" s="21"/>
    </row>
    <row r="824" spans="7:38">
      <c r="G824" s="21"/>
      <c r="AL824" s="21"/>
    </row>
    <row r="825" spans="7:38">
      <c r="G825" s="21"/>
      <c r="AL825" s="21"/>
    </row>
    <row r="826" spans="7:38">
      <c r="G826" s="21"/>
      <c r="AL826" s="21"/>
    </row>
    <row r="827" spans="7:38">
      <c r="G827" s="21"/>
      <c r="AL827" s="21"/>
    </row>
    <row r="828" spans="7:38">
      <c r="G828" s="21"/>
      <c r="AL828" s="21"/>
    </row>
    <row r="829" spans="7:38">
      <c r="G829" s="21"/>
      <c r="AL829" s="21"/>
    </row>
    <row r="830" spans="7:38">
      <c r="G830" s="21"/>
      <c r="AL830" s="21"/>
    </row>
    <row r="831" spans="7:38">
      <c r="G831" s="21"/>
      <c r="AL831" s="21"/>
    </row>
    <row r="832" spans="7:38">
      <c r="G832" s="21"/>
      <c r="AL832" s="21"/>
    </row>
    <row r="833" spans="7:38">
      <c r="G833" s="21"/>
      <c r="AL833" s="21"/>
    </row>
    <row r="834" spans="7:38">
      <c r="G834" s="21"/>
      <c r="AL834" s="21"/>
    </row>
    <row r="835" spans="7:38">
      <c r="G835" s="21"/>
      <c r="AL835" s="21"/>
    </row>
    <row r="836" spans="7:38">
      <c r="G836" s="21"/>
      <c r="AL836" s="21"/>
    </row>
    <row r="837" spans="7:38">
      <c r="G837" s="21"/>
      <c r="AL837" s="21"/>
    </row>
    <row r="838" spans="7:38">
      <c r="G838" s="21"/>
      <c r="AL838" s="21"/>
    </row>
    <row r="839" spans="7:38">
      <c r="G839" s="21"/>
      <c r="AL839" s="21"/>
    </row>
    <row r="840" spans="7:38">
      <c r="G840" s="21"/>
      <c r="AL840" s="21"/>
    </row>
    <row r="841" spans="7:38">
      <c r="G841" s="21"/>
      <c r="AL841" s="21"/>
    </row>
    <row r="842" spans="7:38">
      <c r="G842" s="21"/>
      <c r="AL842" s="21"/>
    </row>
    <row r="843" spans="7:38">
      <c r="G843" s="21"/>
      <c r="AL843" s="21"/>
    </row>
    <row r="844" spans="7:38">
      <c r="G844" s="21"/>
      <c r="AL844" s="21"/>
    </row>
    <row r="845" spans="7:38">
      <c r="G845" s="21"/>
      <c r="AL845" s="21"/>
    </row>
    <row r="846" spans="7:38">
      <c r="G846" s="21"/>
      <c r="AL846" s="21"/>
    </row>
    <row r="847" spans="7:38">
      <c r="G847" s="21"/>
      <c r="AL847" s="21"/>
    </row>
    <row r="848" spans="7:38">
      <c r="G848" s="21"/>
      <c r="AL848" s="21"/>
    </row>
    <row r="849" spans="7:38">
      <c r="G849" s="21"/>
      <c r="AL849" s="21"/>
    </row>
    <row r="850" spans="7:38">
      <c r="G850" s="21"/>
      <c r="AL850" s="21"/>
    </row>
    <row r="851" spans="7:38">
      <c r="G851" s="21"/>
      <c r="AL851" s="21"/>
    </row>
    <row r="852" spans="7:38">
      <c r="G852" s="21"/>
      <c r="AL852" s="21"/>
    </row>
    <row r="853" spans="7:38">
      <c r="G853" s="21"/>
      <c r="AL853" s="21"/>
    </row>
    <row r="854" spans="7:38">
      <c r="G854" s="21"/>
      <c r="AL854" s="21"/>
    </row>
    <row r="855" spans="7:38">
      <c r="G855" s="21"/>
      <c r="AL855" s="21"/>
    </row>
    <row r="856" spans="7:38">
      <c r="G856" s="21"/>
      <c r="AL856" s="21"/>
    </row>
    <row r="857" spans="7:38">
      <c r="G857" s="21"/>
      <c r="AL857" s="21"/>
    </row>
    <row r="858" spans="7:38">
      <c r="G858" s="21"/>
      <c r="AL858" s="21"/>
    </row>
    <row r="859" spans="7:38">
      <c r="G859" s="21"/>
      <c r="AL859" s="21"/>
    </row>
    <row r="860" spans="7:38">
      <c r="G860" s="21"/>
      <c r="AL860" s="21"/>
    </row>
    <row r="861" spans="7:38">
      <c r="G861" s="21"/>
      <c r="AL861" s="21"/>
    </row>
    <row r="862" spans="7:38">
      <c r="G862" s="21"/>
      <c r="AL862" s="21"/>
    </row>
    <row r="863" spans="7:38">
      <c r="G863" s="21"/>
      <c r="AL863" s="21"/>
    </row>
    <row r="864" spans="7:38">
      <c r="G864" s="21"/>
      <c r="AL864" s="21"/>
    </row>
    <row r="865" spans="7:38">
      <c r="G865" s="21"/>
      <c r="AL865" s="21"/>
    </row>
    <row r="866" spans="7:38">
      <c r="G866" s="21"/>
      <c r="AL866" s="21"/>
    </row>
    <row r="867" spans="7:38">
      <c r="G867" s="21"/>
      <c r="AL867" s="21"/>
    </row>
    <row r="868" spans="7:38">
      <c r="G868" s="21"/>
      <c r="AL868" s="21"/>
    </row>
    <row r="869" spans="7:38">
      <c r="G869" s="21"/>
      <c r="AL869" s="21"/>
    </row>
    <row r="870" spans="7:38">
      <c r="G870" s="21"/>
      <c r="AL870" s="21"/>
    </row>
    <row r="871" spans="7:38">
      <c r="G871" s="21"/>
      <c r="AL871" s="21"/>
    </row>
    <row r="872" spans="7:38">
      <c r="G872" s="21"/>
      <c r="AL872" s="21"/>
    </row>
    <row r="873" spans="7:38">
      <c r="G873" s="21"/>
      <c r="AL873" s="21"/>
    </row>
    <row r="874" spans="7:38">
      <c r="G874" s="21"/>
      <c r="AL874" s="21"/>
    </row>
    <row r="875" spans="7:38">
      <c r="G875" s="21"/>
      <c r="AL875" s="21"/>
    </row>
    <row r="876" spans="7:38">
      <c r="G876" s="21"/>
      <c r="AL876" s="21"/>
    </row>
    <row r="877" spans="7:38">
      <c r="G877" s="21"/>
      <c r="AL877" s="21"/>
    </row>
    <row r="878" spans="7:38">
      <c r="G878" s="21"/>
      <c r="AL878" s="21"/>
    </row>
    <row r="879" spans="7:38">
      <c r="G879" s="21"/>
      <c r="AL879" s="21"/>
    </row>
    <row r="880" spans="7:38">
      <c r="G880" s="21"/>
      <c r="AL880" s="21"/>
    </row>
    <row r="881" spans="7:38">
      <c r="G881" s="21"/>
      <c r="AL881" s="21"/>
    </row>
    <row r="882" spans="7:38">
      <c r="G882" s="21"/>
      <c r="AL882" s="21"/>
    </row>
    <row r="883" spans="7:38">
      <c r="G883" s="21"/>
      <c r="AL883" s="21"/>
    </row>
    <row r="884" spans="7:38">
      <c r="G884" s="21"/>
      <c r="AL884" s="21"/>
    </row>
    <row r="885" spans="7:38">
      <c r="G885" s="21"/>
      <c r="AL885" s="21"/>
    </row>
    <row r="886" spans="7:38">
      <c r="G886" s="21"/>
      <c r="AL886" s="21"/>
    </row>
    <row r="887" spans="7:38">
      <c r="G887" s="21"/>
      <c r="AL887" s="21"/>
    </row>
    <row r="888" spans="7:38">
      <c r="G888" s="21"/>
      <c r="AL888" s="21"/>
    </row>
    <row r="889" spans="7:38">
      <c r="G889" s="21"/>
      <c r="AL889" s="21"/>
    </row>
    <row r="890" spans="7:38">
      <c r="G890" s="21"/>
      <c r="AL890" s="21"/>
    </row>
    <row r="891" spans="7:38">
      <c r="G891" s="21"/>
      <c r="AL891" s="21"/>
    </row>
    <row r="892" spans="7:38">
      <c r="G892" s="21"/>
      <c r="AL892" s="21"/>
    </row>
    <row r="893" spans="7:38">
      <c r="G893" s="21"/>
      <c r="AL893" s="21"/>
    </row>
    <row r="894" spans="7:38">
      <c r="G894" s="21"/>
      <c r="AL894" s="21"/>
    </row>
    <row r="895" spans="7:38">
      <c r="G895" s="21"/>
      <c r="AL895" s="21"/>
    </row>
    <row r="896" spans="7:38">
      <c r="G896" s="21"/>
      <c r="AL896" s="21"/>
    </row>
    <row r="897" spans="7:38">
      <c r="G897" s="21"/>
      <c r="AL897" s="21"/>
    </row>
    <row r="898" spans="7:38">
      <c r="G898" s="21"/>
      <c r="AL898" s="21"/>
    </row>
    <row r="899" spans="7:38">
      <c r="G899" s="21"/>
      <c r="AL899" s="21"/>
    </row>
    <row r="900" spans="7:38">
      <c r="G900" s="21"/>
      <c r="AL900" s="21"/>
    </row>
    <row r="901" spans="7:38">
      <c r="G901" s="21"/>
      <c r="AL901" s="21"/>
    </row>
    <row r="902" spans="7:38">
      <c r="G902" s="21"/>
      <c r="AL902" s="21"/>
    </row>
    <row r="903" spans="7:38">
      <c r="G903" s="21"/>
      <c r="AL903" s="21"/>
    </row>
    <row r="904" spans="7:38">
      <c r="G904" s="21"/>
      <c r="AL904" s="21"/>
    </row>
    <row r="905" spans="7:38">
      <c r="G905" s="21"/>
      <c r="AL905" s="21"/>
    </row>
    <row r="906" spans="7:38">
      <c r="G906" s="21"/>
      <c r="AL906" s="21"/>
    </row>
    <row r="907" spans="7:38">
      <c r="G907" s="21"/>
      <c r="AL907" s="21"/>
    </row>
    <row r="908" spans="7:38">
      <c r="G908" s="21"/>
      <c r="AL908" s="21"/>
    </row>
    <row r="909" spans="7:38">
      <c r="G909" s="21"/>
      <c r="AL909" s="21"/>
    </row>
    <row r="910" spans="7:38">
      <c r="G910" s="21"/>
      <c r="AL910" s="21"/>
    </row>
    <row r="911" spans="7:38">
      <c r="G911" s="21"/>
      <c r="AL911" s="21"/>
    </row>
    <row r="912" spans="7:38">
      <c r="G912" s="21"/>
      <c r="AL912" s="21"/>
    </row>
    <row r="913" spans="7:38">
      <c r="G913" s="21"/>
      <c r="AL913" s="21"/>
    </row>
    <row r="914" spans="7:38">
      <c r="G914" s="21"/>
      <c r="AL914" s="21"/>
    </row>
    <row r="915" spans="7:38">
      <c r="G915" s="21"/>
      <c r="AL915" s="21"/>
    </row>
    <row r="916" spans="7:38">
      <c r="G916" s="21"/>
      <c r="AL916" s="21"/>
    </row>
    <row r="917" spans="7:38">
      <c r="G917" s="21"/>
      <c r="AL917" s="21"/>
    </row>
    <row r="918" spans="7:38">
      <c r="G918" s="21"/>
      <c r="AL918" s="21"/>
    </row>
    <row r="919" spans="7:38">
      <c r="G919" s="21"/>
      <c r="AL919" s="21"/>
    </row>
    <row r="920" spans="7:38">
      <c r="G920" s="21"/>
      <c r="AL920" s="21"/>
    </row>
    <row r="921" spans="7:38">
      <c r="G921" s="21"/>
      <c r="AL921" s="21"/>
    </row>
    <row r="922" spans="7:38">
      <c r="G922" s="21"/>
      <c r="AL922" s="21"/>
    </row>
    <row r="923" spans="7:38">
      <c r="G923" s="21"/>
      <c r="AL923" s="21"/>
    </row>
    <row r="924" spans="7:38">
      <c r="G924" s="21"/>
      <c r="AL924" s="21"/>
    </row>
    <row r="925" spans="7:38">
      <c r="G925" s="21"/>
      <c r="AL925" s="21"/>
    </row>
    <row r="926" spans="7:38">
      <c r="G926" s="21"/>
      <c r="AL926" s="21"/>
    </row>
    <row r="927" spans="7:38">
      <c r="G927" s="21"/>
      <c r="AL927" s="21"/>
    </row>
    <row r="928" spans="7:38">
      <c r="G928" s="21"/>
      <c r="AL928" s="21"/>
    </row>
    <row r="929" spans="7:38">
      <c r="G929" s="21"/>
      <c r="AL929" s="21"/>
    </row>
    <row r="930" spans="7:38">
      <c r="G930" s="21"/>
      <c r="AL930" s="21"/>
    </row>
    <row r="931" spans="7:38">
      <c r="G931" s="21"/>
      <c r="AL931" s="21"/>
    </row>
    <row r="932" spans="7:38">
      <c r="G932" s="21"/>
      <c r="AL932" s="21"/>
    </row>
    <row r="933" spans="7:38">
      <c r="G933" s="21"/>
      <c r="AL933" s="21"/>
    </row>
    <row r="934" spans="7:38">
      <c r="G934" s="21"/>
      <c r="AL934" s="21"/>
    </row>
    <row r="935" spans="7:38">
      <c r="G935" s="21"/>
      <c r="AL935" s="21"/>
    </row>
    <row r="936" spans="7:38">
      <c r="G936" s="21"/>
      <c r="AL936" s="21"/>
    </row>
    <row r="937" spans="7:38">
      <c r="G937" s="21"/>
      <c r="AL937" s="21"/>
    </row>
    <row r="938" spans="7:38">
      <c r="G938" s="21"/>
      <c r="AL938" s="21"/>
    </row>
    <row r="939" spans="7:38">
      <c r="G939" s="21"/>
      <c r="AL939" s="21"/>
    </row>
    <row r="940" spans="7:38">
      <c r="G940" s="21"/>
      <c r="AL940" s="21"/>
    </row>
    <row r="941" spans="7:38">
      <c r="G941" s="21"/>
      <c r="AL941" s="21"/>
    </row>
    <row r="942" spans="7:38">
      <c r="G942" s="21"/>
      <c r="AL942" s="21"/>
    </row>
    <row r="943" spans="7:38">
      <c r="G943" s="21"/>
      <c r="AL943" s="21"/>
    </row>
    <row r="944" spans="7:38">
      <c r="G944" s="21"/>
      <c r="AL944" s="21"/>
    </row>
    <row r="945" spans="7:38">
      <c r="G945" s="21"/>
      <c r="AL945" s="21"/>
    </row>
    <row r="946" spans="7:38">
      <c r="G946" s="21"/>
      <c r="AL946" s="21"/>
    </row>
    <row r="947" spans="7:38">
      <c r="G947" s="21"/>
      <c r="AL947" s="21"/>
    </row>
    <row r="948" spans="7:38">
      <c r="G948" s="21"/>
      <c r="AL948" s="21"/>
    </row>
    <row r="949" spans="7:38">
      <c r="G949" s="21"/>
      <c r="AL949" s="21"/>
    </row>
    <row r="950" spans="7:38">
      <c r="G950" s="21"/>
      <c r="AL950" s="21"/>
    </row>
    <row r="951" spans="7:38">
      <c r="G951" s="21"/>
      <c r="AL951" s="21"/>
    </row>
    <row r="952" spans="7:38">
      <c r="G952" s="21"/>
      <c r="AL952" s="21"/>
    </row>
    <row r="953" spans="7:38">
      <c r="G953" s="21"/>
      <c r="AL953" s="21"/>
    </row>
    <row r="954" spans="7:38">
      <c r="G954" s="21"/>
      <c r="AL954" s="21"/>
    </row>
    <row r="955" spans="7:38">
      <c r="G955" s="21"/>
      <c r="AL955" s="21"/>
    </row>
    <row r="956" spans="7:38">
      <c r="G956" s="21"/>
      <c r="AL956" s="21"/>
    </row>
    <row r="957" spans="7:38">
      <c r="G957" s="21"/>
      <c r="AL957" s="21"/>
    </row>
    <row r="958" spans="7:38">
      <c r="G958" s="21"/>
      <c r="AL958" s="21"/>
    </row>
    <row r="959" spans="7:38">
      <c r="G959" s="21"/>
      <c r="AL959" s="21"/>
    </row>
    <row r="960" spans="7:38">
      <c r="G960" s="21"/>
      <c r="AL960" s="21"/>
    </row>
    <row r="961" spans="7:38">
      <c r="G961" s="21"/>
      <c r="AL961" s="21"/>
    </row>
    <row r="962" spans="7:38">
      <c r="G962" s="21"/>
      <c r="AL962" s="21"/>
    </row>
    <row r="963" spans="7:38">
      <c r="G963" s="21"/>
      <c r="AL963" s="21"/>
    </row>
    <row r="964" spans="7:38">
      <c r="G964" s="21"/>
      <c r="AL964" s="21"/>
    </row>
    <row r="965" spans="7:38">
      <c r="G965" s="21"/>
      <c r="AL965" s="21"/>
    </row>
    <row r="966" spans="7:38">
      <c r="G966" s="21"/>
      <c r="AL966" s="21"/>
    </row>
    <row r="967" spans="7:38">
      <c r="G967" s="21"/>
      <c r="AL967" s="21"/>
    </row>
    <row r="968" spans="7:38">
      <c r="G968" s="21"/>
      <c r="AL968" s="21"/>
    </row>
    <row r="969" spans="7:38">
      <c r="G969" s="21"/>
      <c r="AL969" s="21"/>
    </row>
    <row r="970" spans="7:38">
      <c r="G970" s="21"/>
      <c r="AL970" s="21"/>
    </row>
    <row r="971" spans="7:38">
      <c r="G971" s="21"/>
      <c r="AL971" s="21"/>
    </row>
    <row r="972" spans="7:38">
      <c r="G972" s="21"/>
      <c r="AL972" s="21"/>
    </row>
    <row r="973" spans="7:38">
      <c r="G973" s="21"/>
      <c r="AL973" s="21"/>
    </row>
    <row r="974" spans="7:38">
      <c r="G974" s="21"/>
      <c r="AL974" s="21"/>
    </row>
    <row r="975" spans="7:38">
      <c r="G975" s="21"/>
      <c r="AL975" s="21"/>
    </row>
    <row r="976" spans="7:38">
      <c r="G976" s="21"/>
      <c r="AL976" s="21"/>
    </row>
    <row r="977" spans="7:38">
      <c r="G977" s="21"/>
      <c r="AL977" s="21"/>
    </row>
    <row r="978" spans="7:38">
      <c r="G978" s="21"/>
      <c r="AL978" s="21"/>
    </row>
    <row r="979" spans="7:38">
      <c r="G979" s="21"/>
      <c r="AL979" s="21"/>
    </row>
    <row r="980" spans="7:38">
      <c r="G980" s="21"/>
      <c r="AL980" s="21"/>
    </row>
    <row r="981" spans="7:38">
      <c r="G981" s="21"/>
      <c r="AL981" s="21"/>
    </row>
    <row r="982" spans="7:38">
      <c r="G982" s="21"/>
      <c r="AL982" s="21"/>
    </row>
    <row r="983" spans="7:38">
      <c r="G983" s="21"/>
      <c r="AL983" s="21"/>
    </row>
    <row r="984" spans="7:38">
      <c r="G984" s="21"/>
      <c r="AL984" s="21"/>
    </row>
    <row r="985" spans="7:38">
      <c r="G985" s="21"/>
      <c r="AL985" s="21"/>
    </row>
    <row r="986" spans="7:38">
      <c r="G986" s="21"/>
      <c r="AL986" s="21"/>
    </row>
    <row r="987" spans="7:38">
      <c r="G987" s="21"/>
      <c r="AL987" s="21"/>
    </row>
    <row r="988" spans="7:38">
      <c r="G988" s="21"/>
      <c r="AL988" s="21"/>
    </row>
    <row r="989" spans="7:38">
      <c r="G989" s="21"/>
      <c r="AL989" s="21"/>
    </row>
    <row r="990" spans="7:38">
      <c r="G990" s="21"/>
      <c r="AL990" s="21"/>
    </row>
    <row r="991" spans="7:38">
      <c r="G991" s="21"/>
      <c r="AL991" s="21"/>
    </row>
    <row r="992" spans="7:38">
      <c r="G992" s="21"/>
      <c r="AL992" s="21"/>
    </row>
    <row r="993" spans="7:38">
      <c r="G993" s="21"/>
      <c r="AL993" s="21"/>
    </row>
    <row r="994" spans="7:38">
      <c r="G994" s="21"/>
      <c r="AL994" s="21"/>
    </row>
    <row r="995" spans="7:38">
      <c r="G995" s="21"/>
      <c r="AL995" s="21"/>
    </row>
    <row r="996" spans="7:38">
      <c r="G996" s="21"/>
      <c r="AL996" s="21"/>
    </row>
    <row r="997" spans="7:38">
      <c r="G997" s="21"/>
      <c r="AL997" s="21"/>
    </row>
    <row r="998" spans="7:38">
      <c r="G998" s="21"/>
      <c r="AL998" s="21"/>
    </row>
    <row r="999" spans="7:38">
      <c r="G999" s="21"/>
      <c r="AL999" s="21"/>
    </row>
    <row r="1000" spans="7:38">
      <c r="G1000" s="21"/>
      <c r="AL1000" s="21"/>
    </row>
    <row r="1001" spans="7:38">
      <c r="G1001" s="21"/>
      <c r="AL1001" s="21"/>
    </row>
    <row r="1002" spans="7:38">
      <c r="G1002" s="21"/>
      <c r="AL1002" s="21"/>
    </row>
    <row r="1003" spans="7:38">
      <c r="G1003" s="21"/>
      <c r="AL1003" s="21"/>
    </row>
    <row r="1004" spans="7:38">
      <c r="G1004" s="21"/>
      <c r="AL1004" s="21"/>
    </row>
    <row r="1005" spans="7:38">
      <c r="G1005" s="21"/>
      <c r="AL1005" s="21"/>
    </row>
    <row r="1006" spans="7:38">
      <c r="G1006" s="21"/>
      <c r="AL1006" s="21"/>
    </row>
    <row r="1007" spans="7:38">
      <c r="G1007" s="21"/>
      <c r="AL1007" s="21"/>
    </row>
    <row r="1008" spans="7:38">
      <c r="G1008" s="21"/>
      <c r="AL1008" s="21"/>
    </row>
    <row r="1009" spans="7:38">
      <c r="G1009" s="21"/>
      <c r="AL1009" s="21"/>
    </row>
    <row r="1010" spans="7:38">
      <c r="G1010" s="21"/>
      <c r="AL1010" s="21"/>
    </row>
    <row r="1011" spans="7:38">
      <c r="G1011" s="21"/>
      <c r="AL1011" s="21"/>
    </row>
    <row r="1012" spans="7:38">
      <c r="G1012" s="21"/>
      <c r="AL1012" s="21"/>
    </row>
    <row r="1013" spans="7:38">
      <c r="G1013" s="21"/>
      <c r="AL1013" s="21"/>
    </row>
    <row r="1014" spans="7:38">
      <c r="G1014" s="21"/>
      <c r="AL1014" s="21"/>
    </row>
    <row r="1015" spans="7:38">
      <c r="G1015" s="21"/>
      <c r="AL1015" s="21"/>
    </row>
    <row r="1016" spans="7:38">
      <c r="G1016" s="21"/>
      <c r="AL1016" s="21"/>
    </row>
    <row r="1017" spans="7:38">
      <c r="G1017" s="21"/>
      <c r="AL1017" s="21"/>
    </row>
    <row r="1018" spans="7:38">
      <c r="G1018" s="21"/>
      <c r="AL1018" s="21"/>
    </row>
    <row r="1019" spans="7:38">
      <c r="G1019" s="21"/>
      <c r="AL1019" s="21"/>
    </row>
    <row r="1020" spans="7:38">
      <c r="G1020" s="21"/>
      <c r="AL1020" s="21"/>
    </row>
    <row r="1021" spans="7:38">
      <c r="G1021" s="21"/>
      <c r="AL1021" s="21"/>
    </row>
    <row r="1022" spans="7:38">
      <c r="G1022" s="21"/>
      <c r="AL1022" s="21"/>
    </row>
    <row r="1023" spans="7:38">
      <c r="G1023" s="21"/>
      <c r="AL1023" s="21"/>
    </row>
    <row r="1024" spans="7:38">
      <c r="G1024" s="21"/>
      <c r="AL1024" s="21"/>
    </row>
    <row r="1025" spans="7:38">
      <c r="G1025" s="21"/>
      <c r="AL1025" s="21"/>
    </row>
    <row r="1026" spans="7:38">
      <c r="G1026" s="21"/>
      <c r="AL1026" s="21"/>
    </row>
    <row r="1027" spans="7:38">
      <c r="G1027" s="21"/>
      <c r="AL1027" s="21"/>
    </row>
    <row r="1028" spans="7:38">
      <c r="G1028" s="21"/>
      <c r="AL1028" s="21"/>
    </row>
    <row r="1029" spans="7:38">
      <c r="G1029" s="21"/>
      <c r="AL1029" s="21"/>
    </row>
    <row r="1030" spans="7:38">
      <c r="G1030" s="21"/>
      <c r="AL1030" s="21"/>
    </row>
    <row r="1031" spans="7:38">
      <c r="G1031" s="21"/>
      <c r="AL1031" s="21"/>
    </row>
    <row r="1032" spans="7:38">
      <c r="G1032" s="21"/>
      <c r="AL1032" s="21"/>
    </row>
    <row r="1033" spans="7:38">
      <c r="G1033" s="21"/>
      <c r="AL1033" s="21"/>
    </row>
    <row r="1034" spans="7:38">
      <c r="G1034" s="21"/>
      <c r="AL1034" s="21"/>
    </row>
    <row r="1035" spans="7:38">
      <c r="G1035" s="21"/>
      <c r="AL1035" s="21"/>
    </row>
    <row r="1036" spans="7:38">
      <c r="G1036" s="21"/>
      <c r="AL1036" s="21"/>
    </row>
    <row r="1037" spans="7:38">
      <c r="G1037" s="21"/>
      <c r="AL1037" s="21"/>
    </row>
    <row r="1038" spans="7:38">
      <c r="G1038" s="21"/>
      <c r="AL1038" s="21"/>
    </row>
    <row r="1039" spans="7:38">
      <c r="G1039" s="21"/>
      <c r="AL1039" s="21"/>
    </row>
    <row r="1040" spans="7:38">
      <c r="G1040" s="21"/>
      <c r="AL1040" s="21"/>
    </row>
    <row r="1041" spans="7:38">
      <c r="G1041" s="21"/>
      <c r="AL1041" s="21"/>
    </row>
    <row r="1042" spans="7:38">
      <c r="G1042" s="21"/>
      <c r="AL1042" s="21"/>
    </row>
    <row r="1043" spans="7:38">
      <c r="G1043" s="21"/>
      <c r="AL1043" s="21"/>
    </row>
    <row r="1044" spans="7:38">
      <c r="G1044" s="21"/>
      <c r="AL1044" s="21"/>
    </row>
    <row r="1045" spans="7:38">
      <c r="G1045" s="21"/>
      <c r="AL1045" s="21"/>
    </row>
    <row r="1046" spans="7:38">
      <c r="G1046" s="21"/>
      <c r="AL1046" s="21"/>
    </row>
    <row r="1047" spans="7:38">
      <c r="G1047" s="21"/>
      <c r="AL1047" s="21"/>
    </row>
    <row r="1048" spans="7:38">
      <c r="G1048" s="21"/>
      <c r="AL1048" s="21"/>
    </row>
    <row r="1049" spans="7:38">
      <c r="G1049" s="21"/>
      <c r="AL1049" s="21"/>
    </row>
    <row r="1050" spans="7:38">
      <c r="G1050" s="21"/>
      <c r="AL1050" s="21"/>
    </row>
    <row r="1051" spans="7:38">
      <c r="G1051" s="21"/>
      <c r="AL1051" s="21"/>
    </row>
    <row r="1052" spans="7:38">
      <c r="G1052" s="21"/>
      <c r="AL1052" s="21"/>
    </row>
    <row r="1053" spans="7:38">
      <c r="G1053" s="21"/>
      <c r="AL1053" s="21"/>
    </row>
    <row r="1054" spans="7:38">
      <c r="G1054" s="21"/>
      <c r="AL1054" s="21"/>
    </row>
    <row r="1055" spans="7:38">
      <c r="G1055" s="21"/>
      <c r="AL1055" s="21"/>
    </row>
    <row r="1056" spans="7:38">
      <c r="G1056" s="21"/>
      <c r="AL1056" s="21"/>
    </row>
    <row r="1057" spans="7:38">
      <c r="G1057" s="21"/>
      <c r="AL1057" s="21"/>
    </row>
    <row r="1058" spans="7:38">
      <c r="G1058" s="21"/>
      <c r="AL1058" s="21"/>
    </row>
    <row r="1059" spans="7:38">
      <c r="G1059" s="21"/>
      <c r="AL1059" s="21"/>
    </row>
    <row r="1060" spans="7:38">
      <c r="G1060" s="21"/>
      <c r="AL1060" s="21"/>
    </row>
    <row r="1061" spans="7:38">
      <c r="G1061" s="21"/>
      <c r="AL1061" s="21"/>
    </row>
    <row r="1062" spans="7:38">
      <c r="G1062" s="21"/>
      <c r="AL1062" s="21"/>
    </row>
    <row r="1063" spans="7:38">
      <c r="G1063" s="21"/>
      <c r="AL1063" s="21"/>
    </row>
    <row r="1064" spans="7:38">
      <c r="G1064" s="21"/>
      <c r="AL1064" s="21"/>
    </row>
    <row r="1065" spans="7:38">
      <c r="G1065" s="21"/>
      <c r="AL1065" s="21"/>
    </row>
    <row r="1066" spans="7:38">
      <c r="G1066" s="21"/>
      <c r="AL1066" s="21"/>
    </row>
    <row r="1067" spans="7:38">
      <c r="G1067" s="21"/>
      <c r="AL1067" s="21"/>
    </row>
    <row r="1068" spans="7:38">
      <c r="G1068" s="21"/>
      <c r="AL1068" s="21"/>
    </row>
    <row r="1069" spans="7:38">
      <c r="G1069" s="21"/>
      <c r="AL1069" s="21"/>
    </row>
    <row r="1070" spans="7:38">
      <c r="G1070" s="21"/>
      <c r="AL1070" s="21"/>
    </row>
    <row r="1071" spans="7:38">
      <c r="G1071" s="21"/>
      <c r="AL1071" s="21"/>
    </row>
    <row r="1072" spans="7:38">
      <c r="G1072" s="21"/>
      <c r="AL1072" s="21"/>
    </row>
    <row r="1073" spans="7:38">
      <c r="G1073" s="21"/>
      <c r="AL1073" s="21"/>
    </row>
    <row r="1074" spans="7:38">
      <c r="G1074" s="21"/>
      <c r="AL1074" s="21"/>
    </row>
    <row r="1075" spans="7:38">
      <c r="G1075" s="21"/>
      <c r="AL1075" s="21"/>
    </row>
    <row r="1076" spans="7:38">
      <c r="G1076" s="21"/>
      <c r="AL1076" s="21"/>
    </row>
    <row r="1077" spans="7:38">
      <c r="G1077" s="21"/>
      <c r="AL1077" s="21"/>
    </row>
    <row r="1078" spans="7:38">
      <c r="G1078" s="21"/>
      <c r="AL1078" s="21"/>
    </row>
    <row r="1079" spans="7:38">
      <c r="G1079" s="21"/>
      <c r="AL1079" s="21"/>
    </row>
    <row r="1080" spans="7:38">
      <c r="G1080" s="21"/>
      <c r="AL1080" s="21"/>
    </row>
    <row r="1081" spans="7:38">
      <c r="G1081" s="21"/>
      <c r="AL1081" s="21"/>
    </row>
    <row r="1082" spans="7:38">
      <c r="G1082" s="21"/>
      <c r="AL1082" s="21"/>
    </row>
    <row r="1083" spans="7:38">
      <c r="G1083" s="21"/>
      <c r="AL1083" s="21"/>
    </row>
    <row r="1084" spans="7:38">
      <c r="G1084" s="21"/>
      <c r="AL1084" s="21"/>
    </row>
    <row r="1085" spans="7:38">
      <c r="G1085" s="21"/>
      <c r="AL1085" s="21"/>
    </row>
    <row r="1086" spans="7:38">
      <c r="G1086" s="21"/>
      <c r="AL1086" s="21"/>
    </row>
    <row r="1087" spans="7:38">
      <c r="G1087" s="21"/>
      <c r="AL1087" s="21"/>
    </row>
    <row r="1088" spans="7:38">
      <c r="G1088" s="21"/>
      <c r="AL1088" s="21"/>
    </row>
    <row r="1089" spans="7:38">
      <c r="G1089" s="21"/>
      <c r="AL1089" s="21"/>
    </row>
    <row r="1090" spans="7:38">
      <c r="G1090" s="21"/>
      <c r="AL1090" s="21"/>
    </row>
    <row r="1091" spans="7:38">
      <c r="G1091" s="21"/>
      <c r="AL1091" s="21"/>
    </row>
    <row r="1092" spans="7:38">
      <c r="G1092" s="21"/>
      <c r="AL1092" s="21"/>
    </row>
    <row r="1093" spans="7:38">
      <c r="G1093" s="21"/>
      <c r="AL1093" s="21"/>
    </row>
    <row r="1094" spans="7:38">
      <c r="G1094" s="21"/>
      <c r="AL1094" s="21"/>
    </row>
    <row r="1095" spans="7:38">
      <c r="G1095" s="21"/>
      <c r="AL1095" s="21"/>
    </row>
    <row r="1096" spans="7:38">
      <c r="G1096" s="21"/>
      <c r="AL1096" s="21"/>
    </row>
    <row r="1097" spans="7:38">
      <c r="G1097" s="21"/>
      <c r="AL1097" s="21"/>
    </row>
    <row r="1098" spans="7:38">
      <c r="G1098" s="21"/>
      <c r="AL1098" s="21"/>
    </row>
    <row r="1099" spans="7:38">
      <c r="G1099" s="21"/>
      <c r="AL1099" s="21"/>
    </row>
    <row r="1100" spans="7:38">
      <c r="G1100" s="21"/>
      <c r="AL1100" s="21"/>
    </row>
    <row r="1101" spans="7:38">
      <c r="G1101" s="21"/>
      <c r="AL1101" s="21"/>
    </row>
    <row r="1102" spans="7:38">
      <c r="G1102" s="21"/>
      <c r="AL1102" s="21"/>
    </row>
    <row r="1103" spans="7:38">
      <c r="G1103" s="21"/>
      <c r="AL1103" s="21"/>
    </row>
    <row r="1104" spans="7:38">
      <c r="G1104" s="21"/>
      <c r="AL1104" s="21"/>
    </row>
    <row r="1105" spans="7:38">
      <c r="G1105" s="21"/>
      <c r="AL1105" s="21"/>
    </row>
    <row r="1106" spans="7:38">
      <c r="G1106" s="21"/>
      <c r="AL1106" s="21"/>
    </row>
    <row r="1107" spans="7:38">
      <c r="G1107" s="21"/>
      <c r="AL1107" s="21"/>
    </row>
    <row r="1108" spans="7:38">
      <c r="G1108" s="21"/>
      <c r="AL1108" s="21"/>
    </row>
    <row r="1109" spans="7:38">
      <c r="G1109" s="21"/>
      <c r="AL1109" s="21"/>
    </row>
    <row r="1110" spans="7:38">
      <c r="G1110" s="21"/>
      <c r="AL1110" s="21"/>
    </row>
    <row r="1111" spans="7:38">
      <c r="G1111" s="21"/>
      <c r="AL1111" s="21"/>
    </row>
    <row r="1112" spans="7:38">
      <c r="G1112" s="21"/>
      <c r="AL1112" s="21"/>
    </row>
    <row r="1113" spans="7:38">
      <c r="G1113" s="21"/>
      <c r="AL1113" s="21"/>
    </row>
    <row r="1114" spans="7:38">
      <c r="G1114" s="21"/>
      <c r="AL1114" s="21"/>
    </row>
    <row r="1115" spans="7:38">
      <c r="G1115" s="21"/>
      <c r="AL1115" s="21"/>
    </row>
    <row r="1116" spans="7:38">
      <c r="G1116" s="21"/>
      <c r="AL1116" s="21"/>
    </row>
    <row r="1117" spans="7:38">
      <c r="G1117" s="21"/>
      <c r="AL1117" s="21"/>
    </row>
    <row r="1118" spans="7:38">
      <c r="G1118" s="21"/>
      <c r="AL1118" s="21"/>
    </row>
    <row r="1119" spans="7:38">
      <c r="G1119" s="21"/>
      <c r="AL1119" s="21"/>
    </row>
    <row r="1120" spans="7:38">
      <c r="G1120" s="21"/>
      <c r="AL1120" s="21"/>
    </row>
    <row r="1121" spans="7:38">
      <c r="G1121" s="21"/>
      <c r="AL1121" s="21"/>
    </row>
    <row r="1122" spans="7:38">
      <c r="G1122" s="21"/>
      <c r="AL1122" s="21"/>
    </row>
    <row r="1123" spans="7:38">
      <c r="G1123" s="21"/>
      <c r="AL1123" s="21"/>
    </row>
    <row r="1124" spans="7:38">
      <c r="G1124" s="21"/>
      <c r="AL1124" s="21"/>
    </row>
    <row r="1125" spans="7:38">
      <c r="G1125" s="21"/>
      <c r="AL1125" s="21"/>
    </row>
    <row r="1126" spans="7:38">
      <c r="G1126" s="21"/>
      <c r="AL1126" s="21"/>
    </row>
    <row r="1127" spans="7:38">
      <c r="G1127" s="21"/>
      <c r="AL1127" s="21"/>
    </row>
    <row r="1128" spans="7:38">
      <c r="G1128" s="21"/>
      <c r="AL1128" s="21"/>
    </row>
    <row r="1129" spans="7:38">
      <c r="G1129" s="21"/>
      <c r="AL1129" s="21"/>
    </row>
    <row r="1130" spans="7:38">
      <c r="G1130" s="21"/>
      <c r="AL1130" s="21"/>
    </row>
    <row r="1131" spans="7:38">
      <c r="G1131" s="21"/>
      <c r="AL1131" s="21"/>
    </row>
    <row r="1132" spans="7:38">
      <c r="G1132" s="21"/>
      <c r="AL1132" s="21"/>
    </row>
    <row r="1133" spans="7:38">
      <c r="G1133" s="21"/>
      <c r="AL1133" s="21"/>
    </row>
    <row r="1134" spans="7:38">
      <c r="G1134" s="21"/>
      <c r="AL1134" s="21"/>
    </row>
    <row r="1135" spans="7:38">
      <c r="G1135" s="21"/>
      <c r="AL1135" s="21"/>
    </row>
    <row r="1136" spans="7:38">
      <c r="G1136" s="21"/>
      <c r="AL1136" s="21"/>
    </row>
    <row r="1137" spans="7:38">
      <c r="G1137" s="21"/>
      <c r="AL1137" s="21"/>
    </row>
    <row r="1138" spans="7:38">
      <c r="G1138" s="21"/>
      <c r="AL1138" s="21"/>
    </row>
    <row r="1139" spans="7:38">
      <c r="G1139" s="21"/>
      <c r="AL1139" s="21"/>
    </row>
    <row r="1140" spans="7:38">
      <c r="G1140" s="21"/>
      <c r="AL1140" s="21"/>
    </row>
    <row r="1141" spans="7:38">
      <c r="G1141" s="21"/>
      <c r="AL1141" s="21"/>
    </row>
    <row r="1142" spans="7:38">
      <c r="G1142" s="21"/>
      <c r="AL1142" s="21"/>
    </row>
    <row r="1143" spans="7:38">
      <c r="G1143" s="21"/>
      <c r="AL1143" s="21"/>
    </row>
    <row r="1144" spans="7:38">
      <c r="G1144" s="21"/>
      <c r="AL1144" s="21"/>
    </row>
    <row r="1145" spans="7:38">
      <c r="G1145" s="21"/>
      <c r="AL1145" s="21"/>
    </row>
    <row r="1146" spans="7:38">
      <c r="G1146" s="21"/>
      <c r="AL1146" s="21"/>
    </row>
    <row r="1147" spans="7:38">
      <c r="G1147" s="21"/>
      <c r="AL1147" s="21"/>
    </row>
    <row r="1148" spans="7:38">
      <c r="G1148" s="21"/>
      <c r="AL1148" s="21"/>
    </row>
    <row r="1149" spans="7:38">
      <c r="G1149" s="21"/>
      <c r="AL1149" s="21"/>
    </row>
    <row r="1150" spans="7:38">
      <c r="G1150" s="21"/>
      <c r="AL1150" s="21"/>
    </row>
    <row r="1151" spans="7:38">
      <c r="G1151" s="21"/>
      <c r="AL1151" s="21"/>
    </row>
    <row r="1152" spans="7:38">
      <c r="G1152" s="21"/>
      <c r="AL1152" s="21"/>
    </row>
    <row r="1153" spans="7:38">
      <c r="G1153" s="21"/>
      <c r="AL1153" s="21"/>
    </row>
    <row r="1154" spans="7:38">
      <c r="G1154" s="21"/>
      <c r="AL1154" s="21"/>
    </row>
    <row r="1155" spans="7:38">
      <c r="G1155" s="21"/>
      <c r="AL1155" s="21"/>
    </row>
    <row r="1156" spans="7:38">
      <c r="G1156" s="21"/>
      <c r="AL1156" s="21"/>
    </row>
    <row r="1157" spans="7:38">
      <c r="G1157" s="21"/>
      <c r="AL1157" s="21"/>
    </row>
    <row r="1158" spans="7:38">
      <c r="G1158" s="21"/>
      <c r="AL1158" s="21"/>
    </row>
    <row r="1159" spans="7:38">
      <c r="G1159" s="21"/>
      <c r="AL1159" s="21"/>
    </row>
    <row r="1160" spans="7:38">
      <c r="G1160" s="21"/>
      <c r="AL1160" s="21"/>
    </row>
    <row r="1161" spans="7:38">
      <c r="G1161" s="21"/>
      <c r="AL1161" s="21"/>
    </row>
    <row r="1162" spans="7:38">
      <c r="G1162" s="21"/>
      <c r="AL1162" s="21"/>
    </row>
    <row r="1163" spans="7:38">
      <c r="G1163" s="21"/>
      <c r="AL1163" s="21"/>
    </row>
    <row r="1164" spans="7:38">
      <c r="G1164" s="21"/>
      <c r="AL1164" s="21"/>
    </row>
    <row r="1165" spans="7:38">
      <c r="G1165" s="21"/>
      <c r="AL1165" s="21"/>
    </row>
    <row r="1166" spans="7:38">
      <c r="G1166" s="21"/>
      <c r="AL1166" s="21"/>
    </row>
    <row r="1167" spans="7:38">
      <c r="G1167" s="21"/>
      <c r="AL1167" s="21"/>
    </row>
    <row r="1168" spans="7:38">
      <c r="G1168" s="21"/>
      <c r="AL1168" s="21"/>
    </row>
    <row r="1169" spans="7:38">
      <c r="G1169" s="21"/>
      <c r="AL1169" s="21"/>
    </row>
    <row r="1170" spans="7:38">
      <c r="G1170" s="21"/>
      <c r="AL1170" s="21"/>
    </row>
    <row r="1171" spans="7:38">
      <c r="G1171" s="21"/>
      <c r="AL1171" s="21"/>
    </row>
    <row r="1172" spans="7:38">
      <c r="G1172" s="21"/>
      <c r="AL1172" s="21"/>
    </row>
    <row r="1173" spans="7:38">
      <c r="G1173" s="21"/>
      <c r="AL1173" s="21"/>
    </row>
    <row r="1174" spans="7:38">
      <c r="G1174" s="21"/>
      <c r="AL1174" s="21"/>
    </row>
    <row r="1175" spans="7:38">
      <c r="G1175" s="21"/>
      <c r="AL1175" s="21"/>
    </row>
    <row r="1176" spans="7:38">
      <c r="G1176" s="21"/>
      <c r="AL1176" s="21"/>
    </row>
    <row r="1177" spans="7:38">
      <c r="G1177" s="21"/>
      <c r="AL1177" s="21"/>
    </row>
    <row r="1178" spans="7:38">
      <c r="G1178" s="21"/>
      <c r="AL1178" s="21"/>
    </row>
    <row r="1179" spans="7:38">
      <c r="G1179" s="21"/>
      <c r="AL1179" s="21"/>
    </row>
    <row r="1180" spans="7:38">
      <c r="G1180" s="21"/>
      <c r="AL1180" s="21"/>
    </row>
    <row r="1181" spans="7:38">
      <c r="G1181" s="21"/>
      <c r="AL1181" s="21"/>
    </row>
    <row r="1182" spans="7:38">
      <c r="G1182" s="21"/>
      <c r="AL1182" s="21"/>
    </row>
    <row r="1183" spans="7:38">
      <c r="G1183" s="21"/>
      <c r="AL1183" s="21"/>
    </row>
    <row r="1184" spans="7:38">
      <c r="G1184" s="21"/>
      <c r="AL1184" s="21"/>
    </row>
    <row r="1185" spans="7:38">
      <c r="G1185" s="21"/>
      <c r="AL1185" s="21"/>
    </row>
    <row r="1186" spans="7:38">
      <c r="G1186" s="21"/>
      <c r="AL1186" s="21"/>
    </row>
    <row r="1187" spans="7:38">
      <c r="G1187" s="21"/>
      <c r="AL1187" s="21"/>
    </row>
    <row r="1188" spans="7:38">
      <c r="G1188" s="21"/>
      <c r="AL1188" s="21"/>
    </row>
    <row r="1189" spans="7:38">
      <c r="G1189" s="21"/>
      <c r="AL1189" s="21"/>
    </row>
    <row r="1190" spans="7:38">
      <c r="G1190" s="21"/>
      <c r="AL1190" s="21"/>
    </row>
    <row r="1191" spans="7:38">
      <c r="G1191" s="21"/>
      <c r="AL1191" s="21"/>
    </row>
    <row r="1192" spans="7:38">
      <c r="G1192" s="21"/>
      <c r="AL1192" s="21"/>
    </row>
    <row r="1193" spans="7:38">
      <c r="G1193" s="21"/>
      <c r="AL1193" s="21"/>
    </row>
    <row r="1194" spans="7:38">
      <c r="G1194" s="21"/>
      <c r="AL1194" s="21"/>
    </row>
    <row r="1195" spans="7:38">
      <c r="G1195" s="21"/>
      <c r="AL1195" s="21"/>
    </row>
    <row r="1196" spans="7:38">
      <c r="G1196" s="21"/>
      <c r="AL1196" s="21"/>
    </row>
    <row r="1197" spans="7:38">
      <c r="G1197" s="21"/>
      <c r="AL1197" s="21"/>
    </row>
    <row r="1198" spans="7:38">
      <c r="G1198" s="21"/>
      <c r="AL1198" s="21"/>
    </row>
    <row r="1199" spans="7:38">
      <c r="G1199" s="21"/>
      <c r="AL1199" s="21"/>
    </row>
    <row r="1200" spans="7:38">
      <c r="G1200" s="21"/>
      <c r="AL1200" s="21"/>
    </row>
    <row r="1201" spans="7:38">
      <c r="G1201" s="21"/>
      <c r="AL1201" s="21"/>
    </row>
    <row r="1202" spans="7:38">
      <c r="G1202" s="21"/>
      <c r="AL1202" s="21"/>
    </row>
    <row r="1203" spans="7:38">
      <c r="G1203" s="21"/>
      <c r="AL1203" s="21"/>
    </row>
    <row r="1204" spans="7:38">
      <c r="G1204" s="21"/>
      <c r="AL1204" s="21"/>
    </row>
    <row r="1205" spans="7:38">
      <c r="G1205" s="21"/>
      <c r="AL1205" s="21"/>
    </row>
    <row r="1206" spans="7:38">
      <c r="G1206" s="21"/>
      <c r="AL1206" s="21"/>
    </row>
    <row r="1207" spans="7:38">
      <c r="G1207" s="21"/>
      <c r="AL1207" s="21"/>
    </row>
    <row r="1208" spans="7:38">
      <c r="G1208" s="21"/>
      <c r="AL1208" s="21"/>
    </row>
    <row r="1209" spans="7:38">
      <c r="G1209" s="21"/>
      <c r="AL1209" s="21"/>
    </row>
    <row r="1210" spans="7:38">
      <c r="G1210" s="21"/>
      <c r="AL1210" s="21"/>
    </row>
    <row r="1211" spans="7:38">
      <c r="G1211" s="21"/>
      <c r="AL1211" s="21"/>
    </row>
    <row r="1212" spans="7:38">
      <c r="G1212" s="21"/>
      <c r="AL1212" s="21"/>
    </row>
    <row r="1213" spans="7:38">
      <c r="G1213" s="21"/>
      <c r="AL1213" s="21"/>
    </row>
    <row r="1214" spans="7:38">
      <c r="G1214" s="21"/>
      <c r="AL1214" s="21"/>
    </row>
    <row r="1215" spans="7:38">
      <c r="G1215" s="21"/>
      <c r="AL1215" s="21"/>
    </row>
    <row r="1216" spans="7:38">
      <c r="G1216" s="21"/>
      <c r="AL1216" s="21"/>
    </row>
    <row r="1217" spans="7:38">
      <c r="G1217" s="21"/>
      <c r="AL1217" s="21"/>
    </row>
    <row r="1218" spans="7:38">
      <c r="G1218" s="21"/>
      <c r="AL1218" s="21"/>
    </row>
    <row r="1219" spans="7:38">
      <c r="G1219" s="21"/>
      <c r="AL1219" s="21"/>
    </row>
    <row r="1220" spans="7:38">
      <c r="G1220" s="21"/>
      <c r="AL1220" s="21"/>
    </row>
    <row r="1221" spans="7:38">
      <c r="G1221" s="21"/>
      <c r="AL1221" s="21"/>
    </row>
    <row r="1222" spans="7:38">
      <c r="G1222" s="21"/>
      <c r="AL1222" s="21"/>
    </row>
    <row r="1223" spans="7:38">
      <c r="G1223" s="21"/>
      <c r="AL1223" s="21"/>
    </row>
    <row r="1224" spans="7:38">
      <c r="G1224" s="21"/>
      <c r="AL1224" s="21"/>
    </row>
    <row r="1225" spans="7:38">
      <c r="G1225" s="21"/>
      <c r="AL1225" s="21"/>
    </row>
    <row r="1226" spans="7:38">
      <c r="G1226" s="21"/>
      <c r="AL1226" s="21"/>
    </row>
    <row r="1227" spans="7:38">
      <c r="G1227" s="21"/>
      <c r="AL1227" s="21"/>
    </row>
    <row r="1228" spans="7:38">
      <c r="G1228" s="21"/>
      <c r="AL1228" s="21"/>
    </row>
    <row r="1229" spans="7:38">
      <c r="G1229" s="21"/>
      <c r="AL1229" s="21"/>
    </row>
    <row r="1230" spans="7:38">
      <c r="G1230" s="21"/>
      <c r="AL1230" s="21"/>
    </row>
    <row r="1231" spans="7:38">
      <c r="G1231" s="21"/>
      <c r="AL1231" s="21"/>
    </row>
    <row r="1232" spans="7:38">
      <c r="G1232" s="21"/>
      <c r="AL1232" s="21"/>
    </row>
    <row r="1233" spans="7:38">
      <c r="G1233" s="21"/>
      <c r="AL1233" s="21"/>
    </row>
    <row r="1234" spans="7:38">
      <c r="G1234" s="21"/>
      <c r="AL1234" s="21"/>
    </row>
    <row r="1235" spans="7:38">
      <c r="G1235" s="21"/>
      <c r="AL1235" s="21"/>
    </row>
    <row r="1236" spans="7:38">
      <c r="G1236" s="21"/>
      <c r="AL1236" s="21"/>
    </row>
    <row r="1237" spans="7:38">
      <c r="G1237" s="21"/>
      <c r="AL1237" s="21"/>
    </row>
    <row r="1238" spans="7:38">
      <c r="G1238" s="21"/>
      <c r="AL1238" s="21"/>
    </row>
    <row r="1239" spans="7:38">
      <c r="G1239" s="21"/>
      <c r="AL1239" s="21"/>
    </row>
    <row r="1240" spans="7:38">
      <c r="G1240" s="21"/>
      <c r="AL1240" s="21"/>
    </row>
    <row r="1241" spans="7:38">
      <c r="G1241" s="21"/>
      <c r="AL1241" s="21"/>
    </row>
    <row r="1242" spans="7:38">
      <c r="G1242" s="21"/>
      <c r="AL1242" s="21"/>
    </row>
    <row r="1243" spans="7:38">
      <c r="G1243" s="21"/>
      <c r="AL1243" s="21"/>
    </row>
    <row r="1244" spans="7:38">
      <c r="G1244" s="21"/>
      <c r="AL1244" s="21"/>
    </row>
    <row r="1245" spans="7:38">
      <c r="G1245" s="21"/>
      <c r="AL1245" s="21"/>
    </row>
    <row r="1246" spans="7:38">
      <c r="G1246" s="21"/>
      <c r="AL1246" s="21"/>
    </row>
    <row r="1247" spans="7:38">
      <c r="G1247" s="21"/>
      <c r="AL1247" s="21"/>
    </row>
    <row r="1248" spans="7:38">
      <c r="G1248" s="21"/>
      <c r="AL1248" s="21"/>
    </row>
    <row r="1249" spans="7:38">
      <c r="G1249" s="21"/>
      <c r="AL1249" s="21"/>
    </row>
    <row r="1250" spans="7:38">
      <c r="G1250" s="21"/>
      <c r="AL1250" s="21"/>
    </row>
    <row r="1251" spans="7:38">
      <c r="G1251" s="21"/>
      <c r="AL1251" s="21"/>
    </row>
    <row r="1252" spans="7:38">
      <c r="G1252" s="21"/>
      <c r="AL1252" s="21"/>
    </row>
    <row r="1253" spans="7:38">
      <c r="G1253" s="21"/>
      <c r="AL1253" s="21"/>
    </row>
    <row r="1254" spans="7:38">
      <c r="G1254" s="21"/>
      <c r="AL1254" s="21"/>
    </row>
    <row r="1255" spans="7:38">
      <c r="G1255" s="21"/>
      <c r="AL1255" s="21"/>
    </row>
    <row r="1256" spans="7:38">
      <c r="G1256" s="21"/>
      <c r="AL1256" s="21"/>
    </row>
    <row r="1257" spans="7:38">
      <c r="G1257" s="21"/>
      <c r="AL1257" s="21"/>
    </row>
    <row r="1258" spans="7:38">
      <c r="G1258" s="21"/>
      <c r="AL1258" s="21"/>
    </row>
    <row r="1259" spans="7:38">
      <c r="G1259" s="21"/>
      <c r="AL1259" s="21"/>
    </row>
    <row r="1260" spans="7:38">
      <c r="G1260" s="21"/>
      <c r="AL1260" s="21"/>
    </row>
    <row r="1261" spans="7:38">
      <c r="G1261" s="21"/>
      <c r="AL1261" s="21"/>
    </row>
    <row r="1262" spans="7:38">
      <c r="G1262" s="21"/>
      <c r="AL1262" s="21"/>
    </row>
    <row r="1263" spans="7:38">
      <c r="G1263" s="21"/>
      <c r="AL1263" s="21"/>
    </row>
    <row r="1264" spans="7:38">
      <c r="G1264" s="21"/>
      <c r="AL1264" s="21"/>
    </row>
    <row r="1265" spans="7:38">
      <c r="G1265" s="21"/>
      <c r="AL1265" s="21"/>
    </row>
    <row r="1266" spans="7:38">
      <c r="G1266" s="21"/>
      <c r="AL1266" s="21"/>
    </row>
    <row r="1267" spans="7:38">
      <c r="G1267" s="21"/>
      <c r="AL1267" s="21"/>
    </row>
    <row r="1268" spans="7:38">
      <c r="G1268" s="21"/>
      <c r="AL1268" s="21"/>
    </row>
    <row r="1269" spans="7:38">
      <c r="G1269" s="21"/>
      <c r="AL1269" s="21"/>
    </row>
    <row r="1270" spans="7:38">
      <c r="G1270" s="21"/>
      <c r="AL1270" s="21"/>
    </row>
    <row r="1271" spans="7:38">
      <c r="G1271" s="21"/>
      <c r="AL1271" s="21"/>
    </row>
    <row r="1272" spans="7:38">
      <c r="G1272" s="21"/>
      <c r="AL1272" s="21"/>
    </row>
    <row r="1273" spans="7:38">
      <c r="G1273" s="21"/>
      <c r="AL1273" s="21"/>
    </row>
    <row r="1274" spans="7:38">
      <c r="G1274" s="21"/>
      <c r="AL1274" s="21"/>
    </row>
    <row r="1275" spans="7:38">
      <c r="G1275" s="21"/>
      <c r="AL1275" s="21"/>
    </row>
    <row r="1276" spans="7:38">
      <c r="G1276" s="21"/>
      <c r="AL1276" s="21"/>
    </row>
    <row r="1277" spans="7:38">
      <c r="G1277" s="21"/>
      <c r="AL1277" s="21"/>
    </row>
    <row r="1278" spans="7:38">
      <c r="G1278" s="21"/>
      <c r="AL1278" s="21"/>
    </row>
    <row r="1279" spans="7:38">
      <c r="G1279" s="21"/>
      <c r="AL1279" s="21"/>
    </row>
    <row r="1280" spans="7:38">
      <c r="G1280" s="21"/>
      <c r="AL1280" s="21"/>
    </row>
    <row r="1281" spans="7:38">
      <c r="G1281" s="21"/>
      <c r="AL1281" s="21"/>
    </row>
    <row r="1282" spans="7:38">
      <c r="G1282" s="21"/>
      <c r="AL1282" s="21"/>
    </row>
    <row r="1283" spans="7:38">
      <c r="G1283" s="21"/>
      <c r="AL1283" s="21"/>
    </row>
    <row r="1284" spans="7:38">
      <c r="G1284" s="21"/>
      <c r="AL1284" s="21"/>
    </row>
    <row r="1285" spans="7:38">
      <c r="G1285" s="21"/>
      <c r="AL1285" s="21"/>
    </row>
    <row r="1286" spans="7:38">
      <c r="G1286" s="21"/>
      <c r="AL1286" s="21"/>
    </row>
    <row r="1287" spans="7:38">
      <c r="G1287" s="21"/>
      <c r="AL1287" s="21"/>
    </row>
    <row r="1288" spans="7:38">
      <c r="G1288" s="21"/>
      <c r="AL1288" s="21"/>
    </row>
    <row r="1289" spans="7:38">
      <c r="G1289" s="21"/>
      <c r="AL1289" s="21"/>
    </row>
    <row r="1290" spans="7:38">
      <c r="G1290" s="21"/>
      <c r="AL1290" s="21"/>
    </row>
    <row r="1291" spans="7:38">
      <c r="G1291" s="21"/>
      <c r="AL1291" s="21"/>
    </row>
    <row r="1292" spans="7:38">
      <c r="G1292" s="21"/>
      <c r="AL1292" s="21"/>
    </row>
    <row r="1293" spans="7:38">
      <c r="G1293" s="21"/>
      <c r="AL1293" s="21"/>
    </row>
    <row r="1294" spans="7:38">
      <c r="G1294" s="21"/>
      <c r="AL1294" s="21"/>
    </row>
    <row r="1295" spans="7:38">
      <c r="G1295" s="21"/>
      <c r="AL1295" s="21"/>
    </row>
    <row r="1296" spans="7:38">
      <c r="G1296" s="21"/>
      <c r="AL1296" s="21"/>
    </row>
    <row r="1297" spans="7:38">
      <c r="G1297" s="21"/>
      <c r="AL1297" s="21"/>
    </row>
    <row r="1298" spans="7:38">
      <c r="G1298" s="21"/>
      <c r="AL1298" s="21"/>
    </row>
    <row r="1299" spans="7:38">
      <c r="G1299" s="21"/>
      <c r="AL1299" s="21"/>
    </row>
    <row r="1300" spans="7:38">
      <c r="G1300" s="21"/>
      <c r="AL1300" s="21"/>
    </row>
    <row r="1301" spans="7:38">
      <c r="G1301" s="21"/>
      <c r="AL1301" s="21"/>
    </row>
    <row r="1302" spans="7:38">
      <c r="G1302" s="21"/>
      <c r="AL1302" s="21"/>
    </row>
    <row r="1303" spans="7:38">
      <c r="G1303" s="21"/>
      <c r="AL1303" s="21"/>
    </row>
    <row r="1304" spans="7:38">
      <c r="G1304" s="21"/>
      <c r="AL1304" s="21"/>
    </row>
    <row r="1305" spans="7:38">
      <c r="G1305" s="21"/>
      <c r="AL1305" s="21"/>
    </row>
    <row r="1306" spans="7:38">
      <c r="G1306" s="21"/>
      <c r="AL1306" s="21"/>
    </row>
    <row r="1307" spans="7:38">
      <c r="G1307" s="21"/>
      <c r="AL1307" s="21"/>
    </row>
    <row r="1308" spans="7:38">
      <c r="G1308" s="21"/>
      <c r="AL1308" s="21"/>
    </row>
    <row r="1309" spans="7:38">
      <c r="G1309" s="21"/>
      <c r="AL1309" s="21"/>
    </row>
    <row r="1310" spans="7:38">
      <c r="G1310" s="21"/>
      <c r="AL1310" s="21"/>
    </row>
    <row r="1311" spans="7:38">
      <c r="G1311" s="21"/>
      <c r="AL1311" s="21"/>
    </row>
    <row r="1312" spans="7:38">
      <c r="G1312" s="21"/>
      <c r="AL1312" s="21"/>
    </row>
    <row r="1313" spans="7:38">
      <c r="G1313" s="21"/>
      <c r="AL1313" s="21"/>
    </row>
    <row r="1314" spans="7:38">
      <c r="G1314" s="21"/>
      <c r="AL1314" s="21"/>
    </row>
    <row r="1315" spans="7:38">
      <c r="G1315" s="21"/>
      <c r="AL1315" s="21"/>
    </row>
    <row r="1316" spans="7:38">
      <c r="G1316" s="21"/>
      <c r="AL1316" s="21"/>
    </row>
    <row r="1317" spans="7:38">
      <c r="G1317" s="21"/>
      <c r="AL1317" s="21"/>
    </row>
    <row r="1318" spans="7:38">
      <c r="G1318" s="21"/>
      <c r="AL1318" s="21"/>
    </row>
    <row r="1319" spans="7:38">
      <c r="G1319" s="21"/>
      <c r="AL1319" s="21"/>
    </row>
    <row r="1320" spans="7:38">
      <c r="G1320" s="21"/>
      <c r="AL1320" s="21"/>
    </row>
    <row r="1321" spans="7:38">
      <c r="G1321" s="21"/>
      <c r="AL1321" s="21"/>
    </row>
    <row r="1322" spans="7:38">
      <c r="G1322" s="21"/>
      <c r="AL1322" s="21"/>
    </row>
    <row r="1323" spans="7:38">
      <c r="G1323" s="21"/>
      <c r="AL1323" s="21"/>
    </row>
    <row r="1324" spans="7:38">
      <c r="G1324" s="21"/>
      <c r="AL1324" s="21"/>
    </row>
    <row r="1325" spans="7:38">
      <c r="G1325" s="21"/>
      <c r="AL1325" s="21"/>
    </row>
    <row r="1326" spans="7:38">
      <c r="G1326" s="21"/>
      <c r="AL1326" s="21"/>
    </row>
    <row r="1327" spans="7:38">
      <c r="G1327" s="21"/>
      <c r="AL1327" s="21"/>
    </row>
    <row r="1328" spans="7:38">
      <c r="G1328" s="21"/>
      <c r="AL1328" s="21"/>
    </row>
    <row r="1329" spans="7:38">
      <c r="G1329" s="21"/>
      <c r="AL1329" s="21"/>
    </row>
    <row r="1330" spans="7:38">
      <c r="G1330" s="21"/>
      <c r="AL1330" s="21"/>
    </row>
    <row r="1331" spans="7:38">
      <c r="G1331" s="21"/>
      <c r="AL1331" s="21"/>
    </row>
    <row r="1332" spans="7:38">
      <c r="G1332" s="21"/>
      <c r="AL1332" s="21"/>
    </row>
    <row r="1333" spans="7:38">
      <c r="G1333" s="21"/>
      <c r="AL1333" s="21"/>
    </row>
    <row r="1334" spans="7:38">
      <c r="G1334" s="21"/>
      <c r="AL1334" s="21"/>
    </row>
    <row r="1335" spans="7:38">
      <c r="G1335" s="21"/>
      <c r="AL1335" s="21"/>
    </row>
    <row r="1336" spans="7:38">
      <c r="G1336" s="21"/>
      <c r="AL1336" s="21"/>
    </row>
    <row r="1337" spans="7:38">
      <c r="G1337" s="21"/>
      <c r="AL1337" s="21"/>
    </row>
    <row r="1338" spans="7:38">
      <c r="G1338" s="21"/>
      <c r="AL1338" s="21"/>
    </row>
    <row r="1339" spans="7:38">
      <c r="G1339" s="21"/>
      <c r="AL1339" s="21"/>
    </row>
    <row r="1340" spans="7:38">
      <c r="G1340" s="21"/>
      <c r="AL1340" s="21"/>
    </row>
    <row r="1341" spans="7:38">
      <c r="G1341" s="21"/>
      <c r="AL1341" s="21"/>
    </row>
    <row r="1342" spans="7:38">
      <c r="G1342" s="21"/>
      <c r="AL1342" s="21"/>
    </row>
    <row r="1343" spans="7:38">
      <c r="G1343" s="21"/>
      <c r="AL1343" s="21"/>
    </row>
    <row r="1344" spans="7:38">
      <c r="G1344" s="21"/>
      <c r="AL1344" s="21"/>
    </row>
    <row r="1345" spans="7:38">
      <c r="G1345" s="21"/>
      <c r="AL1345" s="21"/>
    </row>
    <row r="1346" spans="7:38">
      <c r="G1346" s="21"/>
      <c r="AL1346" s="21"/>
    </row>
    <row r="1347" spans="7:38">
      <c r="G1347" s="21"/>
      <c r="AL1347" s="21"/>
    </row>
    <row r="1348" spans="7:38">
      <c r="G1348" s="21"/>
      <c r="AL1348" s="21"/>
    </row>
    <row r="1349" spans="7:38">
      <c r="G1349" s="21"/>
      <c r="AL1349" s="21"/>
    </row>
    <row r="1350" spans="7:38">
      <c r="G1350" s="21"/>
      <c r="AL1350" s="21"/>
    </row>
    <row r="1351" spans="7:38">
      <c r="G1351" s="21"/>
      <c r="AL1351" s="21"/>
    </row>
    <row r="1352" spans="7:38">
      <c r="G1352" s="21"/>
      <c r="AL1352" s="21"/>
    </row>
    <row r="1353" spans="7:38">
      <c r="G1353" s="21"/>
      <c r="AL1353" s="21"/>
    </row>
    <row r="1354" spans="7:38">
      <c r="G1354" s="21"/>
      <c r="AL1354" s="21"/>
    </row>
    <row r="1355" spans="7:38">
      <c r="G1355" s="21"/>
      <c r="AL1355" s="21"/>
    </row>
    <row r="1356" spans="7:38">
      <c r="G1356" s="21"/>
      <c r="AL1356" s="21"/>
    </row>
    <row r="1357" spans="7:38">
      <c r="G1357" s="21"/>
      <c r="AL1357" s="21"/>
    </row>
    <row r="1358" spans="7:38">
      <c r="G1358" s="21"/>
      <c r="AL1358" s="21"/>
    </row>
    <row r="1359" spans="7:38">
      <c r="G1359" s="21"/>
      <c r="AL1359" s="21"/>
    </row>
    <row r="1360" spans="7:38">
      <c r="G1360" s="21"/>
      <c r="AL1360" s="21"/>
    </row>
    <row r="1361" spans="7:38">
      <c r="G1361" s="21"/>
      <c r="AL1361" s="21"/>
    </row>
    <row r="1362" spans="7:38">
      <c r="G1362" s="21"/>
      <c r="AL1362" s="21"/>
    </row>
    <row r="1363" spans="7:38">
      <c r="G1363" s="21"/>
      <c r="AL1363" s="21"/>
    </row>
    <row r="1364" spans="7:38">
      <c r="G1364" s="21"/>
      <c r="AL1364" s="21"/>
    </row>
    <row r="1365" spans="7:38">
      <c r="G1365" s="21"/>
      <c r="AL1365" s="21"/>
    </row>
    <row r="1366" spans="7:38">
      <c r="G1366" s="21"/>
      <c r="AL1366" s="21"/>
    </row>
    <row r="1367" spans="7:38">
      <c r="G1367" s="21"/>
      <c r="AL1367" s="21"/>
    </row>
    <row r="1368" spans="7:38">
      <c r="G1368" s="21"/>
      <c r="AL1368" s="21"/>
    </row>
    <row r="1369" spans="7:38">
      <c r="G1369" s="21"/>
      <c r="AL1369" s="21"/>
    </row>
    <row r="1370" spans="7:38">
      <c r="G1370" s="21"/>
      <c r="AL1370" s="21"/>
    </row>
    <row r="1371" spans="7:38">
      <c r="G1371" s="21"/>
      <c r="AL1371" s="21"/>
    </row>
    <row r="1372" spans="7:38">
      <c r="G1372" s="21"/>
      <c r="AL1372" s="21"/>
    </row>
    <row r="1373" spans="7:38">
      <c r="G1373" s="21"/>
      <c r="AL1373" s="21"/>
    </row>
    <row r="1374" spans="7:38">
      <c r="G1374" s="21"/>
      <c r="AL1374" s="21"/>
    </row>
    <row r="1375" spans="7:38">
      <c r="G1375" s="21"/>
      <c r="AL1375" s="21"/>
    </row>
    <row r="1376" spans="7:38">
      <c r="G1376" s="21"/>
      <c r="AL1376" s="21"/>
    </row>
    <row r="1377" spans="7:38">
      <c r="G1377" s="21"/>
      <c r="AL1377" s="21"/>
    </row>
    <row r="1378" spans="7:38">
      <c r="G1378" s="21"/>
      <c r="AL1378" s="21"/>
    </row>
    <row r="1379" spans="7:38">
      <c r="G1379" s="21"/>
      <c r="AL1379" s="21"/>
    </row>
    <row r="1380" spans="7:38">
      <c r="G1380" s="21"/>
      <c r="AL1380" s="21"/>
    </row>
    <row r="1381" spans="7:38">
      <c r="G1381" s="21"/>
      <c r="AL1381" s="21"/>
    </row>
    <row r="1382" spans="7:38">
      <c r="G1382" s="21"/>
      <c r="AL1382" s="21"/>
    </row>
    <row r="1383" spans="7:38">
      <c r="G1383" s="21"/>
      <c r="AL1383" s="21"/>
    </row>
    <row r="1384" spans="7:38">
      <c r="G1384" s="21"/>
      <c r="AL1384" s="21"/>
    </row>
    <row r="1385" spans="7:38">
      <c r="G1385" s="21"/>
      <c r="AL1385" s="21"/>
    </row>
    <row r="1386" spans="7:38">
      <c r="G1386" s="21"/>
      <c r="AL1386" s="21"/>
    </row>
    <row r="1387" spans="7:38">
      <c r="G1387" s="21"/>
      <c r="AL1387" s="21"/>
    </row>
    <row r="1388" spans="7:38">
      <c r="G1388" s="21"/>
      <c r="AL1388" s="21"/>
    </row>
    <row r="1389" spans="7:38">
      <c r="G1389" s="21"/>
      <c r="AL1389" s="21"/>
    </row>
    <row r="1390" spans="7:38">
      <c r="G1390" s="21"/>
      <c r="AL1390" s="21"/>
    </row>
    <row r="1391" spans="7:38">
      <c r="G1391" s="21"/>
      <c r="AL1391" s="21"/>
    </row>
    <row r="1392" spans="7:38">
      <c r="G1392" s="21"/>
      <c r="AL1392" s="21"/>
    </row>
    <row r="1393" spans="7:38">
      <c r="G1393" s="21"/>
      <c r="AL1393" s="21"/>
    </row>
    <row r="1394" spans="7:38">
      <c r="G1394" s="21"/>
      <c r="AL1394" s="21"/>
    </row>
    <row r="1395" spans="7:38">
      <c r="G1395" s="21"/>
      <c r="AL1395" s="21"/>
    </row>
    <row r="1396" spans="7:38">
      <c r="G1396" s="21"/>
      <c r="AL1396" s="21"/>
    </row>
    <row r="1397" spans="7:38">
      <c r="G1397" s="21"/>
      <c r="AL1397" s="21"/>
    </row>
    <row r="1398" spans="7:38">
      <c r="G1398" s="21"/>
      <c r="AL1398" s="21"/>
    </row>
    <row r="1399" spans="7:38">
      <c r="G1399" s="21"/>
      <c r="AL1399" s="21"/>
    </row>
    <row r="1400" spans="7:38">
      <c r="G1400" s="21"/>
      <c r="AL1400" s="21"/>
    </row>
    <row r="1401" spans="7:38">
      <c r="G1401" s="21"/>
      <c r="AL1401" s="21"/>
    </row>
    <row r="1402" spans="7:38">
      <c r="G1402" s="21"/>
      <c r="AL1402" s="21"/>
    </row>
    <row r="1403" spans="7:38">
      <c r="G1403" s="21"/>
      <c r="AL1403" s="21"/>
    </row>
    <row r="1404" spans="7:38">
      <c r="G1404" s="21"/>
      <c r="AL1404" s="21"/>
    </row>
    <row r="1405" spans="7:38">
      <c r="G1405" s="21"/>
      <c r="AL1405" s="21"/>
    </row>
    <row r="1406" spans="7:38">
      <c r="G1406" s="21"/>
      <c r="AL1406" s="21"/>
    </row>
    <row r="1407" spans="7:38">
      <c r="G1407" s="21"/>
      <c r="AL1407" s="21"/>
    </row>
    <row r="1408" spans="7:38">
      <c r="G1408" s="21"/>
      <c r="AL1408" s="21"/>
    </row>
    <row r="1409" spans="7:38">
      <c r="G1409" s="21"/>
      <c r="AL1409" s="21"/>
    </row>
    <row r="1410" spans="7:38">
      <c r="G1410" s="21"/>
      <c r="AL1410" s="21"/>
    </row>
    <row r="1411" spans="7:38">
      <c r="G1411" s="21"/>
      <c r="AL1411" s="21"/>
    </row>
    <row r="1412" spans="7:38">
      <c r="G1412" s="21"/>
      <c r="AL1412" s="21"/>
    </row>
    <row r="1413" spans="7:38">
      <c r="G1413" s="21"/>
      <c r="AL1413" s="21"/>
    </row>
    <row r="1414" spans="7:38">
      <c r="G1414" s="21"/>
      <c r="AL1414" s="21"/>
    </row>
    <row r="1415" spans="7:38">
      <c r="G1415" s="21"/>
      <c r="AL1415" s="21"/>
    </row>
    <row r="1416" spans="7:38">
      <c r="G1416" s="21"/>
      <c r="AL1416" s="21"/>
    </row>
    <row r="1417" spans="7:38">
      <c r="G1417" s="21"/>
      <c r="AL1417" s="21"/>
    </row>
    <row r="1418" spans="7:38">
      <c r="G1418" s="21"/>
      <c r="AL1418" s="21"/>
    </row>
    <row r="1419" spans="7:38">
      <c r="G1419" s="21"/>
      <c r="AL1419" s="21"/>
    </row>
    <row r="1420" spans="7:38">
      <c r="G1420" s="21"/>
      <c r="AL1420" s="21"/>
    </row>
    <row r="1421" spans="7:38">
      <c r="G1421" s="21"/>
      <c r="AL1421" s="21"/>
    </row>
    <row r="1422" spans="7:38">
      <c r="G1422" s="21"/>
      <c r="AL1422" s="21"/>
    </row>
    <row r="1423" spans="7:38">
      <c r="G1423" s="21"/>
      <c r="AL1423" s="21"/>
    </row>
    <row r="1424" spans="7:38">
      <c r="G1424" s="21"/>
      <c r="AL1424" s="21"/>
    </row>
    <row r="1425" spans="7:38">
      <c r="G1425" s="21"/>
      <c r="AL1425" s="21"/>
    </row>
    <row r="1426" spans="7:38">
      <c r="G1426" s="21"/>
      <c r="AL1426" s="21"/>
    </row>
    <row r="1427" spans="7:38">
      <c r="G1427" s="21"/>
      <c r="AL1427" s="21"/>
    </row>
    <row r="1428" spans="7:38">
      <c r="G1428" s="21"/>
      <c r="AL1428" s="21"/>
    </row>
    <row r="1429" spans="7:38">
      <c r="G1429" s="21"/>
      <c r="AL1429" s="21"/>
    </row>
    <row r="1430" spans="7:38">
      <c r="G1430" s="21"/>
      <c r="AL1430" s="21"/>
    </row>
    <row r="1431" spans="7:38">
      <c r="G1431" s="21"/>
      <c r="AL1431" s="21"/>
    </row>
    <row r="1432" spans="7:38">
      <c r="G1432" s="21"/>
      <c r="AL1432" s="21"/>
    </row>
    <row r="1433" spans="7:38">
      <c r="G1433" s="21"/>
      <c r="AL1433" s="21"/>
    </row>
    <row r="1434" spans="7:38">
      <c r="G1434" s="21"/>
      <c r="AL1434" s="21"/>
    </row>
    <row r="1435" spans="7:38">
      <c r="G1435" s="21"/>
      <c r="AL1435" s="21"/>
    </row>
    <row r="1436" spans="7:38">
      <c r="G1436" s="21"/>
      <c r="AL1436" s="21"/>
    </row>
    <row r="1437" spans="7:38">
      <c r="G1437" s="21"/>
      <c r="AL1437" s="21"/>
    </row>
    <row r="1438" spans="7:38">
      <c r="G1438" s="21"/>
      <c r="AL1438" s="21"/>
    </row>
    <row r="1439" spans="7:38">
      <c r="G1439" s="21"/>
      <c r="AL1439" s="21"/>
    </row>
    <row r="1440" spans="7:38">
      <c r="G1440" s="21"/>
      <c r="AL1440" s="21"/>
    </row>
    <row r="1441" spans="7:38">
      <c r="G1441" s="21"/>
      <c r="AL1441" s="21"/>
    </row>
    <row r="1442" spans="7:38">
      <c r="G1442" s="21"/>
      <c r="AL1442" s="21"/>
    </row>
    <row r="1443" spans="7:38">
      <c r="G1443" s="21"/>
      <c r="AL1443" s="21"/>
    </row>
    <row r="1444" spans="7:38">
      <c r="G1444" s="21"/>
      <c r="AL1444" s="21"/>
    </row>
    <row r="1445" spans="7:38">
      <c r="G1445" s="21"/>
      <c r="AL1445" s="21"/>
    </row>
    <row r="1446" spans="7:38">
      <c r="G1446" s="21"/>
      <c r="AL1446" s="21"/>
    </row>
    <row r="1447" spans="7:38">
      <c r="G1447" s="21"/>
      <c r="AL1447" s="21"/>
    </row>
    <row r="1448" spans="7:38">
      <c r="G1448" s="21"/>
      <c r="AL1448" s="21"/>
    </row>
    <row r="1449" spans="7:38">
      <c r="G1449" s="21"/>
      <c r="AL1449" s="21"/>
    </row>
    <row r="1450" spans="7:38">
      <c r="G1450" s="21"/>
      <c r="AL1450" s="21"/>
    </row>
    <row r="1451" spans="7:38">
      <c r="G1451" s="21"/>
      <c r="AL1451" s="21"/>
    </row>
    <row r="1452" spans="7:38">
      <c r="G1452" s="21"/>
      <c r="AL1452" s="21"/>
    </row>
    <row r="1453" spans="7:38">
      <c r="G1453" s="21"/>
      <c r="AL1453" s="21"/>
    </row>
    <row r="1454" spans="7:38">
      <c r="G1454" s="21"/>
      <c r="AL1454" s="21"/>
    </row>
    <row r="1455" spans="7:38">
      <c r="G1455" s="21"/>
      <c r="AL1455" s="21"/>
    </row>
    <row r="1456" spans="7:38">
      <c r="G1456" s="21"/>
      <c r="AL1456" s="21"/>
    </row>
    <row r="1457" spans="7:38">
      <c r="G1457" s="21"/>
      <c r="AL1457" s="21"/>
    </row>
    <row r="1458" spans="7:38">
      <c r="G1458" s="21"/>
      <c r="AL1458" s="21"/>
    </row>
    <row r="1459" spans="7:38">
      <c r="G1459" s="21"/>
      <c r="AL1459" s="21"/>
    </row>
    <row r="1460" spans="7:38">
      <c r="G1460" s="21"/>
      <c r="AL1460" s="21"/>
    </row>
    <row r="1461" spans="7:38">
      <c r="G1461" s="21"/>
      <c r="AL1461" s="21"/>
    </row>
    <row r="1462" spans="7:38">
      <c r="G1462" s="21"/>
      <c r="AL1462" s="21"/>
    </row>
    <row r="1463" spans="7:38">
      <c r="G1463" s="21"/>
      <c r="AL1463" s="21"/>
    </row>
    <row r="1464" spans="7:38">
      <c r="G1464" s="21"/>
      <c r="AL1464" s="21"/>
    </row>
    <row r="1465" spans="7:38">
      <c r="G1465" s="21"/>
      <c r="AL1465" s="21"/>
    </row>
    <row r="1466" spans="7:38">
      <c r="G1466" s="21"/>
      <c r="AL1466" s="21"/>
    </row>
    <row r="1467" spans="7:38">
      <c r="G1467" s="21"/>
      <c r="AL1467" s="21"/>
    </row>
    <row r="1468" spans="7:38">
      <c r="G1468" s="21"/>
      <c r="AL1468" s="21"/>
    </row>
    <row r="1469" spans="7:38">
      <c r="G1469" s="21"/>
      <c r="AL1469" s="21"/>
    </row>
    <row r="1470" spans="7:38">
      <c r="G1470" s="21"/>
      <c r="AL1470" s="21"/>
    </row>
    <row r="1471" spans="7:38">
      <c r="G1471" s="21"/>
      <c r="AL1471" s="21"/>
    </row>
    <row r="1472" spans="7:38">
      <c r="G1472" s="21"/>
      <c r="AL1472" s="21"/>
    </row>
    <row r="1473" spans="7:38">
      <c r="G1473" s="21"/>
      <c r="AL1473" s="21"/>
    </row>
    <row r="1474" spans="7:38">
      <c r="G1474" s="21"/>
      <c r="AL1474" s="21"/>
    </row>
    <row r="1475" spans="7:38">
      <c r="G1475" s="21"/>
      <c r="AL1475" s="21"/>
    </row>
    <row r="1476" spans="7:38">
      <c r="G1476" s="21"/>
      <c r="AL1476" s="21"/>
    </row>
    <row r="1477" spans="7:38">
      <c r="G1477" s="21"/>
      <c r="AL1477" s="21"/>
    </row>
    <row r="1478" spans="7:38">
      <c r="G1478" s="21"/>
      <c r="AL1478" s="21"/>
    </row>
    <row r="1479" spans="7:38">
      <c r="G1479" s="21"/>
      <c r="AL1479" s="21"/>
    </row>
    <row r="1480" spans="7:38">
      <c r="G1480" s="21"/>
      <c r="AL1480" s="21"/>
    </row>
    <row r="1481" spans="7:38">
      <c r="G1481" s="21"/>
      <c r="AL1481" s="21"/>
    </row>
    <row r="1482" spans="7:38">
      <c r="G1482" s="21"/>
      <c r="AL1482" s="21"/>
    </row>
    <row r="1483" spans="7:38">
      <c r="G1483" s="21"/>
      <c r="AL1483" s="21"/>
    </row>
    <row r="1484" spans="7:38">
      <c r="G1484" s="21"/>
      <c r="AL1484" s="21"/>
    </row>
    <row r="1485" spans="7:38">
      <c r="G1485" s="21"/>
      <c r="AL1485" s="21"/>
    </row>
    <row r="1486" spans="7:38">
      <c r="G1486" s="21"/>
      <c r="AL1486" s="21"/>
    </row>
    <row r="1487" spans="7:38">
      <c r="G1487" s="21"/>
      <c r="AL1487" s="21"/>
    </row>
    <row r="1488" spans="7:38">
      <c r="G1488" s="21"/>
      <c r="AL1488" s="21"/>
    </row>
    <row r="1489" spans="7:38">
      <c r="G1489" s="21"/>
      <c r="AL1489" s="21"/>
    </row>
    <row r="1490" spans="7:38">
      <c r="G1490" s="21"/>
      <c r="AL1490" s="21"/>
    </row>
    <row r="1491" spans="7:38">
      <c r="G1491" s="21"/>
      <c r="AL1491" s="21"/>
    </row>
    <row r="1492" spans="7:38">
      <c r="G1492" s="21"/>
      <c r="AL1492" s="21"/>
    </row>
    <row r="1493" spans="7:38">
      <c r="G1493" s="21"/>
      <c r="AL1493" s="21"/>
    </row>
    <row r="1494" spans="7:38">
      <c r="G1494" s="21"/>
      <c r="AL1494" s="21"/>
    </row>
    <row r="1495" spans="7:38">
      <c r="G1495" s="21"/>
      <c r="AL1495" s="21"/>
    </row>
    <row r="1496" spans="7:38">
      <c r="G1496" s="21"/>
      <c r="AL1496" s="21"/>
    </row>
    <row r="1497" spans="7:38">
      <c r="G1497" s="21"/>
      <c r="AL1497" s="21"/>
    </row>
    <row r="1498" spans="7:38">
      <c r="G1498" s="21"/>
      <c r="AL1498" s="21"/>
    </row>
    <row r="1499" spans="7:38">
      <c r="G1499" s="21"/>
      <c r="AL1499" s="21"/>
    </row>
    <row r="1500" spans="7:38">
      <c r="G1500" s="21"/>
      <c r="AL1500" s="21"/>
    </row>
    <row r="1501" spans="7:38">
      <c r="G1501" s="21"/>
      <c r="AL1501" s="21"/>
    </row>
    <row r="1502" spans="7:38">
      <c r="G1502" s="21"/>
      <c r="AL1502" s="21"/>
    </row>
    <row r="1503" spans="7:38">
      <c r="G1503" s="21"/>
      <c r="AL1503" s="21"/>
    </row>
    <row r="1504" spans="7:38">
      <c r="G1504" s="21"/>
      <c r="AL1504" s="21"/>
    </row>
    <row r="1505" spans="7:38">
      <c r="G1505" s="21"/>
      <c r="AL1505" s="21"/>
    </row>
    <row r="1506" spans="7:38">
      <c r="G1506" s="21"/>
      <c r="AL1506" s="21"/>
    </row>
    <row r="1507" spans="7:38">
      <c r="G1507" s="21"/>
      <c r="AL1507" s="21"/>
    </row>
    <row r="1508" spans="7:38">
      <c r="G1508" s="21"/>
      <c r="AL1508" s="21"/>
    </row>
    <row r="1509" spans="7:38">
      <c r="G1509" s="21"/>
      <c r="AL1509" s="21"/>
    </row>
    <row r="1510" spans="7:38">
      <c r="G1510" s="21"/>
      <c r="AL1510" s="21"/>
    </row>
    <row r="1511" spans="7:38">
      <c r="G1511" s="21"/>
      <c r="AL1511" s="21"/>
    </row>
    <row r="1512" spans="7:38">
      <c r="G1512" s="21"/>
      <c r="AL1512" s="21"/>
    </row>
    <row r="1513" spans="7:38">
      <c r="G1513" s="21"/>
      <c r="AL1513" s="21"/>
    </row>
    <row r="1514" spans="7:38">
      <c r="G1514" s="21"/>
      <c r="AL1514" s="21"/>
    </row>
    <row r="1515" spans="7:38">
      <c r="G1515" s="21"/>
      <c r="AL1515" s="21"/>
    </row>
    <row r="1516" spans="7:38">
      <c r="G1516" s="21"/>
      <c r="AL1516" s="21"/>
    </row>
    <row r="1517" spans="7:38">
      <c r="G1517" s="21"/>
      <c r="AL1517" s="21"/>
    </row>
    <row r="1518" spans="7:38">
      <c r="G1518" s="21"/>
      <c r="AL1518" s="21"/>
    </row>
    <row r="1519" spans="7:38">
      <c r="G1519" s="21"/>
      <c r="AL1519" s="21"/>
    </row>
    <row r="1520" spans="7:38">
      <c r="G1520" s="21"/>
      <c r="AL1520" s="21"/>
    </row>
    <row r="1521" spans="7:38">
      <c r="G1521" s="21"/>
      <c r="AL1521" s="21"/>
    </row>
    <row r="1522" spans="7:38">
      <c r="G1522" s="21"/>
      <c r="AL1522" s="21"/>
    </row>
    <row r="1523" spans="7:38">
      <c r="G1523" s="21"/>
      <c r="AL1523" s="21"/>
    </row>
    <row r="1524" spans="7:38">
      <c r="G1524" s="21"/>
      <c r="AL1524" s="21"/>
    </row>
    <row r="1525" spans="7:38">
      <c r="G1525" s="21"/>
      <c r="AL1525" s="21"/>
    </row>
    <row r="1526" spans="7:38">
      <c r="G1526" s="21"/>
      <c r="AL1526" s="21"/>
    </row>
    <row r="1527" spans="7:38">
      <c r="G1527" s="21"/>
      <c r="AL1527" s="21"/>
    </row>
    <row r="1528" spans="7:38">
      <c r="G1528" s="21"/>
      <c r="AL1528" s="21"/>
    </row>
    <row r="1529" spans="7:38">
      <c r="G1529" s="21"/>
      <c r="AL1529" s="21"/>
    </row>
    <row r="1530" spans="7:38">
      <c r="G1530" s="21"/>
      <c r="AL1530" s="21"/>
    </row>
    <row r="1531" spans="7:38">
      <c r="G1531" s="21"/>
      <c r="AL1531" s="21"/>
    </row>
    <row r="1532" spans="7:38">
      <c r="G1532" s="21"/>
      <c r="AL1532" s="21"/>
    </row>
    <row r="1533" spans="7:38">
      <c r="G1533" s="21"/>
      <c r="AL1533" s="21"/>
    </row>
    <row r="1534" spans="7:38">
      <c r="G1534" s="21"/>
      <c r="AL1534" s="21"/>
    </row>
    <row r="1535" spans="7:38">
      <c r="G1535" s="21"/>
      <c r="AL1535" s="21"/>
    </row>
    <row r="1536" spans="7:38">
      <c r="G1536" s="21"/>
      <c r="AL1536" s="21"/>
    </row>
    <row r="1537" spans="7:38">
      <c r="G1537" s="21"/>
      <c r="AL1537" s="21"/>
    </row>
    <row r="1538" spans="7:38">
      <c r="G1538" s="21"/>
      <c r="AL1538" s="21"/>
    </row>
    <row r="1539" spans="7:38">
      <c r="G1539" s="21"/>
      <c r="AL1539" s="21"/>
    </row>
    <row r="1540" spans="7:38">
      <c r="G1540" s="21"/>
      <c r="AL1540" s="21"/>
    </row>
    <row r="1541" spans="7:38">
      <c r="G1541" s="21"/>
      <c r="AL1541" s="21"/>
    </row>
    <row r="1542" spans="7:38">
      <c r="G1542" s="21"/>
      <c r="AL1542" s="21"/>
    </row>
    <row r="1543" spans="7:38">
      <c r="G1543" s="21"/>
      <c r="AL1543" s="21"/>
    </row>
    <row r="1544" spans="7:38">
      <c r="G1544" s="21"/>
      <c r="AL1544" s="21"/>
    </row>
    <row r="1545" spans="7:38">
      <c r="G1545" s="21"/>
      <c r="AL1545" s="21"/>
    </row>
    <row r="1546" spans="7:38">
      <c r="G1546" s="21"/>
      <c r="AL1546" s="21"/>
    </row>
    <row r="1547" spans="7:38">
      <c r="G1547" s="21"/>
      <c r="AL1547" s="21"/>
    </row>
    <row r="1548" spans="7:38">
      <c r="G1548" s="21"/>
      <c r="AL1548" s="21"/>
    </row>
    <row r="1549" spans="7:38">
      <c r="G1549" s="21"/>
      <c r="AL1549" s="21"/>
    </row>
    <row r="1550" spans="7:38">
      <c r="G1550" s="21"/>
      <c r="AL1550" s="21"/>
    </row>
    <row r="1551" spans="7:38">
      <c r="G1551" s="21"/>
      <c r="AL1551" s="21"/>
    </row>
    <row r="1552" spans="7:38">
      <c r="G1552" s="21"/>
      <c r="AL1552" s="21"/>
    </row>
    <row r="1553" spans="7:38">
      <c r="G1553" s="21"/>
      <c r="AL1553" s="21"/>
    </row>
    <row r="1554" spans="7:38">
      <c r="G1554" s="21"/>
      <c r="AL1554" s="21"/>
    </row>
    <row r="1555" spans="7:38">
      <c r="G1555" s="21"/>
      <c r="AL1555" s="21"/>
    </row>
    <row r="1556" spans="7:38">
      <c r="G1556" s="21"/>
      <c r="AL1556" s="21"/>
    </row>
    <row r="1557" spans="7:38">
      <c r="G1557" s="21"/>
      <c r="AL1557" s="21"/>
    </row>
    <row r="1558" spans="7:38">
      <c r="G1558" s="21"/>
      <c r="AL1558" s="21"/>
    </row>
    <row r="1559" spans="7:38">
      <c r="G1559" s="21"/>
      <c r="AL1559" s="21"/>
    </row>
    <row r="1560" spans="7:38">
      <c r="G1560" s="21"/>
      <c r="AL1560" s="21"/>
    </row>
    <row r="1561" spans="7:38">
      <c r="G1561" s="21"/>
      <c r="AL1561" s="21"/>
    </row>
    <row r="1562" spans="7:38">
      <c r="G1562" s="21"/>
      <c r="AL1562" s="21"/>
    </row>
    <row r="1563" spans="7:38">
      <c r="G1563" s="21"/>
      <c r="AL1563" s="21"/>
    </row>
    <row r="1564" spans="7:38">
      <c r="G1564" s="21"/>
      <c r="AL1564" s="21"/>
    </row>
    <row r="1565" spans="7:38">
      <c r="G1565" s="21"/>
      <c r="AL1565" s="21"/>
    </row>
    <row r="1566" spans="7:38">
      <c r="G1566" s="21"/>
      <c r="AL1566" s="21"/>
    </row>
    <row r="1567" spans="7:38">
      <c r="G1567" s="21"/>
      <c r="AL1567" s="21"/>
    </row>
    <row r="1568" spans="7:38">
      <c r="G1568" s="21"/>
      <c r="AL1568" s="21"/>
    </row>
    <row r="1569" spans="7:38">
      <c r="G1569" s="21"/>
      <c r="AL1569" s="21"/>
    </row>
    <row r="1570" spans="7:38">
      <c r="G1570" s="21"/>
      <c r="AL1570" s="21"/>
    </row>
    <row r="1571" spans="7:38">
      <c r="G1571" s="21"/>
      <c r="AL1571" s="21"/>
    </row>
    <row r="1572" spans="7:38">
      <c r="G1572" s="21"/>
      <c r="AL1572" s="21"/>
    </row>
    <row r="1573" spans="7:38">
      <c r="G1573" s="21"/>
      <c r="AL1573" s="21"/>
    </row>
    <row r="1574" spans="7:38">
      <c r="G1574" s="21"/>
      <c r="AL1574" s="21"/>
    </row>
    <row r="1575" spans="7:38">
      <c r="G1575" s="21"/>
      <c r="AL1575" s="21"/>
    </row>
    <row r="1576" spans="7:38">
      <c r="G1576" s="21"/>
      <c r="AL1576" s="21"/>
    </row>
    <row r="1577" spans="7:38">
      <c r="G1577" s="21"/>
      <c r="AL1577" s="21"/>
    </row>
    <row r="1578" spans="7:38">
      <c r="G1578" s="21"/>
      <c r="AL1578" s="21"/>
    </row>
    <row r="1579" spans="7:38">
      <c r="G1579" s="21"/>
      <c r="AL1579" s="21"/>
    </row>
    <row r="1580" spans="7:38">
      <c r="G1580" s="21"/>
      <c r="AL1580" s="21"/>
    </row>
    <row r="1581" spans="7:38">
      <c r="G1581" s="21"/>
      <c r="AL1581" s="21"/>
    </row>
    <row r="1582" spans="7:38">
      <c r="G1582" s="21"/>
      <c r="AL1582" s="21"/>
    </row>
    <row r="1583" spans="7:38">
      <c r="G1583" s="21"/>
      <c r="AL1583" s="21"/>
    </row>
    <row r="1584" spans="7:38">
      <c r="G1584" s="21"/>
      <c r="AL1584" s="21"/>
    </row>
    <row r="1585" spans="7:38">
      <c r="G1585" s="21"/>
      <c r="AL1585" s="21"/>
    </row>
    <row r="1586" spans="7:38">
      <c r="G1586" s="21"/>
      <c r="AL1586" s="21"/>
    </row>
    <row r="1587" spans="7:38">
      <c r="G1587" s="21"/>
      <c r="AL1587" s="21"/>
    </row>
    <row r="1588" spans="7:38">
      <c r="G1588" s="21"/>
      <c r="AL1588" s="21"/>
    </row>
    <row r="1589" spans="7:38">
      <c r="G1589" s="21"/>
      <c r="AL1589" s="21"/>
    </row>
    <row r="1590" spans="7:38">
      <c r="G1590" s="21"/>
      <c r="AL1590" s="21"/>
    </row>
    <row r="1591" spans="7:38">
      <c r="G1591" s="21"/>
      <c r="AL1591" s="21"/>
    </row>
    <row r="1592" spans="7:38">
      <c r="G1592" s="21"/>
      <c r="AL1592" s="21"/>
    </row>
    <row r="1593" spans="7:38">
      <c r="G1593" s="21"/>
      <c r="AL1593" s="21"/>
    </row>
    <row r="1594" spans="7:38">
      <c r="G1594" s="21"/>
      <c r="AL1594" s="21"/>
    </row>
    <row r="1595" spans="7:38">
      <c r="G1595" s="21"/>
      <c r="AL1595" s="21"/>
    </row>
    <row r="1596" spans="7:38">
      <c r="G1596" s="21"/>
      <c r="AL1596" s="21"/>
    </row>
    <row r="1597" spans="7:38">
      <c r="G1597" s="21"/>
      <c r="AL1597" s="21"/>
    </row>
    <row r="1598" spans="7:38">
      <c r="G1598" s="21"/>
      <c r="AL1598" s="21"/>
    </row>
    <row r="1599" spans="7:38">
      <c r="G1599" s="21"/>
      <c r="AL1599" s="21"/>
    </row>
    <row r="1600" spans="7:38">
      <c r="G1600" s="21"/>
      <c r="AL1600" s="21"/>
    </row>
    <row r="1601" spans="7:38">
      <c r="G1601" s="21"/>
      <c r="AL1601" s="21"/>
    </row>
    <row r="1602" spans="7:38">
      <c r="G1602" s="21"/>
      <c r="AL1602" s="21"/>
    </row>
    <row r="1603" spans="7:38">
      <c r="G1603" s="21"/>
      <c r="AL1603" s="21"/>
    </row>
    <row r="1604" spans="7:38">
      <c r="G1604" s="21"/>
      <c r="AL1604" s="21"/>
    </row>
    <row r="1605" spans="7:38">
      <c r="G1605" s="21"/>
      <c r="AL1605" s="21"/>
    </row>
    <row r="1606" spans="7:38">
      <c r="G1606" s="21"/>
      <c r="AL1606" s="21"/>
    </row>
    <row r="1607" spans="7:38">
      <c r="G1607" s="21"/>
      <c r="AL1607" s="21"/>
    </row>
    <row r="1608" spans="7:38">
      <c r="G1608" s="21"/>
      <c r="AL1608" s="21"/>
    </row>
    <row r="1609" spans="7:38">
      <c r="G1609" s="21"/>
      <c r="AL1609" s="21"/>
    </row>
    <row r="1610" spans="7:38">
      <c r="G1610" s="21"/>
      <c r="AL1610" s="21"/>
    </row>
    <row r="1611" spans="7:38">
      <c r="G1611" s="21"/>
      <c r="AL1611" s="21"/>
    </row>
    <row r="1612" spans="7:38">
      <c r="G1612" s="21"/>
      <c r="AL1612" s="21"/>
    </row>
    <row r="1613" spans="7:38">
      <c r="G1613" s="21"/>
      <c r="AL1613" s="21"/>
    </row>
    <row r="1614" spans="7:38">
      <c r="G1614" s="21"/>
      <c r="AL1614" s="21"/>
    </row>
    <row r="1615" spans="7:38">
      <c r="G1615" s="21"/>
      <c r="AL1615" s="21"/>
    </row>
    <row r="1616" spans="7:38">
      <c r="G1616" s="21"/>
      <c r="AL1616" s="21"/>
    </row>
    <row r="1617" spans="7:38">
      <c r="G1617" s="21"/>
      <c r="AL1617" s="21"/>
    </row>
    <row r="1618" spans="7:38">
      <c r="G1618" s="21"/>
      <c r="AL1618" s="21"/>
    </row>
    <row r="1619" spans="7:38">
      <c r="G1619" s="21"/>
      <c r="AL1619" s="21"/>
    </row>
    <row r="1620" spans="7:38">
      <c r="G1620" s="21"/>
      <c r="AL1620" s="21"/>
    </row>
    <row r="1621" spans="7:38">
      <c r="G1621" s="21"/>
      <c r="AL1621" s="21"/>
    </row>
    <row r="1622" spans="7:38">
      <c r="G1622" s="21"/>
      <c r="AL1622" s="21"/>
    </row>
    <row r="1623" spans="7:38">
      <c r="G1623" s="21"/>
      <c r="AL1623" s="21"/>
    </row>
    <row r="1624" spans="7:38">
      <c r="G1624" s="21"/>
      <c r="AL1624" s="21"/>
    </row>
    <row r="1625" spans="7:38">
      <c r="G1625" s="21"/>
      <c r="AL1625" s="21"/>
    </row>
    <row r="1626" spans="7:38">
      <c r="G1626" s="21"/>
      <c r="AL1626" s="21"/>
    </row>
    <row r="1627" spans="7:38">
      <c r="G1627" s="21"/>
      <c r="AL1627" s="21"/>
    </row>
    <row r="1628" spans="7:38">
      <c r="G1628" s="21"/>
      <c r="AL1628" s="21"/>
    </row>
    <row r="1629" spans="7:38">
      <c r="G1629" s="21"/>
      <c r="AL1629" s="21"/>
    </row>
    <row r="1630" spans="7:38">
      <c r="G1630" s="21"/>
      <c r="AL1630" s="21"/>
    </row>
    <row r="1631" spans="7:38">
      <c r="G1631" s="21"/>
      <c r="AL1631" s="21"/>
    </row>
    <row r="1632" spans="7:38">
      <c r="G1632" s="21"/>
      <c r="AL1632" s="21"/>
    </row>
    <row r="1633" spans="7:38">
      <c r="G1633" s="21"/>
      <c r="AL1633" s="21"/>
    </row>
    <row r="1634" spans="7:38">
      <c r="G1634" s="21"/>
      <c r="AL1634" s="21"/>
    </row>
    <row r="1635" spans="7:38">
      <c r="G1635" s="21"/>
      <c r="AL1635" s="21"/>
    </row>
    <row r="1636" spans="7:38">
      <c r="G1636" s="21"/>
      <c r="AL1636" s="21"/>
    </row>
    <row r="1637" spans="7:38">
      <c r="G1637" s="21"/>
      <c r="AL1637" s="21"/>
    </row>
    <row r="1638" spans="7:38">
      <c r="G1638" s="21"/>
      <c r="AL1638" s="21"/>
    </row>
    <row r="1639" spans="7:38">
      <c r="G1639" s="21"/>
      <c r="AL1639" s="21"/>
    </row>
    <row r="1640" spans="7:38">
      <c r="G1640" s="21"/>
      <c r="AL1640" s="21"/>
    </row>
    <row r="1641" spans="7:38">
      <c r="G1641" s="21"/>
      <c r="AL1641" s="21"/>
    </row>
    <row r="1642" spans="7:38">
      <c r="G1642" s="21"/>
      <c r="AL1642" s="21"/>
    </row>
    <row r="1643" spans="7:38">
      <c r="G1643" s="21"/>
      <c r="AL1643" s="21"/>
    </row>
    <row r="1644" spans="7:38">
      <c r="G1644" s="21"/>
      <c r="AL1644" s="21"/>
    </row>
    <row r="1645" spans="7:38">
      <c r="G1645" s="21"/>
      <c r="AL1645" s="21"/>
    </row>
    <row r="1646" spans="7:38">
      <c r="G1646" s="21"/>
      <c r="AL1646" s="21"/>
    </row>
    <row r="1647" spans="7:38">
      <c r="G1647" s="21"/>
      <c r="AL1647" s="21"/>
    </row>
    <row r="1648" spans="7:38">
      <c r="G1648" s="21"/>
      <c r="AL1648" s="21"/>
    </row>
    <row r="1649" spans="7:38">
      <c r="G1649" s="21"/>
      <c r="AL1649" s="21"/>
    </row>
    <row r="1650" spans="7:38">
      <c r="G1650" s="21"/>
      <c r="AL1650" s="21"/>
    </row>
    <row r="1651" spans="7:38">
      <c r="G1651" s="21"/>
      <c r="AL1651" s="21"/>
    </row>
    <row r="1652" spans="7:38">
      <c r="G1652" s="21"/>
      <c r="AL1652" s="21"/>
    </row>
    <row r="1653" spans="7:38">
      <c r="G1653" s="21"/>
      <c r="AL1653" s="21"/>
    </row>
    <row r="1654" spans="7:38">
      <c r="G1654" s="21"/>
      <c r="AL1654" s="21"/>
    </row>
    <row r="1655" spans="7:38">
      <c r="G1655" s="21"/>
      <c r="AL1655" s="21"/>
    </row>
    <row r="1656" spans="7:38">
      <c r="G1656" s="21"/>
      <c r="AL1656" s="21"/>
    </row>
    <row r="1657" spans="7:38">
      <c r="G1657" s="21"/>
      <c r="AL1657" s="21"/>
    </row>
    <row r="1658" spans="7:38">
      <c r="G1658" s="21"/>
      <c r="AL1658" s="21"/>
    </row>
    <row r="1659" spans="7:38">
      <c r="G1659" s="21"/>
      <c r="AL1659" s="21"/>
    </row>
    <row r="1660" spans="7:38">
      <c r="G1660" s="21"/>
      <c r="AL1660" s="21"/>
    </row>
    <row r="1661" spans="7:38">
      <c r="G1661" s="21"/>
      <c r="AL1661" s="21"/>
    </row>
    <row r="1662" spans="7:38">
      <c r="G1662" s="21"/>
      <c r="AL1662" s="21"/>
    </row>
    <row r="1663" spans="7:38">
      <c r="G1663" s="21"/>
      <c r="AL1663" s="21"/>
    </row>
    <row r="1664" spans="7:38">
      <c r="G1664" s="21"/>
      <c r="AL1664" s="21"/>
    </row>
    <row r="1665" spans="7:38">
      <c r="G1665" s="21"/>
      <c r="AL1665" s="21"/>
    </row>
    <row r="1666" spans="7:38">
      <c r="G1666" s="21"/>
      <c r="AL1666" s="21"/>
    </row>
    <row r="1667" spans="7:38">
      <c r="G1667" s="21"/>
      <c r="AL1667" s="21"/>
    </row>
    <row r="1668" spans="7:38">
      <c r="G1668" s="21"/>
      <c r="AL1668" s="21"/>
    </row>
    <row r="1669" spans="7:38">
      <c r="G1669" s="21"/>
      <c r="AL1669" s="21"/>
    </row>
    <row r="1670" spans="7:38">
      <c r="G1670" s="21"/>
      <c r="AL1670" s="21"/>
    </row>
    <row r="1671" spans="7:38">
      <c r="G1671" s="21"/>
      <c r="AL1671" s="21"/>
    </row>
    <row r="1672" spans="7:38">
      <c r="G1672" s="21"/>
      <c r="AL1672" s="21"/>
    </row>
    <row r="1673" spans="7:38">
      <c r="G1673" s="21"/>
      <c r="AL1673" s="21"/>
    </row>
    <row r="1674" spans="7:38">
      <c r="G1674" s="21"/>
      <c r="AL1674" s="21"/>
    </row>
    <row r="1675" spans="7:38">
      <c r="G1675" s="21"/>
      <c r="AL1675" s="21"/>
    </row>
    <row r="1676" spans="7:38">
      <c r="G1676" s="21"/>
      <c r="AL1676" s="21"/>
    </row>
    <row r="1677" spans="7:38">
      <c r="G1677" s="21"/>
      <c r="AL1677" s="21"/>
    </row>
    <row r="1678" spans="7:38">
      <c r="G1678" s="21"/>
      <c r="AL1678" s="21"/>
    </row>
    <row r="1679" spans="7:38">
      <c r="G1679" s="21"/>
      <c r="AL1679" s="21"/>
    </row>
    <row r="1680" spans="7:38">
      <c r="G1680" s="21"/>
      <c r="AL1680" s="21"/>
    </row>
    <row r="1681" spans="7:38">
      <c r="G1681" s="21"/>
      <c r="AL1681" s="21"/>
    </row>
    <row r="1682" spans="7:38">
      <c r="G1682" s="21"/>
      <c r="AL1682" s="21"/>
    </row>
    <row r="1683" spans="7:38">
      <c r="G1683" s="21"/>
      <c r="AL1683" s="21"/>
    </row>
    <row r="1684" spans="7:38">
      <c r="G1684" s="21"/>
      <c r="AL1684" s="21"/>
    </row>
    <row r="1685" spans="7:38">
      <c r="G1685" s="21"/>
      <c r="AL1685" s="21"/>
    </row>
    <row r="1686" spans="7:38">
      <c r="G1686" s="21"/>
      <c r="AL1686" s="21"/>
    </row>
    <row r="1687" spans="7:38">
      <c r="G1687" s="21"/>
      <c r="AL1687" s="21"/>
    </row>
    <row r="1688" spans="7:38">
      <c r="G1688" s="21"/>
      <c r="AL1688" s="21"/>
    </row>
    <row r="1689" spans="7:38">
      <c r="G1689" s="21"/>
      <c r="AL1689" s="21"/>
    </row>
    <row r="1690" spans="7:38">
      <c r="G1690" s="21"/>
      <c r="AL1690" s="21"/>
    </row>
    <row r="1691" spans="7:38">
      <c r="G1691" s="21"/>
      <c r="AL1691" s="21"/>
    </row>
    <row r="1692" spans="7:38">
      <c r="G1692" s="21"/>
      <c r="AL1692" s="21"/>
    </row>
    <row r="1693" spans="7:38">
      <c r="G1693" s="21"/>
      <c r="AL1693" s="21"/>
    </row>
    <row r="1694" spans="7:38">
      <c r="G1694" s="21"/>
      <c r="AL1694" s="21"/>
    </row>
    <row r="1695" spans="7:38">
      <c r="G1695" s="21"/>
      <c r="AL1695" s="21"/>
    </row>
    <row r="1696" spans="7:38">
      <c r="G1696" s="21"/>
      <c r="AL1696" s="21"/>
    </row>
    <row r="1697" spans="7:38">
      <c r="G1697" s="21"/>
      <c r="AL1697" s="21"/>
    </row>
    <row r="1698" spans="7:38">
      <c r="G1698" s="21"/>
      <c r="AL1698" s="21"/>
    </row>
    <row r="1699" spans="7:38">
      <c r="G1699" s="21"/>
      <c r="AL1699" s="21"/>
    </row>
    <row r="1700" spans="7:38">
      <c r="G1700" s="21"/>
      <c r="AL1700" s="21"/>
    </row>
    <row r="1701" spans="7:38">
      <c r="G1701" s="21"/>
      <c r="AL1701" s="21"/>
    </row>
    <row r="1702" spans="7:38">
      <c r="G1702" s="21"/>
      <c r="AL1702" s="21"/>
    </row>
    <row r="1703" spans="7:38">
      <c r="G1703" s="21"/>
      <c r="AL1703" s="21"/>
    </row>
    <row r="1704" spans="7:38">
      <c r="G1704" s="21"/>
      <c r="AL1704" s="21"/>
    </row>
    <row r="1705" spans="7:38">
      <c r="G1705" s="21"/>
      <c r="AL1705" s="21"/>
    </row>
    <row r="1706" spans="7:38">
      <c r="G1706" s="21"/>
      <c r="AL1706" s="21"/>
    </row>
    <row r="1707" spans="7:38">
      <c r="G1707" s="21"/>
      <c r="AL1707" s="21"/>
    </row>
    <row r="1708" spans="7:38">
      <c r="G1708" s="21"/>
      <c r="AL1708" s="21"/>
    </row>
    <row r="1709" spans="7:38">
      <c r="G1709" s="21"/>
      <c r="AL1709" s="21"/>
    </row>
    <row r="1710" spans="7:38">
      <c r="G1710" s="21"/>
      <c r="AL1710" s="21"/>
    </row>
    <row r="1711" spans="7:38">
      <c r="G1711" s="21"/>
      <c r="AL1711" s="21"/>
    </row>
    <row r="1712" spans="7:38">
      <c r="G1712" s="21"/>
      <c r="AL1712" s="21"/>
    </row>
    <row r="1713" spans="7:38">
      <c r="G1713" s="21"/>
      <c r="AL1713" s="21"/>
    </row>
    <row r="1714" spans="7:38">
      <c r="G1714" s="21"/>
      <c r="AL1714" s="21"/>
    </row>
    <row r="1715" spans="7:38">
      <c r="G1715" s="21"/>
      <c r="AL1715" s="21"/>
    </row>
    <row r="1716" spans="7:38">
      <c r="G1716" s="21"/>
      <c r="AL1716" s="21"/>
    </row>
    <row r="1717" spans="7:38">
      <c r="G1717" s="21"/>
      <c r="AL1717" s="21"/>
    </row>
    <row r="1718" spans="7:38">
      <c r="G1718" s="21"/>
      <c r="AL1718" s="21"/>
    </row>
    <row r="1719" spans="7:38">
      <c r="G1719" s="21"/>
      <c r="AL1719" s="21"/>
    </row>
    <row r="1720" spans="7:38">
      <c r="G1720" s="21"/>
      <c r="AL1720" s="21"/>
    </row>
    <row r="1721" spans="7:38">
      <c r="G1721" s="21"/>
      <c r="AL1721" s="21"/>
    </row>
    <row r="1722" spans="7:38">
      <c r="G1722" s="21"/>
      <c r="AL1722" s="21"/>
    </row>
    <row r="1723" spans="7:38">
      <c r="G1723" s="21"/>
      <c r="AL1723" s="21"/>
    </row>
    <row r="1724" spans="7:38">
      <c r="G1724" s="21"/>
      <c r="AL1724" s="21"/>
    </row>
    <row r="1725" spans="7:38">
      <c r="G1725" s="21"/>
      <c r="AL1725" s="21"/>
    </row>
    <row r="1726" spans="7:38">
      <c r="G1726" s="21"/>
      <c r="AL1726" s="21"/>
    </row>
    <row r="1727" spans="7:38">
      <c r="G1727" s="21"/>
      <c r="AL1727" s="21"/>
    </row>
    <row r="1728" spans="7:38">
      <c r="G1728" s="21"/>
      <c r="AL1728" s="21"/>
    </row>
    <row r="1729" spans="7:38">
      <c r="G1729" s="21"/>
      <c r="AL1729" s="21"/>
    </row>
    <row r="1730" spans="7:38">
      <c r="G1730" s="21"/>
      <c r="AL1730" s="21"/>
    </row>
    <row r="1731" spans="7:38">
      <c r="G1731" s="21"/>
      <c r="AL1731" s="21"/>
    </row>
    <row r="1732" spans="7:38">
      <c r="G1732" s="21"/>
      <c r="AL1732" s="21"/>
    </row>
    <row r="1733" spans="7:38">
      <c r="G1733" s="21"/>
      <c r="AL1733" s="21"/>
    </row>
    <row r="1734" spans="7:38">
      <c r="G1734" s="21"/>
      <c r="AL1734" s="21"/>
    </row>
    <row r="1735" spans="7:38">
      <c r="G1735" s="21"/>
      <c r="AL1735" s="21"/>
    </row>
    <row r="1736" spans="7:38">
      <c r="G1736" s="21"/>
      <c r="AL1736" s="21"/>
    </row>
    <row r="1737" spans="7:38">
      <c r="G1737" s="21"/>
      <c r="AL1737" s="21"/>
    </row>
    <row r="1738" spans="7:38">
      <c r="G1738" s="21"/>
      <c r="AL1738" s="21"/>
    </row>
    <row r="1739" spans="7:38">
      <c r="G1739" s="21"/>
      <c r="AL1739" s="21"/>
    </row>
    <row r="1740" spans="7:38">
      <c r="G1740" s="21"/>
      <c r="AL1740" s="21"/>
    </row>
    <row r="1741" spans="7:38">
      <c r="G1741" s="21"/>
      <c r="AL1741" s="21"/>
    </row>
    <row r="1742" spans="7:38">
      <c r="G1742" s="21"/>
      <c r="AL1742" s="21"/>
    </row>
    <row r="1743" spans="7:38">
      <c r="G1743" s="21"/>
      <c r="AL1743" s="21"/>
    </row>
    <row r="1744" spans="7:38">
      <c r="G1744" s="21"/>
      <c r="AL1744" s="21"/>
    </row>
    <row r="1745" spans="7:38">
      <c r="G1745" s="21"/>
      <c r="AL1745" s="21"/>
    </row>
    <row r="1746" spans="7:38">
      <c r="G1746" s="21"/>
      <c r="AL1746" s="21"/>
    </row>
    <row r="1747" spans="7:38">
      <c r="G1747" s="21"/>
      <c r="AL1747" s="21"/>
    </row>
    <row r="1748" spans="7:38">
      <c r="G1748" s="21"/>
      <c r="AL1748" s="21"/>
    </row>
    <row r="1749" spans="7:38">
      <c r="G1749" s="21"/>
      <c r="AL1749" s="21"/>
    </row>
    <row r="1750" spans="7:38">
      <c r="G1750" s="21"/>
      <c r="AL1750" s="21"/>
    </row>
    <row r="1751" spans="7:38">
      <c r="G1751" s="21"/>
      <c r="AL1751" s="21"/>
    </row>
    <row r="1752" spans="7:38">
      <c r="G1752" s="21"/>
      <c r="AL1752" s="21"/>
    </row>
    <row r="1753" spans="7:38">
      <c r="G1753" s="21"/>
      <c r="AL1753" s="21"/>
    </row>
    <row r="1754" spans="7:38">
      <c r="G1754" s="21"/>
      <c r="AL1754" s="21"/>
    </row>
    <row r="1755" spans="7:38">
      <c r="G1755" s="21"/>
      <c r="AL1755" s="21"/>
    </row>
    <row r="1756" spans="7:38">
      <c r="G1756" s="21"/>
      <c r="AL1756" s="21"/>
    </row>
    <row r="1757" spans="7:38">
      <c r="G1757" s="21"/>
      <c r="AL1757" s="21"/>
    </row>
    <row r="1758" spans="7:38">
      <c r="G1758" s="21"/>
      <c r="AL1758" s="21"/>
    </row>
    <row r="1759" spans="7:38">
      <c r="G1759" s="21"/>
      <c r="AL1759" s="21"/>
    </row>
    <row r="1760" spans="7:38">
      <c r="G1760" s="21"/>
      <c r="AL1760" s="21"/>
    </row>
    <row r="1761" spans="7:38">
      <c r="G1761" s="21"/>
      <c r="AL1761" s="21"/>
    </row>
    <row r="1762" spans="7:38">
      <c r="G1762" s="21"/>
      <c r="AL1762" s="21"/>
    </row>
    <row r="1763" spans="7:38">
      <c r="G1763" s="21"/>
      <c r="AL1763" s="21"/>
    </row>
    <row r="1764" spans="7:38">
      <c r="G1764" s="21"/>
      <c r="AL1764" s="21"/>
    </row>
    <row r="1765" spans="7:38">
      <c r="G1765" s="21"/>
      <c r="AL1765" s="21"/>
    </row>
    <row r="1766" spans="7:38">
      <c r="G1766" s="21"/>
      <c r="AL1766" s="21"/>
    </row>
    <row r="1767" spans="7:38">
      <c r="G1767" s="21"/>
      <c r="AL1767" s="21"/>
    </row>
    <row r="1768" spans="7:38">
      <c r="G1768" s="21"/>
      <c r="AL1768" s="21"/>
    </row>
    <row r="1769" spans="7:38">
      <c r="G1769" s="21"/>
      <c r="AL1769" s="21"/>
    </row>
    <row r="1770" spans="7:38">
      <c r="G1770" s="21"/>
      <c r="AL1770" s="21"/>
    </row>
    <row r="1771" spans="7:38">
      <c r="G1771" s="21"/>
      <c r="AL1771" s="21"/>
    </row>
    <row r="1772" spans="7:38">
      <c r="G1772" s="21"/>
      <c r="AL1772" s="21"/>
    </row>
    <row r="1773" spans="7:38">
      <c r="G1773" s="21"/>
      <c r="AL1773" s="21"/>
    </row>
    <row r="1774" spans="7:38">
      <c r="G1774" s="21"/>
      <c r="AL1774" s="21"/>
    </row>
    <row r="1775" spans="7:38">
      <c r="G1775" s="21"/>
      <c r="AL1775" s="21"/>
    </row>
    <row r="1776" spans="7:38">
      <c r="G1776" s="21"/>
      <c r="AL1776" s="21"/>
    </row>
    <row r="1777" spans="7:38">
      <c r="G1777" s="21"/>
      <c r="AL1777" s="21"/>
    </row>
    <row r="1778" spans="7:38">
      <c r="G1778" s="21"/>
      <c r="AL1778" s="21"/>
    </row>
    <row r="1779" spans="7:38">
      <c r="G1779" s="21"/>
      <c r="AL1779" s="21"/>
    </row>
    <row r="1780" spans="7:38">
      <c r="G1780" s="21"/>
      <c r="AL1780" s="21"/>
    </row>
    <row r="1781" spans="7:38">
      <c r="G1781" s="21"/>
      <c r="AL1781" s="21"/>
    </row>
    <row r="1782" spans="7:38">
      <c r="G1782" s="21"/>
      <c r="AL1782" s="21"/>
    </row>
    <row r="1783" spans="7:38">
      <c r="G1783" s="21"/>
      <c r="AL1783" s="21"/>
    </row>
    <row r="1784" spans="7:38">
      <c r="G1784" s="21"/>
      <c r="AL1784" s="21"/>
    </row>
    <row r="1785" spans="7:38">
      <c r="G1785" s="21"/>
      <c r="AL1785" s="21"/>
    </row>
    <row r="1786" spans="7:38">
      <c r="G1786" s="21"/>
      <c r="AL1786" s="21"/>
    </row>
    <row r="1787" spans="7:38">
      <c r="G1787" s="21"/>
      <c r="AL1787" s="21"/>
    </row>
    <row r="1788" spans="7:38">
      <c r="G1788" s="21"/>
      <c r="AL1788" s="21"/>
    </row>
    <row r="1789" spans="7:38">
      <c r="G1789" s="21"/>
      <c r="AL1789" s="21"/>
    </row>
    <row r="1790" spans="7:38">
      <c r="G1790" s="21"/>
      <c r="AL1790" s="21"/>
    </row>
    <row r="1791" spans="7:38">
      <c r="G1791" s="21"/>
      <c r="AL1791" s="21"/>
    </row>
    <row r="1792" spans="7:38">
      <c r="G1792" s="21"/>
      <c r="AL1792" s="21"/>
    </row>
    <row r="1793" spans="7:38">
      <c r="G1793" s="21"/>
      <c r="AL1793" s="21"/>
    </row>
    <row r="1794" spans="7:38">
      <c r="G1794" s="21"/>
      <c r="AL1794" s="21"/>
    </row>
    <row r="1795" spans="7:38">
      <c r="G1795" s="21"/>
      <c r="AL1795" s="21"/>
    </row>
    <row r="1796" spans="7:38">
      <c r="G1796" s="21"/>
      <c r="AL1796" s="21"/>
    </row>
    <row r="1797" spans="7:38">
      <c r="G1797" s="21"/>
      <c r="AL1797" s="21"/>
    </row>
    <row r="1798" spans="7:38">
      <c r="G1798" s="21"/>
      <c r="AL1798" s="21"/>
    </row>
    <row r="1799" spans="7:38">
      <c r="G1799" s="21"/>
      <c r="AL1799" s="21"/>
    </row>
    <row r="1800" spans="7:38">
      <c r="G1800" s="21"/>
      <c r="AL1800" s="21"/>
    </row>
    <row r="1801" spans="7:38">
      <c r="G1801" s="21"/>
      <c r="AL1801" s="21"/>
    </row>
    <row r="1802" spans="7:38">
      <c r="G1802" s="21"/>
      <c r="AL1802" s="21"/>
    </row>
    <row r="1803" spans="7:38">
      <c r="G1803" s="21"/>
      <c r="AL1803" s="21"/>
    </row>
    <row r="1804" spans="7:38">
      <c r="G1804" s="21"/>
      <c r="AL1804" s="21"/>
    </row>
    <row r="1805" spans="7:38">
      <c r="G1805" s="21"/>
      <c r="AL1805" s="21"/>
    </row>
    <row r="1806" spans="7:38">
      <c r="G1806" s="21"/>
      <c r="AL1806" s="21"/>
    </row>
    <row r="1807" spans="7:38">
      <c r="G1807" s="21"/>
      <c r="AL1807" s="21"/>
    </row>
    <row r="1808" spans="7:38">
      <c r="G1808" s="21"/>
      <c r="AL1808" s="21"/>
    </row>
    <row r="1809" spans="7:38">
      <c r="G1809" s="21"/>
      <c r="AL1809" s="21"/>
    </row>
    <row r="1810" spans="7:38">
      <c r="G1810" s="21"/>
      <c r="AL1810" s="21"/>
    </row>
    <row r="1811" spans="7:38">
      <c r="G1811" s="21"/>
      <c r="AL1811" s="21"/>
    </row>
    <row r="1812" spans="7:38">
      <c r="G1812" s="21"/>
      <c r="AL1812" s="21"/>
    </row>
    <row r="1813" spans="7:38">
      <c r="G1813" s="21"/>
      <c r="AL1813" s="21"/>
    </row>
    <row r="1814" spans="7:38">
      <c r="G1814" s="21"/>
      <c r="AL1814" s="21"/>
    </row>
    <row r="1815" spans="7:38">
      <c r="G1815" s="21"/>
      <c r="AL1815" s="21"/>
    </row>
    <row r="1816" spans="7:38">
      <c r="G1816" s="21"/>
      <c r="AL1816" s="21"/>
    </row>
    <row r="1817" spans="7:38">
      <c r="G1817" s="21"/>
      <c r="AL1817" s="21"/>
    </row>
    <row r="1818" spans="7:38">
      <c r="G1818" s="21"/>
      <c r="AL1818" s="21"/>
    </row>
    <row r="1819" spans="7:38">
      <c r="G1819" s="21"/>
      <c r="AL1819" s="21"/>
    </row>
    <row r="1820" spans="7:38">
      <c r="G1820" s="21"/>
      <c r="AL1820" s="21"/>
    </row>
    <row r="1821" spans="7:38">
      <c r="G1821" s="21"/>
      <c r="AL1821" s="21"/>
    </row>
    <row r="1822" spans="7:38">
      <c r="G1822" s="21"/>
      <c r="AL1822" s="21"/>
    </row>
    <row r="1823" spans="7:38">
      <c r="G1823" s="21"/>
      <c r="AL1823" s="21"/>
    </row>
    <row r="1824" spans="7:38">
      <c r="G1824" s="21"/>
      <c r="AL1824" s="21"/>
    </row>
    <row r="1825" spans="7:38">
      <c r="G1825" s="21"/>
      <c r="AL1825" s="21"/>
    </row>
    <row r="1826" spans="7:38">
      <c r="G1826" s="21"/>
      <c r="AL1826" s="21"/>
    </row>
    <row r="1827" spans="7:38">
      <c r="G1827" s="21"/>
      <c r="AL1827" s="21"/>
    </row>
    <row r="1828" spans="7:38">
      <c r="G1828" s="21"/>
      <c r="AL1828" s="21"/>
    </row>
    <row r="1829" spans="7:38">
      <c r="G1829" s="21"/>
      <c r="AL1829" s="21"/>
    </row>
    <row r="1830" spans="7:38">
      <c r="G1830" s="21"/>
      <c r="AL1830" s="21"/>
    </row>
    <row r="1831" spans="7:38">
      <c r="G1831" s="21"/>
      <c r="AL1831" s="21"/>
    </row>
    <row r="1832" spans="7:38">
      <c r="G1832" s="21"/>
      <c r="AL1832" s="21"/>
    </row>
    <row r="1833" spans="7:38">
      <c r="G1833" s="21"/>
      <c r="AL1833" s="21"/>
    </row>
    <row r="1834" spans="7:38">
      <c r="G1834" s="21"/>
      <c r="AL1834" s="21"/>
    </row>
    <row r="1835" spans="7:38">
      <c r="G1835" s="21"/>
      <c r="AL1835" s="21"/>
    </row>
    <row r="1836" spans="7:38">
      <c r="G1836" s="21"/>
      <c r="AL1836" s="21"/>
    </row>
    <row r="1837" spans="7:38">
      <c r="G1837" s="21"/>
      <c r="AL1837" s="21"/>
    </row>
    <row r="1838" spans="7:38">
      <c r="G1838" s="21"/>
      <c r="AL1838" s="21"/>
    </row>
    <row r="1839" spans="7:38">
      <c r="G1839" s="21"/>
      <c r="AL1839" s="21"/>
    </row>
    <row r="1840" spans="7:38">
      <c r="G1840" s="21"/>
      <c r="AL1840" s="21"/>
    </row>
    <row r="1841" spans="7:38">
      <c r="G1841" s="21"/>
      <c r="AL1841" s="21"/>
    </row>
    <row r="1842" spans="7:38">
      <c r="G1842" s="21"/>
      <c r="AL1842" s="21"/>
    </row>
    <row r="1843" spans="7:38">
      <c r="G1843" s="21"/>
      <c r="AL1843" s="21"/>
    </row>
    <row r="1844" spans="7:38">
      <c r="G1844" s="21"/>
      <c r="AL1844" s="21"/>
    </row>
    <row r="1845" spans="7:38">
      <c r="G1845" s="21"/>
      <c r="AL1845" s="21"/>
    </row>
    <row r="1846" spans="7:38">
      <c r="G1846" s="21"/>
      <c r="AL1846" s="21"/>
    </row>
    <row r="1847" spans="7:38">
      <c r="G1847" s="21"/>
      <c r="AL1847" s="21"/>
    </row>
    <row r="1848" spans="7:38">
      <c r="G1848" s="21"/>
      <c r="AL1848" s="21"/>
    </row>
    <row r="1849" spans="7:38">
      <c r="G1849" s="21"/>
      <c r="AL1849" s="21"/>
    </row>
    <row r="1850" spans="7:38">
      <c r="G1850" s="21"/>
      <c r="AL1850" s="21"/>
    </row>
    <row r="1851" spans="7:38">
      <c r="G1851" s="21"/>
      <c r="AL1851" s="21"/>
    </row>
    <row r="1852" spans="7:38">
      <c r="G1852" s="21"/>
      <c r="AL1852" s="21"/>
    </row>
    <row r="1853" spans="7:38">
      <c r="G1853" s="21"/>
      <c r="AL1853" s="21"/>
    </row>
    <row r="1854" spans="7:38">
      <c r="G1854" s="21"/>
      <c r="AL1854" s="21"/>
    </row>
    <row r="1855" spans="7:38">
      <c r="G1855" s="21"/>
      <c r="AL1855" s="21"/>
    </row>
    <row r="1856" spans="7:38">
      <c r="G1856" s="21"/>
      <c r="AL1856" s="21"/>
    </row>
    <row r="1857" spans="7:38">
      <c r="G1857" s="21"/>
      <c r="AL1857" s="21"/>
    </row>
    <row r="1858" spans="7:38">
      <c r="G1858" s="21"/>
      <c r="AL1858" s="21"/>
    </row>
    <row r="1859" spans="7:38">
      <c r="G1859" s="21"/>
      <c r="AL1859" s="21"/>
    </row>
    <row r="1860" spans="7:38">
      <c r="G1860" s="21"/>
      <c r="AL1860" s="21"/>
    </row>
    <row r="1861" spans="7:38">
      <c r="G1861" s="21"/>
      <c r="AL1861" s="21"/>
    </row>
    <row r="1862" spans="7:38">
      <c r="G1862" s="21"/>
      <c r="AL1862" s="21"/>
    </row>
    <row r="1863" spans="7:38">
      <c r="G1863" s="21"/>
      <c r="AL1863" s="21"/>
    </row>
    <row r="1864" spans="7:38">
      <c r="G1864" s="21"/>
      <c r="AL1864" s="21"/>
    </row>
    <row r="1865" spans="7:38">
      <c r="G1865" s="21"/>
      <c r="AL1865" s="21"/>
    </row>
    <row r="1866" spans="7:38">
      <c r="G1866" s="21"/>
      <c r="AL1866" s="21"/>
    </row>
    <row r="1867" spans="7:38">
      <c r="G1867" s="21"/>
      <c r="AL1867" s="21"/>
    </row>
    <row r="1868" spans="7:38">
      <c r="G1868" s="21"/>
      <c r="AL1868" s="21"/>
    </row>
    <row r="1869" spans="7:38">
      <c r="G1869" s="21"/>
      <c r="AL1869" s="21"/>
    </row>
    <row r="1870" spans="7:38">
      <c r="G1870" s="21"/>
      <c r="AL1870" s="21"/>
    </row>
    <row r="1871" spans="7:38">
      <c r="G1871" s="21"/>
      <c r="AL1871" s="21"/>
    </row>
    <row r="1872" spans="7:38">
      <c r="G1872" s="21"/>
      <c r="AL1872" s="21"/>
    </row>
    <row r="1873" spans="7:38">
      <c r="G1873" s="21"/>
      <c r="AL1873" s="21"/>
    </row>
    <row r="1874" spans="7:38">
      <c r="G1874" s="21"/>
      <c r="AL1874" s="21"/>
    </row>
    <row r="1875" spans="7:38">
      <c r="G1875" s="21"/>
      <c r="AL1875" s="21"/>
    </row>
    <row r="1876" spans="7:38">
      <c r="G1876" s="21"/>
      <c r="AL1876" s="21"/>
    </row>
    <row r="1877" spans="7:38">
      <c r="G1877" s="21"/>
      <c r="AL1877" s="21"/>
    </row>
    <row r="1878" spans="7:38">
      <c r="G1878" s="21"/>
      <c r="AL1878" s="21"/>
    </row>
    <row r="1879" spans="7:38">
      <c r="G1879" s="21"/>
      <c r="AL1879" s="21"/>
    </row>
    <row r="1880" spans="7:38">
      <c r="G1880" s="21"/>
      <c r="AL1880" s="21"/>
    </row>
    <row r="1881" spans="7:38">
      <c r="G1881" s="21"/>
      <c r="AL1881" s="21"/>
    </row>
    <row r="1882" spans="7:38">
      <c r="G1882" s="21"/>
      <c r="AL1882" s="21"/>
    </row>
    <row r="1883" spans="7:38">
      <c r="G1883" s="21"/>
      <c r="AL1883" s="21"/>
    </row>
    <row r="1884" spans="7:38">
      <c r="G1884" s="21"/>
      <c r="AL1884" s="21"/>
    </row>
    <row r="1885" spans="7:38">
      <c r="G1885" s="21"/>
      <c r="AL1885" s="21"/>
    </row>
    <row r="1886" spans="7:38">
      <c r="G1886" s="21"/>
      <c r="AL1886" s="21"/>
    </row>
    <row r="1887" spans="7:38">
      <c r="G1887" s="21"/>
      <c r="AL1887" s="21"/>
    </row>
    <row r="1888" spans="7:38">
      <c r="G1888" s="21"/>
      <c r="AL1888" s="21"/>
    </row>
    <row r="1889" spans="7:38">
      <c r="G1889" s="21"/>
      <c r="AL1889" s="21"/>
    </row>
    <row r="1890" spans="7:38">
      <c r="G1890" s="21"/>
      <c r="AL1890" s="21"/>
    </row>
    <row r="1891" spans="7:38">
      <c r="G1891" s="21"/>
      <c r="AL1891" s="21"/>
    </row>
    <row r="1892" spans="7:38">
      <c r="G1892" s="21"/>
      <c r="AL1892" s="21"/>
    </row>
    <row r="1893" spans="7:38">
      <c r="G1893" s="21"/>
      <c r="AL1893" s="21"/>
    </row>
    <row r="1894" spans="7:38">
      <c r="G1894" s="21"/>
      <c r="AL1894" s="21"/>
    </row>
    <row r="1895" spans="7:38">
      <c r="G1895" s="21"/>
      <c r="AL1895" s="21"/>
    </row>
    <row r="1896" spans="7:38">
      <c r="G1896" s="21"/>
      <c r="AL1896" s="21"/>
    </row>
    <row r="1897" spans="7:38">
      <c r="G1897" s="21"/>
      <c r="AL1897" s="21"/>
    </row>
    <row r="1898" spans="7:38">
      <c r="G1898" s="21"/>
      <c r="AL1898" s="21"/>
    </row>
    <row r="1899" spans="7:38">
      <c r="G1899" s="21"/>
      <c r="AL1899" s="21"/>
    </row>
    <row r="1900" spans="7:38">
      <c r="G1900" s="21"/>
      <c r="AL1900" s="21"/>
    </row>
    <row r="1901" spans="7:38">
      <c r="G1901" s="21"/>
      <c r="AL1901" s="21"/>
    </row>
    <row r="1902" spans="7:38">
      <c r="G1902" s="21"/>
      <c r="AL1902" s="21"/>
    </row>
    <row r="1903" spans="7:38">
      <c r="G1903" s="21"/>
      <c r="AL1903" s="21"/>
    </row>
    <row r="1904" spans="7:38">
      <c r="G1904" s="21"/>
      <c r="AL1904" s="21"/>
    </row>
    <row r="1905" spans="7:38">
      <c r="G1905" s="21"/>
      <c r="AL1905" s="21"/>
    </row>
    <row r="1906" spans="7:38">
      <c r="G1906" s="21"/>
      <c r="AL1906" s="21"/>
    </row>
    <row r="1907" spans="7:38">
      <c r="G1907" s="21"/>
      <c r="AL1907" s="21"/>
    </row>
    <row r="1908" spans="7:38">
      <c r="G1908" s="21"/>
      <c r="AL1908" s="21"/>
    </row>
    <row r="1909" spans="7:38">
      <c r="G1909" s="21"/>
      <c r="AL1909" s="21"/>
    </row>
    <row r="1910" spans="7:38">
      <c r="G1910" s="21"/>
      <c r="AL1910" s="21"/>
    </row>
    <row r="1911" spans="7:38">
      <c r="G1911" s="21"/>
      <c r="AL1911" s="21"/>
    </row>
    <row r="1912" spans="7:38">
      <c r="G1912" s="21"/>
      <c r="AL1912" s="21"/>
    </row>
    <row r="1913" spans="7:38">
      <c r="G1913" s="21"/>
      <c r="AL1913" s="21"/>
    </row>
    <row r="1914" spans="7:38">
      <c r="G1914" s="21"/>
      <c r="AL1914" s="21"/>
    </row>
    <row r="1915" spans="7:38">
      <c r="G1915" s="21"/>
      <c r="AL1915" s="21"/>
    </row>
    <row r="1916" spans="7:38">
      <c r="G1916" s="21"/>
      <c r="AL1916" s="21"/>
    </row>
    <row r="1917" spans="7:38">
      <c r="G1917" s="21"/>
      <c r="AL1917" s="21"/>
    </row>
    <row r="1918" spans="7:38">
      <c r="G1918" s="21"/>
      <c r="AL1918" s="21"/>
    </row>
    <row r="1919" spans="7:38">
      <c r="G1919" s="21"/>
      <c r="AL1919" s="21"/>
    </row>
    <row r="1920" spans="7:38">
      <c r="G1920" s="21"/>
      <c r="AL1920" s="21"/>
    </row>
    <row r="1921" spans="7:38">
      <c r="G1921" s="21"/>
      <c r="AL1921" s="21"/>
    </row>
    <row r="1922" spans="7:38">
      <c r="G1922" s="21"/>
      <c r="AL1922" s="21"/>
    </row>
    <row r="1923" spans="7:38">
      <c r="G1923" s="21"/>
      <c r="AL1923" s="21"/>
    </row>
    <row r="1924" spans="7:38">
      <c r="G1924" s="21"/>
      <c r="AL1924" s="21"/>
    </row>
    <row r="1925" spans="7:38">
      <c r="G1925" s="21"/>
      <c r="AL1925" s="21"/>
    </row>
    <row r="1926" spans="7:38">
      <c r="G1926" s="21"/>
      <c r="AL1926" s="21"/>
    </row>
    <row r="1927" spans="7:38">
      <c r="G1927" s="21"/>
      <c r="AL1927" s="21"/>
    </row>
    <row r="1928" spans="7:38">
      <c r="G1928" s="21"/>
      <c r="AL1928" s="21"/>
    </row>
    <row r="1929" spans="7:38">
      <c r="G1929" s="21"/>
      <c r="AL1929" s="21"/>
    </row>
    <row r="1930" spans="7:38">
      <c r="G1930" s="21"/>
      <c r="AL1930" s="21"/>
    </row>
    <row r="1931" spans="7:38">
      <c r="G1931" s="21"/>
      <c r="AL1931" s="21"/>
    </row>
    <row r="1932" spans="7:38">
      <c r="G1932" s="21"/>
      <c r="AL1932" s="21"/>
    </row>
    <row r="1933" spans="7:38">
      <c r="G1933" s="21"/>
      <c r="AL1933" s="21"/>
    </row>
    <row r="1934" spans="7:38">
      <c r="G1934" s="21"/>
      <c r="AL1934" s="21"/>
    </row>
    <row r="1935" spans="7:38">
      <c r="G1935" s="21"/>
      <c r="AL1935" s="21"/>
    </row>
    <row r="1936" spans="7:38">
      <c r="G1936" s="21"/>
      <c r="AL1936" s="21"/>
    </row>
    <row r="1937" spans="7:38">
      <c r="G1937" s="21"/>
      <c r="AL1937" s="21"/>
    </row>
    <row r="1938" spans="7:38">
      <c r="G1938" s="21"/>
      <c r="AL1938" s="21"/>
    </row>
    <row r="1939" spans="7:38">
      <c r="G1939" s="21"/>
      <c r="AL1939" s="21"/>
    </row>
    <row r="1940" spans="7:38">
      <c r="G1940" s="21"/>
      <c r="AL1940" s="21"/>
    </row>
    <row r="1941" spans="7:38">
      <c r="G1941" s="21"/>
      <c r="AL1941" s="21"/>
    </row>
    <row r="1942" spans="7:38">
      <c r="G1942" s="21"/>
      <c r="AL1942" s="21"/>
    </row>
    <row r="1943" spans="7:38">
      <c r="G1943" s="21"/>
      <c r="AL1943" s="21"/>
    </row>
    <row r="1944" spans="7:38">
      <c r="G1944" s="21"/>
      <c r="AL1944" s="21"/>
    </row>
    <row r="1945" spans="7:38">
      <c r="G1945" s="21"/>
      <c r="AL1945" s="21"/>
    </row>
    <row r="1946" spans="7:38">
      <c r="G1946" s="21"/>
      <c r="AL1946" s="21"/>
    </row>
    <row r="1947" spans="7:38">
      <c r="G1947" s="21"/>
      <c r="AL1947" s="21"/>
    </row>
    <row r="1948" spans="7:38">
      <c r="G1948" s="21"/>
      <c r="AL1948" s="21"/>
    </row>
    <row r="1949" spans="7:38">
      <c r="G1949" s="21"/>
      <c r="AL1949" s="21"/>
    </row>
    <row r="1950" spans="7:38">
      <c r="G1950" s="21"/>
      <c r="AL1950" s="21"/>
    </row>
    <row r="1951" spans="7:38">
      <c r="G1951" s="21"/>
      <c r="AL1951" s="21"/>
    </row>
    <row r="1952" spans="7:38">
      <c r="G1952" s="21"/>
      <c r="AL1952" s="21"/>
    </row>
    <row r="1953" spans="7:38">
      <c r="G1953" s="21"/>
      <c r="AL1953" s="21"/>
    </row>
    <row r="1954" spans="7:38">
      <c r="G1954" s="21"/>
      <c r="AL1954" s="21"/>
    </row>
    <row r="1955" spans="7:38">
      <c r="G1955" s="21"/>
      <c r="AL1955" s="21"/>
    </row>
    <row r="1956" spans="7:38">
      <c r="G1956" s="21"/>
      <c r="AL1956" s="21"/>
    </row>
    <row r="1957" spans="7:38">
      <c r="G1957" s="21"/>
      <c r="AL1957" s="21"/>
    </row>
    <row r="1958" spans="7:38">
      <c r="G1958" s="21"/>
      <c r="AL1958" s="21"/>
    </row>
    <row r="1959" spans="7:38">
      <c r="G1959" s="21"/>
      <c r="AL1959" s="21"/>
    </row>
    <row r="1960" spans="7:38">
      <c r="G1960" s="21"/>
      <c r="AL1960" s="21"/>
    </row>
    <row r="1961" spans="7:38">
      <c r="G1961" s="21"/>
      <c r="AL1961" s="21"/>
    </row>
    <row r="1962" spans="7:38">
      <c r="G1962" s="21"/>
      <c r="AL1962" s="21"/>
    </row>
    <row r="1963" spans="7:38">
      <c r="G1963" s="21"/>
      <c r="AL1963" s="21"/>
    </row>
    <row r="1964" spans="7:38">
      <c r="G1964" s="21"/>
      <c r="AL1964" s="21"/>
    </row>
    <row r="1965" spans="7:38">
      <c r="G1965" s="21"/>
      <c r="AL1965" s="21"/>
    </row>
    <row r="1966" spans="7:38">
      <c r="G1966" s="21"/>
      <c r="AL1966" s="21"/>
    </row>
    <row r="1967" spans="7:38">
      <c r="G1967" s="21"/>
      <c r="AL1967" s="21"/>
    </row>
    <row r="1968" spans="7:38">
      <c r="G1968" s="21"/>
      <c r="AL1968" s="21"/>
    </row>
    <row r="1969" spans="7:38">
      <c r="G1969" s="21"/>
      <c r="AL1969" s="21"/>
    </row>
    <row r="1970" spans="7:38">
      <c r="G1970" s="21"/>
      <c r="AL1970" s="21"/>
    </row>
    <row r="1971" spans="7:38">
      <c r="G1971" s="21"/>
      <c r="AL1971" s="21"/>
    </row>
    <row r="1972" spans="7:38">
      <c r="G1972" s="21"/>
      <c r="AL1972" s="21"/>
    </row>
    <row r="1973" spans="7:38">
      <c r="G1973" s="21"/>
      <c r="AL1973" s="21"/>
    </row>
    <row r="1974" spans="7:38">
      <c r="G1974" s="21"/>
      <c r="AL1974" s="21"/>
    </row>
    <row r="1975" spans="7:38">
      <c r="G1975" s="21"/>
      <c r="AL1975" s="21"/>
    </row>
    <row r="1976" spans="7:38">
      <c r="G1976" s="21"/>
      <c r="AL1976" s="21"/>
    </row>
    <row r="1977" spans="7:38">
      <c r="G1977" s="21"/>
      <c r="AL1977" s="21"/>
    </row>
    <row r="1978" spans="7:38">
      <c r="G1978" s="21"/>
      <c r="AL1978" s="21"/>
    </row>
    <row r="1979" spans="7:38">
      <c r="G1979" s="21"/>
      <c r="AL1979" s="21"/>
    </row>
    <row r="1980" spans="7:38">
      <c r="G1980" s="21"/>
      <c r="AL1980" s="21"/>
    </row>
    <row r="1981" spans="7:38">
      <c r="G1981" s="21"/>
      <c r="AL1981" s="21"/>
    </row>
    <row r="1982" spans="7:38">
      <c r="G1982" s="21"/>
      <c r="AL1982" s="21"/>
    </row>
    <row r="1983" spans="7:38">
      <c r="G1983" s="21"/>
      <c r="AL1983" s="21"/>
    </row>
    <row r="1984" spans="7:38">
      <c r="G1984" s="21"/>
      <c r="AL1984" s="21"/>
    </row>
    <row r="1985" spans="7:38">
      <c r="G1985" s="21"/>
      <c r="AL1985" s="21"/>
    </row>
    <row r="1986" spans="7:38">
      <c r="G1986" s="21"/>
      <c r="AL1986" s="21"/>
    </row>
    <row r="1987" spans="7:38">
      <c r="G1987" s="21"/>
      <c r="AL1987" s="21"/>
    </row>
    <row r="1988" spans="7:38">
      <c r="G1988" s="21"/>
      <c r="AL1988" s="21"/>
    </row>
    <row r="1989" spans="7:38">
      <c r="G1989" s="21"/>
      <c r="AL1989" s="21"/>
    </row>
    <row r="1990" spans="7:38">
      <c r="G1990" s="21"/>
      <c r="AL1990" s="21"/>
    </row>
    <row r="1991" spans="7:38">
      <c r="G1991" s="21"/>
      <c r="AL1991" s="21"/>
    </row>
    <row r="1992" spans="7:38">
      <c r="G1992" s="21"/>
      <c r="AL1992" s="21"/>
    </row>
    <row r="1993" spans="7:38">
      <c r="G1993" s="21"/>
      <c r="AL1993" s="21"/>
    </row>
    <row r="1994" spans="7:38">
      <c r="G1994" s="21"/>
      <c r="AL1994" s="21"/>
    </row>
    <row r="1995" spans="7:38">
      <c r="G1995" s="21"/>
      <c r="AL1995" s="21"/>
    </row>
    <row r="1996" spans="7:38">
      <c r="G1996" s="21"/>
      <c r="AL1996" s="21"/>
    </row>
    <row r="1997" spans="7:38">
      <c r="G1997" s="21"/>
      <c r="AL1997" s="21"/>
    </row>
    <row r="1998" spans="7:38">
      <c r="G1998" s="21"/>
      <c r="AL1998" s="21"/>
    </row>
    <row r="1999" spans="7:38">
      <c r="G1999" s="21"/>
      <c r="AL1999" s="21"/>
    </row>
    <row r="2000" spans="7:38">
      <c r="G2000" s="21"/>
      <c r="AL2000" s="21"/>
    </row>
    <row r="2001" spans="7:38">
      <c r="G2001" s="21"/>
      <c r="AL2001" s="21"/>
    </row>
    <row r="2002" spans="7:38">
      <c r="G2002" s="21"/>
      <c r="AL2002" s="21"/>
    </row>
    <row r="2003" spans="7:38">
      <c r="G2003" s="21"/>
      <c r="AL2003" s="21"/>
    </row>
    <row r="2004" spans="7:38">
      <c r="G2004" s="21"/>
      <c r="AL2004" s="21"/>
    </row>
    <row r="2005" spans="7:38">
      <c r="G2005" s="21"/>
      <c r="AL2005" s="21"/>
    </row>
    <row r="2006" spans="7:38">
      <c r="G2006" s="21"/>
      <c r="AL2006" s="21"/>
    </row>
    <row r="2007" spans="7:38">
      <c r="G2007" s="21"/>
      <c r="AL2007" s="21"/>
    </row>
    <row r="2008" spans="7:38">
      <c r="G2008" s="21"/>
      <c r="AL2008" s="21"/>
    </row>
    <row r="2009" spans="7:38">
      <c r="G2009" s="21"/>
      <c r="AL2009" s="21"/>
    </row>
    <row r="2010" spans="7:38">
      <c r="G2010" s="21"/>
      <c r="AL2010" s="21"/>
    </row>
    <row r="2011" spans="7:38">
      <c r="G2011" s="21"/>
      <c r="AL2011" s="21"/>
    </row>
    <row r="2012" spans="7:38">
      <c r="G2012" s="21"/>
      <c r="AL2012" s="21"/>
    </row>
    <row r="2013" spans="7:38">
      <c r="G2013" s="21"/>
      <c r="AL2013" s="21"/>
    </row>
    <row r="2014" spans="7:38">
      <c r="G2014" s="21"/>
      <c r="AL2014" s="21"/>
    </row>
    <row r="2015" spans="7:38">
      <c r="G2015" s="21"/>
      <c r="AL2015" s="21"/>
    </row>
    <row r="2016" spans="7:38">
      <c r="G2016" s="21"/>
      <c r="AL2016" s="21"/>
    </row>
    <row r="2017" spans="7:38">
      <c r="G2017" s="21"/>
      <c r="AL2017" s="21"/>
    </row>
    <row r="2018" spans="7:38">
      <c r="G2018" s="21"/>
      <c r="AL2018" s="21"/>
    </row>
    <row r="2019" spans="7:38">
      <c r="G2019" s="21"/>
      <c r="AL2019" s="21"/>
    </row>
    <row r="2020" spans="7:38">
      <c r="G2020" s="21"/>
      <c r="AL2020" s="21"/>
    </row>
    <row r="2021" spans="7:38">
      <c r="G2021" s="21"/>
      <c r="AL2021" s="21"/>
    </row>
    <row r="2022" spans="7:38">
      <c r="G2022" s="21"/>
      <c r="AL2022" s="21"/>
    </row>
    <row r="2023" spans="7:38">
      <c r="G2023" s="21"/>
      <c r="AL2023" s="21"/>
    </row>
    <row r="2024" spans="7:38">
      <c r="G2024" s="21"/>
      <c r="AL2024" s="21"/>
    </row>
    <row r="2025" spans="7:38">
      <c r="G2025" s="21"/>
      <c r="AL2025" s="21"/>
    </row>
    <row r="2026" spans="7:38">
      <c r="G2026" s="21"/>
      <c r="AL2026" s="21"/>
    </row>
    <row r="2027" spans="7:38">
      <c r="G2027" s="21"/>
      <c r="AL2027" s="21"/>
    </row>
    <row r="2028" spans="7:38">
      <c r="G2028" s="21"/>
      <c r="AL2028" s="21"/>
    </row>
    <row r="2029" spans="7:38">
      <c r="G2029" s="21"/>
      <c r="AL2029" s="21"/>
    </row>
    <row r="2030" spans="7:38">
      <c r="G2030" s="21"/>
      <c r="AL2030" s="21"/>
    </row>
    <row r="2031" spans="7:38">
      <c r="G2031" s="21"/>
      <c r="AL2031" s="21"/>
    </row>
    <row r="2032" spans="7:38">
      <c r="G2032" s="21"/>
      <c r="AL2032" s="21"/>
    </row>
    <row r="2033" spans="7:38">
      <c r="G2033" s="21"/>
      <c r="AL2033" s="21"/>
    </row>
    <row r="2034" spans="7:38">
      <c r="G2034" s="21"/>
      <c r="AL2034" s="21"/>
    </row>
    <row r="2035" spans="7:38">
      <c r="G2035" s="21"/>
      <c r="AL2035" s="21"/>
    </row>
    <row r="2036" spans="7:38">
      <c r="G2036" s="21"/>
      <c r="AL2036" s="21"/>
    </row>
    <row r="2037" spans="7:38">
      <c r="G2037" s="21"/>
      <c r="AL2037" s="21"/>
    </row>
    <row r="2038" spans="7:38">
      <c r="G2038" s="21"/>
      <c r="AL2038" s="21"/>
    </row>
    <row r="2039" spans="7:38">
      <c r="G2039" s="21"/>
      <c r="AL2039" s="21"/>
    </row>
    <row r="2040" spans="7:38">
      <c r="G2040" s="21"/>
      <c r="AL2040" s="21"/>
    </row>
    <row r="2041" spans="7:38">
      <c r="G2041" s="21"/>
      <c r="AL2041" s="21"/>
    </row>
    <row r="2042" spans="7:38">
      <c r="G2042" s="21"/>
      <c r="AL2042" s="21"/>
    </row>
    <row r="2043" spans="7:38">
      <c r="G2043" s="21"/>
      <c r="AL2043" s="21"/>
    </row>
    <row r="2044" spans="7:38">
      <c r="G2044" s="21"/>
      <c r="AL2044" s="21"/>
    </row>
    <row r="2045" spans="7:38">
      <c r="G2045" s="21"/>
      <c r="AL2045" s="21"/>
    </row>
    <row r="2046" spans="7:38">
      <c r="G2046" s="21"/>
      <c r="AL2046" s="21"/>
    </row>
    <row r="2047" spans="7:38">
      <c r="G2047" s="21"/>
      <c r="AL2047" s="21"/>
    </row>
    <row r="2048" spans="7:38">
      <c r="G2048" s="21"/>
      <c r="AL2048" s="21"/>
    </row>
    <row r="2049" spans="7:38">
      <c r="G2049" s="21"/>
      <c r="AL2049" s="21"/>
    </row>
    <row r="2050" spans="7:38">
      <c r="G2050" s="21"/>
      <c r="AL2050" s="21"/>
    </row>
    <row r="2051" spans="7:38">
      <c r="G2051" s="21"/>
      <c r="AL2051" s="21"/>
    </row>
    <row r="2052" spans="7:38">
      <c r="G2052" s="21"/>
      <c r="AL2052" s="21"/>
    </row>
    <row r="2053" spans="7:38">
      <c r="G2053" s="21"/>
      <c r="AL2053" s="21"/>
    </row>
    <row r="2054" spans="7:38">
      <c r="G2054" s="21"/>
      <c r="AL2054" s="21"/>
    </row>
    <row r="2055" spans="7:38">
      <c r="G2055" s="21"/>
      <c r="AL2055" s="21"/>
    </row>
    <row r="2056" spans="7:38">
      <c r="G2056" s="21"/>
      <c r="AL2056" s="21"/>
    </row>
    <row r="2057" spans="7:38">
      <c r="G2057" s="21"/>
      <c r="AL2057" s="21"/>
    </row>
    <row r="2058" spans="7:38">
      <c r="G2058" s="21"/>
      <c r="AL2058" s="21"/>
    </row>
    <row r="2059" spans="7:38">
      <c r="G2059" s="21"/>
      <c r="AL2059" s="21"/>
    </row>
    <row r="2060" spans="7:38">
      <c r="G2060" s="21"/>
      <c r="AL2060" s="21"/>
    </row>
    <row r="2061" spans="7:38">
      <c r="G2061" s="21"/>
      <c r="AL2061" s="21"/>
    </row>
    <row r="2062" spans="7:38">
      <c r="G2062" s="21"/>
      <c r="AL2062" s="21"/>
    </row>
    <row r="2063" spans="7:38">
      <c r="G2063" s="21"/>
      <c r="AL2063" s="21"/>
    </row>
    <row r="2064" spans="7:38">
      <c r="G2064" s="21"/>
      <c r="AL2064" s="21"/>
    </row>
    <row r="2065" spans="7:38">
      <c r="G2065" s="21"/>
      <c r="AL2065" s="21"/>
    </row>
    <row r="2066" spans="7:38">
      <c r="G2066" s="21"/>
      <c r="AL2066" s="21"/>
    </row>
    <row r="2067" spans="7:38">
      <c r="G2067" s="21"/>
      <c r="AL2067" s="21"/>
    </row>
    <row r="2068" spans="7:38">
      <c r="G2068" s="21"/>
      <c r="AL2068" s="21"/>
    </row>
    <row r="2069" spans="7:38">
      <c r="G2069" s="21"/>
      <c r="AL2069" s="21"/>
    </row>
    <row r="2070" spans="7:38">
      <c r="G2070" s="21"/>
      <c r="AL2070" s="21"/>
    </row>
    <row r="2071" spans="7:38">
      <c r="G2071" s="21"/>
      <c r="AL2071" s="21"/>
    </row>
    <row r="2072" spans="7:38">
      <c r="G2072" s="21"/>
      <c r="AL2072" s="21"/>
    </row>
    <row r="2073" spans="7:38">
      <c r="G2073" s="21"/>
      <c r="AL2073" s="21"/>
    </row>
    <row r="2074" spans="7:38">
      <c r="G2074" s="21"/>
      <c r="AL2074" s="21"/>
    </row>
    <row r="2075" spans="7:38">
      <c r="G2075" s="21"/>
      <c r="AL2075" s="21"/>
    </row>
    <row r="2076" spans="7:38">
      <c r="G2076" s="21"/>
      <c r="AL2076" s="21"/>
    </row>
    <row r="2077" spans="7:38">
      <c r="G2077" s="21"/>
      <c r="AL2077" s="21"/>
    </row>
    <row r="2078" spans="7:38">
      <c r="G2078" s="21"/>
      <c r="AL2078" s="21"/>
    </row>
    <row r="2079" spans="7:38">
      <c r="G2079" s="21"/>
      <c r="AL2079" s="21"/>
    </row>
    <row r="2080" spans="7:38">
      <c r="G2080" s="21"/>
      <c r="AL2080" s="21"/>
    </row>
    <row r="2081" spans="7:38">
      <c r="G2081" s="21"/>
      <c r="AL2081" s="21"/>
    </row>
    <row r="2082" spans="7:38">
      <c r="G2082" s="21"/>
      <c r="AL2082" s="21"/>
    </row>
    <row r="2083" spans="7:38">
      <c r="G2083" s="21"/>
      <c r="AL2083" s="21"/>
    </row>
    <row r="2084" spans="7:38">
      <c r="G2084" s="21"/>
      <c r="AL2084" s="21"/>
    </row>
    <row r="2085" spans="7:38">
      <c r="G2085" s="21"/>
      <c r="AL2085" s="21"/>
    </row>
    <row r="2086" spans="7:38">
      <c r="G2086" s="21"/>
      <c r="AL2086" s="21"/>
    </row>
    <row r="2087" spans="7:38">
      <c r="G2087" s="21"/>
      <c r="AL2087" s="21"/>
    </row>
    <row r="2088" spans="7:38">
      <c r="G2088" s="21"/>
      <c r="AL2088" s="21"/>
    </row>
    <row r="2089" spans="7:38">
      <c r="G2089" s="21"/>
      <c r="AL2089" s="21"/>
    </row>
    <row r="2090" spans="7:38">
      <c r="G2090" s="21"/>
      <c r="AL2090" s="21"/>
    </row>
    <row r="2091" spans="7:38">
      <c r="G2091" s="21"/>
      <c r="AL2091" s="21"/>
    </row>
    <row r="2092" spans="7:38">
      <c r="G2092" s="21"/>
      <c r="AL2092" s="21"/>
    </row>
    <row r="2093" spans="7:38">
      <c r="G2093" s="21"/>
      <c r="AL2093" s="21"/>
    </row>
    <row r="2094" spans="7:38">
      <c r="G2094" s="21"/>
      <c r="AL2094" s="21"/>
    </row>
    <row r="2095" spans="7:38">
      <c r="G2095" s="21"/>
      <c r="AL2095" s="21"/>
    </row>
    <row r="2096" spans="7:38">
      <c r="G2096" s="21"/>
      <c r="AL2096" s="21"/>
    </row>
    <row r="2097" spans="7:38">
      <c r="G2097" s="21"/>
      <c r="AL2097" s="21"/>
    </row>
    <row r="2098" spans="7:38">
      <c r="G2098" s="21"/>
      <c r="AL2098" s="21"/>
    </row>
    <row r="2099" spans="7:38">
      <c r="G2099" s="21"/>
      <c r="AL2099" s="21"/>
    </row>
    <row r="2100" spans="7:38">
      <c r="G2100" s="21"/>
      <c r="AL2100" s="21"/>
    </row>
    <row r="2101" spans="7:38">
      <c r="G2101" s="21"/>
      <c r="AL2101" s="21"/>
    </row>
    <row r="2102" spans="7:38">
      <c r="G2102" s="21"/>
      <c r="AL2102" s="21"/>
    </row>
    <row r="2103" spans="7:38">
      <c r="G2103" s="21"/>
      <c r="AL2103" s="21"/>
    </row>
    <row r="2104" spans="7:38">
      <c r="G2104" s="21"/>
      <c r="AL2104" s="21"/>
    </row>
    <row r="2105" spans="7:38">
      <c r="G2105" s="21"/>
      <c r="AL2105" s="21"/>
    </row>
    <row r="2106" spans="7:38">
      <c r="G2106" s="21"/>
      <c r="AL2106" s="21"/>
    </row>
    <row r="2107" spans="7:38">
      <c r="G2107" s="21"/>
      <c r="AL2107" s="21"/>
    </row>
    <row r="2108" spans="7:38">
      <c r="G2108" s="21"/>
      <c r="AL2108" s="21"/>
    </row>
    <row r="2109" spans="7:38">
      <c r="G2109" s="21"/>
      <c r="AL2109" s="21"/>
    </row>
    <row r="2110" spans="7:38">
      <c r="G2110" s="21"/>
      <c r="AL2110" s="21"/>
    </row>
    <row r="2111" spans="7:38">
      <c r="G2111" s="21"/>
      <c r="AL2111" s="21"/>
    </row>
    <row r="2112" spans="7:38">
      <c r="G2112" s="21"/>
      <c r="AL2112" s="21"/>
    </row>
    <row r="2113" spans="7:38">
      <c r="G2113" s="21"/>
      <c r="AL2113" s="21"/>
    </row>
    <row r="2114" spans="7:38">
      <c r="G2114" s="21"/>
      <c r="AL2114" s="21"/>
    </row>
    <row r="2115" spans="7:38">
      <c r="G2115" s="21"/>
      <c r="AL2115" s="21"/>
    </row>
    <row r="2116" spans="7:38">
      <c r="G2116" s="21"/>
      <c r="AL2116" s="21"/>
    </row>
    <row r="2117" spans="7:38">
      <c r="G2117" s="21"/>
      <c r="AL2117" s="21"/>
    </row>
    <row r="2118" spans="7:38">
      <c r="G2118" s="21"/>
      <c r="AL2118" s="21"/>
    </row>
    <row r="2119" spans="7:38">
      <c r="G2119" s="21"/>
      <c r="AL2119" s="21"/>
    </row>
    <row r="2120" spans="7:38">
      <c r="G2120" s="21"/>
      <c r="AL2120" s="21"/>
    </row>
    <row r="2121" spans="7:38">
      <c r="G2121" s="21"/>
      <c r="AL2121" s="21"/>
    </row>
    <row r="2122" spans="7:38">
      <c r="G2122" s="21"/>
      <c r="AL2122" s="21"/>
    </row>
    <row r="2123" spans="7:38">
      <c r="G2123" s="21"/>
      <c r="AL2123" s="21"/>
    </row>
    <row r="2124" spans="7:38">
      <c r="G2124" s="21"/>
      <c r="AL2124" s="21"/>
    </row>
    <row r="2125" spans="7:38">
      <c r="G2125" s="21"/>
      <c r="AL2125" s="21"/>
    </row>
    <row r="2126" spans="7:38">
      <c r="G2126" s="21"/>
      <c r="AL2126" s="21"/>
    </row>
    <row r="2127" spans="7:38">
      <c r="G2127" s="21"/>
      <c r="AL2127" s="21"/>
    </row>
    <row r="2128" spans="7:38">
      <c r="G2128" s="21"/>
      <c r="AL2128" s="21"/>
    </row>
    <row r="2129" spans="7:38">
      <c r="G2129" s="21"/>
      <c r="AL2129" s="21"/>
    </row>
    <row r="2130" spans="7:38">
      <c r="G2130" s="21"/>
      <c r="AL2130" s="21"/>
    </row>
    <row r="2131" spans="7:38">
      <c r="G2131" s="21"/>
      <c r="AL2131" s="21"/>
    </row>
    <row r="2132" spans="7:38">
      <c r="G2132" s="21"/>
      <c r="AL2132" s="21"/>
    </row>
    <row r="2133" spans="7:38">
      <c r="G2133" s="21"/>
      <c r="AL2133" s="21"/>
    </row>
    <row r="2134" spans="7:38">
      <c r="G2134" s="21"/>
      <c r="AL2134" s="21"/>
    </row>
    <row r="2135" spans="7:38">
      <c r="G2135" s="21"/>
      <c r="AL2135" s="21"/>
    </row>
    <row r="2136" spans="7:38">
      <c r="G2136" s="21"/>
      <c r="AL2136" s="21"/>
    </row>
    <row r="2137" spans="7:38">
      <c r="G2137" s="21"/>
      <c r="AL2137" s="21"/>
    </row>
    <row r="2138" spans="7:38">
      <c r="G2138" s="21"/>
      <c r="AL2138" s="21"/>
    </row>
    <row r="2139" spans="7:38">
      <c r="G2139" s="21"/>
      <c r="AL2139" s="21"/>
    </row>
    <row r="2140" spans="7:38">
      <c r="G2140" s="21"/>
      <c r="AL2140" s="21"/>
    </row>
    <row r="2141" spans="7:38">
      <c r="G2141" s="21"/>
      <c r="AL2141" s="21"/>
    </row>
    <row r="2142" spans="7:38">
      <c r="G2142" s="21"/>
      <c r="AL2142" s="21"/>
    </row>
    <row r="2143" spans="7:38">
      <c r="G2143" s="21"/>
      <c r="AL2143" s="21"/>
    </row>
    <row r="2144" spans="7:38">
      <c r="G2144" s="21"/>
      <c r="AL2144" s="21"/>
    </row>
    <row r="2145" spans="7:38">
      <c r="G2145" s="21"/>
      <c r="AL2145" s="21"/>
    </row>
    <row r="2146" spans="7:38">
      <c r="G2146" s="21"/>
      <c r="AL2146" s="21"/>
    </row>
    <row r="2147" spans="7:38">
      <c r="G2147" s="21"/>
      <c r="AL2147" s="21"/>
    </row>
    <row r="2148" spans="7:38">
      <c r="G2148" s="21"/>
      <c r="AL2148" s="21"/>
    </row>
    <row r="2149" spans="7:38">
      <c r="G2149" s="21"/>
      <c r="AL2149" s="21"/>
    </row>
    <row r="2150" spans="7:38">
      <c r="G2150" s="21"/>
      <c r="AL2150" s="21"/>
    </row>
    <row r="2151" spans="7:38">
      <c r="G2151" s="21"/>
      <c r="AL2151" s="21"/>
    </row>
    <row r="2152" spans="7:38">
      <c r="G2152" s="21"/>
      <c r="AL2152" s="21"/>
    </row>
    <row r="2153" spans="7:38">
      <c r="G2153" s="21"/>
      <c r="AL2153" s="21"/>
    </row>
    <row r="2154" spans="7:38">
      <c r="G2154" s="21"/>
      <c r="AL2154" s="21"/>
    </row>
    <row r="2155" spans="7:38">
      <c r="G2155" s="21"/>
      <c r="AL2155" s="21"/>
    </row>
    <row r="2156" spans="7:38">
      <c r="G2156" s="21"/>
      <c r="AL2156" s="21"/>
    </row>
    <row r="2157" spans="7:38">
      <c r="G2157" s="21"/>
      <c r="AL2157" s="21"/>
    </row>
    <row r="2158" spans="7:38">
      <c r="G2158" s="21"/>
      <c r="AL2158" s="21"/>
    </row>
    <row r="2159" spans="7:38">
      <c r="G2159" s="21"/>
      <c r="AL2159" s="21"/>
    </row>
    <row r="2160" spans="7:38">
      <c r="G2160" s="21"/>
      <c r="AL2160" s="21"/>
    </row>
    <row r="2161" spans="7:38">
      <c r="G2161" s="21"/>
      <c r="AL2161" s="21"/>
    </row>
    <row r="2162" spans="7:38">
      <c r="G2162" s="21"/>
      <c r="AL2162" s="21"/>
    </row>
    <row r="2163" spans="7:38">
      <c r="G2163" s="21"/>
      <c r="AL2163" s="21"/>
    </row>
    <row r="2164" spans="7:38">
      <c r="G2164" s="21"/>
      <c r="AL2164" s="21"/>
    </row>
    <row r="2165" spans="7:38">
      <c r="G2165" s="21"/>
      <c r="AL2165" s="21"/>
    </row>
    <row r="2166" spans="7:38">
      <c r="G2166" s="21"/>
      <c r="AL2166" s="21"/>
    </row>
    <row r="2167" spans="7:38">
      <c r="G2167" s="21"/>
      <c r="AL2167" s="21"/>
    </row>
    <row r="2168" spans="7:38">
      <c r="G2168" s="21"/>
      <c r="AL2168" s="21"/>
    </row>
    <row r="2169" spans="7:38">
      <c r="G2169" s="21"/>
      <c r="AL2169" s="21"/>
    </row>
    <row r="2170" spans="7:38">
      <c r="G2170" s="21"/>
      <c r="AL2170" s="21"/>
    </row>
    <row r="2171" spans="7:38">
      <c r="G2171" s="21"/>
      <c r="AL2171" s="21"/>
    </row>
    <row r="2172" spans="7:38">
      <c r="G2172" s="21"/>
      <c r="AL2172" s="21"/>
    </row>
    <row r="2173" spans="7:38">
      <c r="G2173" s="21"/>
      <c r="AL2173" s="21"/>
    </row>
    <row r="2174" spans="7:38">
      <c r="G2174" s="21"/>
      <c r="AL2174" s="21"/>
    </row>
    <row r="2175" spans="7:38">
      <c r="G2175" s="21"/>
      <c r="AL2175" s="21"/>
    </row>
    <row r="2176" spans="7:38">
      <c r="G2176" s="21"/>
      <c r="AL2176" s="21"/>
    </row>
    <row r="2177" spans="7:38">
      <c r="G2177" s="21"/>
      <c r="AL2177" s="21"/>
    </row>
    <row r="2178" spans="7:38">
      <c r="G2178" s="21"/>
      <c r="AL2178" s="21"/>
    </row>
    <row r="2179" spans="7:38">
      <c r="G2179" s="21"/>
      <c r="AL2179" s="21"/>
    </row>
    <row r="2180" spans="7:38">
      <c r="G2180" s="21"/>
      <c r="AL2180" s="21"/>
    </row>
    <row r="2181" spans="7:38">
      <c r="G2181" s="21"/>
      <c r="AL2181" s="21"/>
    </row>
    <row r="2182" spans="7:38">
      <c r="G2182" s="21"/>
      <c r="AL2182" s="21"/>
    </row>
    <row r="2183" spans="7:38">
      <c r="G2183" s="21"/>
      <c r="AL2183" s="21"/>
    </row>
    <row r="2184" spans="7:38">
      <c r="G2184" s="21"/>
      <c r="AL2184" s="21"/>
    </row>
    <row r="2185" spans="7:38">
      <c r="G2185" s="21"/>
      <c r="AL2185" s="21"/>
    </row>
    <row r="2186" spans="7:38">
      <c r="G2186" s="21"/>
      <c r="AL2186" s="21"/>
    </row>
    <row r="2187" spans="7:38">
      <c r="G2187" s="21"/>
      <c r="AL2187" s="21"/>
    </row>
    <row r="2188" spans="7:38">
      <c r="G2188" s="21"/>
      <c r="AL2188" s="21"/>
    </row>
    <row r="2189" spans="7:38">
      <c r="G2189" s="21"/>
      <c r="AL2189" s="21"/>
    </row>
    <row r="2190" spans="7:38">
      <c r="G2190" s="21"/>
      <c r="AL2190" s="21"/>
    </row>
    <row r="2191" spans="7:38">
      <c r="G2191" s="21"/>
      <c r="AL2191" s="21"/>
    </row>
    <row r="2192" spans="7:38">
      <c r="G2192" s="21"/>
      <c r="AL2192" s="21"/>
    </row>
    <row r="2193" spans="7:38">
      <c r="G2193" s="21"/>
      <c r="AL2193" s="21"/>
    </row>
    <row r="2194" spans="7:38">
      <c r="G2194" s="21"/>
      <c r="AL2194" s="21"/>
    </row>
    <row r="2195" spans="7:38">
      <c r="G2195" s="21"/>
      <c r="AL2195" s="21"/>
    </row>
    <row r="2196" spans="7:38">
      <c r="G2196" s="21"/>
      <c r="AL2196" s="21"/>
    </row>
    <row r="2197" spans="7:38">
      <c r="G2197" s="21"/>
      <c r="AL2197" s="21"/>
    </row>
    <row r="2198" spans="7:38">
      <c r="G2198" s="21"/>
      <c r="AL2198" s="21"/>
    </row>
    <row r="2199" spans="7:38">
      <c r="G2199" s="21"/>
      <c r="AL2199" s="21"/>
    </row>
    <row r="2200" spans="7:38">
      <c r="G2200" s="21"/>
      <c r="AL2200" s="21"/>
    </row>
    <row r="2201" spans="7:38">
      <c r="G2201" s="21"/>
      <c r="AL2201" s="21"/>
    </row>
    <row r="2202" spans="7:38">
      <c r="G2202" s="21"/>
      <c r="AL2202" s="21"/>
    </row>
    <row r="2203" spans="7:38">
      <c r="G2203" s="21"/>
      <c r="AL2203" s="21"/>
    </row>
    <row r="2204" spans="7:38">
      <c r="G2204" s="21"/>
      <c r="AL2204" s="21"/>
    </row>
    <row r="2205" spans="7:38">
      <c r="G2205" s="21"/>
      <c r="AL2205" s="21"/>
    </row>
    <row r="2206" spans="7:38">
      <c r="G2206" s="21"/>
      <c r="AL2206" s="21"/>
    </row>
    <row r="2207" spans="7:38">
      <c r="G2207" s="21"/>
      <c r="AL2207" s="21"/>
    </row>
    <row r="2208" spans="7:38">
      <c r="G2208" s="21"/>
      <c r="AL2208" s="21"/>
    </row>
    <row r="2209" spans="7:38">
      <c r="G2209" s="21"/>
      <c r="AL2209" s="21"/>
    </row>
    <row r="2210" spans="7:38">
      <c r="G2210" s="21"/>
      <c r="AL2210" s="21"/>
    </row>
    <row r="2211" spans="7:38">
      <c r="G2211" s="21"/>
      <c r="AL2211" s="21"/>
    </row>
    <row r="2212" spans="7:38">
      <c r="G2212" s="21"/>
      <c r="AL2212" s="21"/>
    </row>
    <row r="2213" spans="7:38">
      <c r="G2213" s="21"/>
      <c r="AL2213" s="21"/>
    </row>
    <row r="2214" spans="7:38">
      <c r="G2214" s="21"/>
      <c r="AL2214" s="21"/>
    </row>
    <row r="2215" spans="7:38">
      <c r="G2215" s="21"/>
      <c r="AL2215" s="21"/>
    </row>
    <row r="2216" spans="7:38">
      <c r="G2216" s="21"/>
      <c r="AL2216" s="21"/>
    </row>
    <row r="2217" spans="7:38">
      <c r="G2217" s="21"/>
      <c r="AL2217" s="21"/>
    </row>
    <row r="2218" spans="7:38">
      <c r="G2218" s="21"/>
      <c r="AL2218" s="21"/>
    </row>
    <row r="2219" spans="7:38">
      <c r="G2219" s="21"/>
      <c r="AL2219" s="21"/>
    </row>
    <row r="2220" spans="7:38">
      <c r="G2220" s="21"/>
      <c r="AL2220" s="21"/>
    </row>
    <row r="2221" spans="7:38">
      <c r="G2221" s="21"/>
      <c r="AL2221" s="21"/>
    </row>
    <row r="2222" spans="7:38">
      <c r="G2222" s="21"/>
      <c r="AL2222" s="21"/>
    </row>
    <row r="2223" spans="7:38">
      <c r="G2223" s="21"/>
      <c r="AL2223" s="21"/>
    </row>
    <row r="2224" spans="7:38">
      <c r="G2224" s="21"/>
      <c r="AL2224" s="21"/>
    </row>
    <row r="2225" spans="7:38">
      <c r="G2225" s="21"/>
      <c r="AL2225" s="21"/>
    </row>
    <row r="2226" spans="7:38">
      <c r="G2226" s="21"/>
      <c r="AL2226" s="21"/>
    </row>
    <row r="2227" spans="7:38">
      <c r="G2227" s="21"/>
      <c r="AL2227" s="21"/>
    </row>
    <row r="2228" spans="7:38">
      <c r="G2228" s="21"/>
      <c r="AL2228" s="21"/>
    </row>
    <row r="2229" spans="7:38">
      <c r="G2229" s="21"/>
      <c r="AL2229" s="21"/>
    </row>
    <row r="2230" spans="7:38">
      <c r="G2230" s="21"/>
      <c r="AL2230" s="21"/>
    </row>
    <row r="2231" spans="7:38">
      <c r="G2231" s="21"/>
      <c r="AL2231" s="21"/>
    </row>
    <row r="2232" spans="7:38">
      <c r="G2232" s="21"/>
      <c r="AL2232" s="21"/>
    </row>
    <row r="2233" spans="7:38">
      <c r="G2233" s="21"/>
      <c r="AL2233" s="21"/>
    </row>
    <row r="2234" spans="7:38">
      <c r="G2234" s="21"/>
      <c r="AL2234" s="21"/>
    </row>
    <row r="2235" spans="7:38">
      <c r="G2235" s="21"/>
      <c r="AL2235" s="21"/>
    </row>
    <row r="2236" spans="7:38">
      <c r="G2236" s="21"/>
      <c r="AL2236" s="21"/>
    </row>
    <row r="2237" spans="7:38">
      <c r="G2237" s="21"/>
      <c r="AL2237" s="21"/>
    </row>
    <row r="2238" spans="7:38">
      <c r="G2238" s="21"/>
      <c r="AL2238" s="21"/>
    </row>
    <row r="2239" spans="7:38">
      <c r="G2239" s="21"/>
      <c r="AL2239" s="21"/>
    </row>
    <row r="2240" spans="7:38">
      <c r="G2240" s="21"/>
      <c r="AL2240" s="21"/>
    </row>
    <row r="2241" spans="7:38">
      <c r="G2241" s="21"/>
      <c r="AL2241" s="21"/>
    </row>
    <row r="2242" spans="7:38">
      <c r="G2242" s="21"/>
      <c r="AL2242" s="21"/>
    </row>
    <row r="2243" spans="7:38">
      <c r="G2243" s="21"/>
      <c r="AL2243" s="21"/>
    </row>
    <row r="2244" spans="7:38">
      <c r="G2244" s="21"/>
      <c r="AL2244" s="21"/>
    </row>
    <row r="2245" spans="7:38">
      <c r="G2245" s="21"/>
      <c r="AL2245" s="21"/>
    </row>
    <row r="2246" spans="7:38">
      <c r="G2246" s="21"/>
      <c r="AL2246" s="21"/>
    </row>
    <row r="2247" spans="7:38">
      <c r="G2247" s="21"/>
      <c r="AL2247" s="21"/>
    </row>
    <row r="2248" spans="7:38">
      <c r="G2248" s="21"/>
      <c r="AL2248" s="21"/>
    </row>
    <row r="2249" spans="7:38">
      <c r="G2249" s="21"/>
      <c r="AL2249" s="21"/>
    </row>
    <row r="2250" spans="7:38">
      <c r="G2250" s="21"/>
      <c r="AL2250" s="21"/>
    </row>
    <row r="2251" spans="7:38">
      <c r="G2251" s="21"/>
      <c r="AL2251" s="21"/>
    </row>
    <row r="2252" spans="7:38">
      <c r="G2252" s="21"/>
      <c r="AL2252" s="21"/>
    </row>
    <row r="2253" spans="7:38">
      <c r="G2253" s="21"/>
      <c r="AL2253" s="21"/>
    </row>
    <row r="2254" spans="7:38">
      <c r="G2254" s="21"/>
      <c r="AL2254" s="21"/>
    </row>
    <row r="2255" spans="7:38">
      <c r="G2255" s="21"/>
      <c r="AL2255" s="21"/>
    </row>
    <row r="2256" spans="7:38">
      <c r="G2256" s="21"/>
      <c r="AL2256" s="21"/>
    </row>
    <row r="2257" spans="7:38">
      <c r="G2257" s="21"/>
      <c r="AL2257" s="21"/>
    </row>
    <row r="2258" spans="7:38">
      <c r="G2258" s="21"/>
      <c r="AL2258" s="21"/>
    </row>
    <row r="2259" spans="7:38">
      <c r="G2259" s="21"/>
      <c r="AL2259" s="21"/>
    </row>
    <row r="2260" spans="7:38">
      <c r="G2260" s="21"/>
      <c r="AL2260" s="21"/>
    </row>
    <row r="2261" spans="7:38">
      <c r="G2261" s="21"/>
      <c r="AL2261" s="21"/>
    </row>
    <row r="2262" spans="7:38">
      <c r="G2262" s="21"/>
      <c r="AL2262" s="21"/>
    </row>
    <row r="2263" spans="7:38">
      <c r="G2263" s="21"/>
      <c r="AL2263" s="21"/>
    </row>
    <row r="2264" spans="7:38">
      <c r="G2264" s="21"/>
      <c r="AL2264" s="21"/>
    </row>
    <row r="2265" spans="7:38">
      <c r="G2265" s="21"/>
      <c r="AL2265" s="21"/>
    </row>
    <row r="2266" spans="7:38">
      <c r="G2266" s="21"/>
      <c r="AL2266" s="21"/>
    </row>
    <row r="2267" spans="7:38">
      <c r="G2267" s="21"/>
      <c r="AL2267" s="21"/>
    </row>
    <row r="2268" spans="7:38">
      <c r="G2268" s="21"/>
      <c r="AL2268" s="21"/>
    </row>
    <row r="2269" spans="7:38">
      <c r="G2269" s="21"/>
      <c r="AL2269" s="21"/>
    </row>
    <row r="2270" spans="7:38">
      <c r="G2270" s="21"/>
      <c r="AL2270" s="21"/>
    </row>
    <row r="2271" spans="7:38">
      <c r="G2271" s="21"/>
      <c r="AL2271" s="21"/>
    </row>
    <row r="2272" spans="7:38">
      <c r="G2272" s="21"/>
      <c r="AL2272" s="21"/>
    </row>
    <row r="2273" spans="7:38">
      <c r="G2273" s="21"/>
      <c r="AL2273" s="21"/>
    </row>
    <row r="2274" spans="7:38">
      <c r="G2274" s="21"/>
      <c r="AL2274" s="21"/>
    </row>
    <row r="2275" spans="7:38">
      <c r="G2275" s="21"/>
      <c r="AL2275" s="21"/>
    </row>
    <row r="2276" spans="7:38">
      <c r="G2276" s="21"/>
      <c r="AL2276" s="21"/>
    </row>
    <row r="2277" spans="7:38">
      <c r="G2277" s="21"/>
      <c r="AL2277" s="21"/>
    </row>
    <row r="2278" spans="7:38">
      <c r="G2278" s="21"/>
      <c r="AL2278" s="21"/>
    </row>
    <row r="2279" spans="7:38">
      <c r="G2279" s="21"/>
      <c r="AL2279" s="21"/>
    </row>
    <row r="2280" spans="7:38">
      <c r="G2280" s="21"/>
      <c r="AL2280" s="21"/>
    </row>
    <row r="2281" spans="7:38">
      <c r="G2281" s="21"/>
      <c r="AL2281" s="21"/>
    </row>
    <row r="2282" spans="7:38">
      <c r="G2282" s="21"/>
      <c r="AL2282" s="21"/>
    </row>
    <row r="2283" spans="7:38">
      <c r="G2283" s="21"/>
      <c r="AL2283" s="21"/>
    </row>
    <row r="2284" spans="7:38">
      <c r="G2284" s="21"/>
      <c r="AL2284" s="21"/>
    </row>
    <row r="2285" spans="7:38">
      <c r="G2285" s="21"/>
      <c r="AL2285" s="21"/>
    </row>
    <row r="2286" spans="7:38">
      <c r="G2286" s="21"/>
      <c r="AL2286" s="21"/>
    </row>
    <row r="2287" spans="7:38">
      <c r="G2287" s="21"/>
      <c r="AL2287" s="21"/>
    </row>
    <row r="2288" spans="7:38">
      <c r="G2288" s="21"/>
      <c r="AL2288" s="21"/>
    </row>
    <row r="2289" spans="7:38">
      <c r="G2289" s="21"/>
      <c r="AL2289" s="21"/>
    </row>
    <row r="2290" spans="7:38">
      <c r="G2290" s="21"/>
      <c r="AL2290" s="21"/>
    </row>
    <row r="2291" spans="7:38">
      <c r="G2291" s="21"/>
      <c r="AL2291" s="21"/>
    </row>
    <row r="2292" spans="7:38">
      <c r="G2292" s="21"/>
      <c r="AL2292" s="21"/>
    </row>
    <row r="2293" spans="7:38">
      <c r="G2293" s="21"/>
      <c r="AL2293" s="21"/>
    </row>
    <row r="2294" spans="7:38">
      <c r="G2294" s="21"/>
      <c r="AL2294" s="21"/>
    </row>
    <row r="2295" spans="7:38">
      <c r="G2295" s="21"/>
      <c r="AL2295" s="21"/>
    </row>
    <row r="2296" spans="7:38">
      <c r="G2296" s="21"/>
      <c r="AL2296" s="21"/>
    </row>
    <row r="2297" spans="7:38">
      <c r="G2297" s="21"/>
      <c r="AL2297" s="21"/>
    </row>
    <row r="2298" spans="7:38">
      <c r="G2298" s="21"/>
      <c r="AL2298" s="21"/>
    </row>
    <row r="2299" spans="7:38">
      <c r="G2299" s="21"/>
      <c r="AL2299" s="21"/>
    </row>
    <row r="2300" spans="7:38">
      <c r="G2300" s="21"/>
      <c r="AL2300" s="21"/>
    </row>
    <row r="2301" spans="7:38">
      <c r="G2301" s="21"/>
      <c r="AL2301" s="21"/>
    </row>
    <row r="2302" spans="7:38">
      <c r="G2302" s="21"/>
      <c r="AL2302" s="21"/>
    </row>
    <row r="2303" spans="7:38">
      <c r="G2303" s="21"/>
      <c r="AL2303" s="21"/>
    </row>
    <row r="2304" spans="7:38">
      <c r="G2304" s="21"/>
      <c r="AL2304" s="21"/>
    </row>
    <row r="2305" spans="7:38">
      <c r="G2305" s="21"/>
      <c r="AL2305" s="21"/>
    </row>
    <row r="2306" spans="7:38">
      <c r="G2306" s="21"/>
      <c r="AL2306" s="21"/>
    </row>
    <row r="2307" spans="7:38">
      <c r="G2307" s="21"/>
      <c r="AL2307" s="21"/>
    </row>
    <row r="2308" spans="7:38">
      <c r="G2308" s="21"/>
      <c r="AL2308" s="21"/>
    </row>
    <row r="2309" spans="7:38">
      <c r="G2309" s="21"/>
      <c r="AL2309" s="21"/>
    </row>
    <row r="2310" spans="7:38">
      <c r="G2310" s="21"/>
      <c r="AL2310" s="21"/>
    </row>
    <row r="2311" spans="7:38">
      <c r="G2311" s="21"/>
      <c r="AL2311" s="21"/>
    </row>
    <row r="2312" spans="7:38">
      <c r="G2312" s="21"/>
      <c r="AL2312" s="21"/>
    </row>
    <row r="2313" spans="7:38">
      <c r="G2313" s="21"/>
      <c r="AL2313" s="21"/>
    </row>
    <row r="2314" spans="7:38">
      <c r="G2314" s="21"/>
      <c r="AL2314" s="21"/>
    </row>
    <row r="2315" spans="7:38">
      <c r="G2315" s="21"/>
      <c r="AL2315" s="21"/>
    </row>
    <row r="2316" spans="7:38">
      <c r="G2316" s="21"/>
      <c r="AL2316" s="21"/>
    </row>
    <row r="2317" spans="7:38">
      <c r="G2317" s="21"/>
      <c r="AL2317" s="21"/>
    </row>
    <row r="2318" spans="7:38">
      <c r="G2318" s="21"/>
      <c r="AL2318" s="21"/>
    </row>
    <row r="2319" spans="7:38">
      <c r="G2319" s="21"/>
      <c r="AL2319" s="21"/>
    </row>
    <row r="2320" spans="7:38">
      <c r="G2320" s="21"/>
      <c r="AL2320" s="21"/>
    </row>
    <row r="2321" spans="7:38">
      <c r="G2321" s="21"/>
      <c r="AL2321" s="21"/>
    </row>
    <row r="2322" spans="7:38">
      <c r="G2322" s="21"/>
      <c r="AL2322" s="21"/>
    </row>
    <row r="2323" spans="7:38">
      <c r="G2323" s="21"/>
      <c r="AL2323" s="21"/>
    </row>
    <row r="2324" spans="7:38">
      <c r="G2324" s="21"/>
      <c r="AL2324" s="21"/>
    </row>
    <row r="2325" spans="7:38">
      <c r="G2325" s="21"/>
      <c r="AL2325" s="21"/>
    </row>
    <row r="2326" spans="7:38">
      <c r="G2326" s="21"/>
      <c r="AL2326" s="21"/>
    </row>
    <row r="2327" spans="7:38">
      <c r="G2327" s="21"/>
      <c r="AL2327" s="21"/>
    </row>
    <row r="2328" spans="7:38">
      <c r="G2328" s="21"/>
      <c r="AL2328" s="21"/>
    </row>
    <row r="2329" spans="7:38">
      <c r="G2329" s="21"/>
      <c r="AL2329" s="21"/>
    </row>
    <row r="2330" spans="7:38">
      <c r="G2330" s="21"/>
      <c r="AL2330" s="21"/>
    </row>
    <row r="2331" spans="7:38">
      <c r="G2331" s="21"/>
      <c r="AL2331" s="21"/>
    </row>
    <row r="2332" spans="7:38">
      <c r="G2332" s="21"/>
      <c r="AL2332" s="21"/>
    </row>
    <row r="2333" spans="7:38">
      <c r="G2333" s="21"/>
      <c r="AL2333" s="21"/>
    </row>
    <row r="2334" spans="7:38">
      <c r="G2334" s="21"/>
      <c r="AL2334" s="21"/>
    </row>
    <row r="2335" spans="7:38">
      <c r="G2335" s="21"/>
      <c r="AL2335" s="21"/>
    </row>
    <row r="2336" spans="7:38">
      <c r="G2336" s="21"/>
      <c r="AL2336" s="21"/>
    </row>
    <row r="2337" spans="7:38">
      <c r="G2337" s="21"/>
      <c r="AL2337" s="21"/>
    </row>
    <row r="2338" spans="7:38">
      <c r="G2338" s="21"/>
      <c r="AL2338" s="21"/>
    </row>
    <row r="2339" spans="7:38">
      <c r="G2339" s="21"/>
      <c r="AL2339" s="21"/>
    </row>
    <row r="2340" spans="7:38">
      <c r="G2340" s="21"/>
      <c r="AL2340" s="21"/>
    </row>
    <row r="2341" spans="7:38">
      <c r="G2341" s="21"/>
      <c r="AL2341" s="21"/>
    </row>
    <row r="2342" spans="7:38">
      <c r="G2342" s="21"/>
      <c r="AL2342" s="21"/>
    </row>
    <row r="2343" spans="7:38">
      <c r="G2343" s="21"/>
      <c r="AL2343" s="21"/>
    </row>
    <row r="2344" spans="7:38">
      <c r="G2344" s="21"/>
      <c r="AL2344" s="21"/>
    </row>
    <row r="2345" spans="7:38">
      <c r="G2345" s="21"/>
      <c r="AL2345" s="21"/>
    </row>
    <row r="2346" spans="7:38">
      <c r="G2346" s="21"/>
      <c r="AL2346" s="21"/>
    </row>
    <row r="2347" spans="7:38">
      <c r="G2347" s="21"/>
      <c r="AL2347" s="21"/>
    </row>
    <row r="2348" spans="7:38">
      <c r="G2348" s="21"/>
      <c r="AL2348" s="21"/>
    </row>
    <row r="2349" spans="7:38">
      <c r="G2349" s="21"/>
      <c r="AL2349" s="21"/>
    </row>
    <row r="2350" spans="7:38">
      <c r="G2350" s="21"/>
      <c r="AL2350" s="21"/>
    </row>
    <row r="2351" spans="7:38">
      <c r="G2351" s="21"/>
      <c r="AL2351" s="21"/>
    </row>
    <row r="2352" spans="7:38">
      <c r="G2352" s="21"/>
      <c r="AL2352" s="21"/>
    </row>
    <row r="2353" spans="7:38">
      <c r="G2353" s="21"/>
      <c r="AL2353" s="21"/>
    </row>
    <row r="2354" spans="7:38">
      <c r="G2354" s="21"/>
      <c r="AL2354" s="21"/>
    </row>
    <row r="2355" spans="7:38">
      <c r="G2355" s="21"/>
      <c r="AL2355" s="21"/>
    </row>
    <row r="2356" spans="7:38">
      <c r="G2356" s="21"/>
      <c r="AL2356" s="21"/>
    </row>
    <row r="2357" spans="7:38">
      <c r="G2357" s="21"/>
      <c r="AL2357" s="21"/>
    </row>
    <row r="2358" spans="7:38">
      <c r="G2358" s="21"/>
      <c r="AL2358" s="21"/>
    </row>
    <row r="2359" spans="7:38">
      <c r="G2359" s="21"/>
      <c r="AL2359" s="21"/>
    </row>
    <row r="2360" spans="7:38">
      <c r="G2360" s="21"/>
      <c r="AL2360" s="21"/>
    </row>
    <row r="2361" spans="7:38">
      <c r="G2361" s="21"/>
      <c r="AL2361" s="21"/>
    </row>
    <row r="2362" spans="7:38">
      <c r="G2362" s="21"/>
      <c r="AL2362" s="21"/>
    </row>
    <row r="2363" spans="7:38">
      <c r="G2363" s="21"/>
      <c r="AL2363" s="21"/>
    </row>
    <row r="2364" spans="7:38">
      <c r="G2364" s="21"/>
      <c r="AL2364" s="21"/>
    </row>
    <row r="2365" spans="7:38">
      <c r="G2365" s="21"/>
      <c r="AL2365" s="21"/>
    </row>
    <row r="2366" spans="7:38">
      <c r="G2366" s="21"/>
      <c r="AL2366" s="21"/>
    </row>
    <row r="2367" spans="7:38">
      <c r="G2367" s="21"/>
      <c r="AL2367" s="21"/>
    </row>
    <row r="2368" spans="7:38">
      <c r="G2368" s="21"/>
      <c r="AL2368" s="21"/>
    </row>
    <row r="2369" spans="7:38">
      <c r="G2369" s="21"/>
      <c r="AL2369" s="21"/>
    </row>
    <row r="2370" spans="7:38">
      <c r="G2370" s="21"/>
      <c r="AL2370" s="21"/>
    </row>
    <row r="2371" spans="7:38">
      <c r="G2371" s="21"/>
      <c r="AL2371" s="21"/>
    </row>
    <row r="2372" spans="7:38">
      <c r="G2372" s="21"/>
      <c r="AL2372" s="21"/>
    </row>
    <row r="2373" spans="7:38">
      <c r="G2373" s="21"/>
      <c r="AL2373" s="21"/>
    </row>
    <row r="2374" spans="7:38">
      <c r="G2374" s="21"/>
      <c r="AL2374" s="21"/>
    </row>
    <row r="2375" spans="7:38">
      <c r="G2375" s="21"/>
      <c r="AL2375" s="21"/>
    </row>
    <row r="2376" spans="7:38">
      <c r="G2376" s="21"/>
      <c r="AL2376" s="21"/>
    </row>
    <row r="2377" spans="7:38">
      <c r="G2377" s="21"/>
      <c r="AL2377" s="21"/>
    </row>
    <row r="2378" spans="7:38">
      <c r="G2378" s="21"/>
      <c r="AL2378" s="21"/>
    </row>
    <row r="2379" spans="7:38">
      <c r="G2379" s="21"/>
      <c r="AL2379" s="21"/>
    </row>
    <row r="2380" spans="7:38">
      <c r="G2380" s="21"/>
      <c r="AL2380" s="21"/>
    </row>
    <row r="2381" spans="7:38">
      <c r="G2381" s="21"/>
      <c r="AL2381" s="21"/>
    </row>
    <row r="2382" spans="7:38">
      <c r="G2382" s="21"/>
      <c r="AL2382" s="21"/>
    </row>
    <row r="2383" spans="7:38">
      <c r="G2383" s="21"/>
      <c r="AL2383" s="21"/>
    </row>
    <row r="2384" spans="7:38">
      <c r="G2384" s="21"/>
      <c r="AL2384" s="21"/>
    </row>
    <row r="2385" spans="7:38">
      <c r="G2385" s="21"/>
      <c r="AL2385" s="21"/>
    </row>
    <row r="2386" spans="7:38">
      <c r="G2386" s="21"/>
      <c r="AL2386" s="21"/>
    </row>
    <row r="2387" spans="7:38">
      <c r="G2387" s="21"/>
      <c r="AL2387" s="21"/>
    </row>
    <row r="2388" spans="7:38">
      <c r="G2388" s="21"/>
      <c r="AL2388" s="21"/>
    </row>
    <row r="2389" spans="7:38">
      <c r="G2389" s="21"/>
      <c r="AL2389" s="21"/>
    </row>
    <row r="2390" spans="7:38">
      <c r="G2390" s="21"/>
      <c r="AL2390" s="21"/>
    </row>
    <row r="2391" spans="7:38">
      <c r="G2391" s="21"/>
      <c r="AL2391" s="21"/>
    </row>
    <row r="2392" spans="7:38">
      <c r="G2392" s="21"/>
      <c r="AL2392" s="21"/>
    </row>
    <row r="2393" spans="7:38">
      <c r="G2393" s="21"/>
      <c r="AL2393" s="21"/>
    </row>
    <row r="2394" spans="7:38">
      <c r="G2394" s="21"/>
      <c r="AL2394" s="21"/>
    </row>
    <row r="2395" spans="7:38">
      <c r="G2395" s="21"/>
      <c r="AL2395" s="21"/>
    </row>
    <row r="2396" spans="7:38">
      <c r="G2396" s="21"/>
      <c r="AL2396" s="21"/>
    </row>
    <row r="2397" spans="7:38">
      <c r="G2397" s="21"/>
      <c r="AL2397" s="21"/>
    </row>
    <row r="2398" spans="7:38">
      <c r="G2398" s="21"/>
      <c r="AL2398" s="21"/>
    </row>
    <row r="2399" spans="7:38">
      <c r="G2399" s="21"/>
      <c r="AL2399" s="21"/>
    </row>
    <row r="2400" spans="7:38">
      <c r="G2400" s="21"/>
      <c r="AL2400" s="21"/>
    </row>
    <row r="2401" spans="7:38">
      <c r="G2401" s="21"/>
      <c r="AL2401" s="21"/>
    </row>
    <row r="2402" spans="7:38">
      <c r="G2402" s="21"/>
      <c r="AL2402" s="21"/>
    </row>
    <row r="2403" spans="7:38">
      <c r="G2403" s="21"/>
      <c r="AL2403" s="21"/>
    </row>
    <row r="2404" spans="7:38">
      <c r="G2404" s="21"/>
      <c r="AL2404" s="21"/>
    </row>
    <row r="2405" spans="7:38">
      <c r="G2405" s="21"/>
      <c r="AL2405" s="21"/>
    </row>
    <row r="2406" spans="7:38">
      <c r="G2406" s="21"/>
      <c r="AL2406" s="21"/>
    </row>
    <row r="2407" spans="7:38">
      <c r="G2407" s="21"/>
      <c r="AL2407" s="21"/>
    </row>
    <row r="2408" spans="7:38">
      <c r="G2408" s="21"/>
      <c r="AL2408" s="21"/>
    </row>
    <row r="2409" spans="7:38">
      <c r="G2409" s="21"/>
      <c r="AL2409" s="21"/>
    </row>
    <row r="2410" spans="7:38">
      <c r="G2410" s="21"/>
      <c r="AL2410" s="21"/>
    </row>
    <row r="2411" spans="7:38">
      <c r="G2411" s="21"/>
      <c r="AL2411" s="21"/>
    </row>
    <row r="2412" spans="7:38">
      <c r="G2412" s="21"/>
      <c r="AL2412" s="21"/>
    </row>
    <row r="2413" spans="7:38">
      <c r="G2413" s="21"/>
      <c r="AL2413" s="21"/>
    </row>
    <row r="2414" spans="7:38">
      <c r="G2414" s="21"/>
      <c r="AL2414" s="21"/>
    </row>
    <row r="2415" spans="7:38">
      <c r="G2415" s="21"/>
      <c r="AL2415" s="21"/>
    </row>
    <row r="2416" spans="7:38">
      <c r="G2416" s="21"/>
      <c r="AL2416" s="21"/>
    </row>
    <row r="2417" spans="7:38">
      <c r="G2417" s="21"/>
      <c r="AL2417" s="21"/>
    </row>
    <row r="2418" spans="7:38">
      <c r="G2418" s="21"/>
      <c r="AL2418" s="21"/>
    </row>
    <row r="2419" spans="7:38">
      <c r="G2419" s="21"/>
      <c r="AL2419" s="21"/>
    </row>
    <row r="2420" spans="7:38">
      <c r="G2420" s="21"/>
      <c r="AL2420" s="21"/>
    </row>
    <row r="2421" spans="7:38">
      <c r="G2421" s="21"/>
      <c r="AL2421" s="21"/>
    </row>
    <row r="2422" spans="7:38">
      <c r="G2422" s="21"/>
      <c r="AL2422" s="21"/>
    </row>
    <row r="2423" spans="7:38">
      <c r="G2423" s="21"/>
      <c r="AL2423" s="21"/>
    </row>
    <row r="2424" spans="7:38">
      <c r="G2424" s="21"/>
      <c r="AL2424" s="21"/>
    </row>
    <row r="2425" spans="7:38">
      <c r="G2425" s="21"/>
      <c r="AL2425" s="21"/>
    </row>
    <row r="2426" spans="7:38">
      <c r="G2426" s="21"/>
      <c r="AL2426" s="21"/>
    </row>
    <row r="2427" spans="7:38">
      <c r="G2427" s="21"/>
      <c r="AL2427" s="21"/>
    </row>
    <row r="2428" spans="7:38">
      <c r="G2428" s="21"/>
      <c r="AL2428" s="21"/>
    </row>
    <row r="2429" spans="7:38">
      <c r="G2429" s="21"/>
      <c r="AL2429" s="21"/>
    </row>
    <row r="2430" spans="7:38">
      <c r="G2430" s="21"/>
      <c r="AL2430" s="21"/>
    </row>
    <row r="2431" spans="7:38">
      <c r="G2431" s="21"/>
      <c r="AL2431" s="21"/>
    </row>
    <row r="2432" spans="7:38">
      <c r="G2432" s="21"/>
      <c r="AL2432" s="21"/>
    </row>
    <row r="2433" spans="7:38">
      <c r="G2433" s="21"/>
      <c r="AL2433" s="21"/>
    </row>
    <row r="2434" spans="7:38">
      <c r="G2434" s="21"/>
      <c r="AL2434" s="21"/>
    </row>
    <row r="2435" spans="7:38">
      <c r="G2435" s="21"/>
      <c r="AL2435" s="21"/>
    </row>
    <row r="2436" spans="7:38">
      <c r="G2436" s="21"/>
      <c r="AL2436" s="21"/>
    </row>
    <row r="2437" spans="7:38">
      <c r="G2437" s="21"/>
      <c r="AL2437" s="21"/>
    </row>
    <row r="2438" spans="7:38">
      <c r="G2438" s="21"/>
      <c r="AL2438" s="21"/>
    </row>
    <row r="2439" spans="7:38">
      <c r="G2439" s="21"/>
      <c r="AL2439" s="21"/>
    </row>
    <row r="2440" spans="7:38">
      <c r="G2440" s="21"/>
      <c r="AL2440" s="21"/>
    </row>
    <row r="2441" spans="7:38">
      <c r="G2441" s="21"/>
      <c r="AL2441" s="21"/>
    </row>
    <row r="2442" spans="7:38">
      <c r="G2442" s="21"/>
      <c r="AL2442" s="21"/>
    </row>
    <row r="2443" spans="7:38">
      <c r="G2443" s="21"/>
      <c r="AL2443" s="21"/>
    </row>
    <row r="2444" spans="7:38">
      <c r="G2444" s="21"/>
      <c r="AL2444" s="21"/>
    </row>
    <row r="2445" spans="7:38">
      <c r="G2445" s="21"/>
      <c r="AL2445" s="21"/>
    </row>
    <row r="2446" spans="7:38">
      <c r="G2446" s="21"/>
      <c r="AL2446" s="21"/>
    </row>
    <row r="2447" spans="7:38">
      <c r="G2447" s="21"/>
      <c r="AL2447" s="21"/>
    </row>
    <row r="2448" spans="7:38">
      <c r="G2448" s="21"/>
      <c r="AL2448" s="21"/>
    </row>
    <row r="2449" spans="7:38">
      <c r="G2449" s="21"/>
      <c r="AL2449" s="21"/>
    </row>
    <row r="2450" spans="7:38">
      <c r="G2450" s="21"/>
      <c r="AL2450" s="21"/>
    </row>
    <row r="2451" spans="7:38">
      <c r="G2451" s="21"/>
      <c r="AL2451" s="21"/>
    </row>
    <row r="2452" spans="7:38">
      <c r="G2452" s="21"/>
      <c r="AL2452" s="21"/>
    </row>
    <row r="2453" spans="7:38">
      <c r="G2453" s="21"/>
      <c r="AL2453" s="21"/>
    </row>
    <row r="2454" spans="7:38">
      <c r="G2454" s="21"/>
      <c r="AL2454" s="21"/>
    </row>
    <row r="2455" spans="7:38">
      <c r="G2455" s="21"/>
      <c r="AL2455" s="21"/>
    </row>
    <row r="2456" spans="7:38">
      <c r="G2456" s="21"/>
      <c r="AL2456" s="21"/>
    </row>
    <row r="2457" spans="7:38">
      <c r="G2457" s="21"/>
      <c r="AL2457" s="21"/>
    </row>
    <row r="2458" spans="7:38">
      <c r="G2458" s="21"/>
      <c r="AL2458" s="21"/>
    </row>
    <row r="2459" spans="7:38">
      <c r="G2459" s="21"/>
      <c r="AL2459" s="21"/>
    </row>
    <row r="2460" spans="7:38">
      <c r="G2460" s="21"/>
      <c r="AL2460" s="21"/>
    </row>
    <row r="2461" spans="7:38">
      <c r="G2461" s="21"/>
      <c r="AL2461" s="21"/>
    </row>
    <row r="2462" spans="7:38">
      <c r="G2462" s="21"/>
      <c r="AL2462" s="21"/>
    </row>
    <row r="2463" spans="7:38">
      <c r="G2463" s="21"/>
      <c r="AL2463" s="21"/>
    </row>
    <row r="2464" spans="7:38">
      <c r="G2464" s="21"/>
      <c r="AL2464" s="21"/>
    </row>
    <row r="2465" spans="7:38">
      <c r="G2465" s="21"/>
      <c r="AL2465" s="21"/>
    </row>
    <row r="2466" spans="7:38">
      <c r="G2466" s="21"/>
      <c r="AL2466" s="21"/>
    </row>
    <row r="2467" spans="7:38">
      <c r="G2467" s="21"/>
      <c r="AL2467" s="21"/>
    </row>
    <row r="2468" spans="7:38">
      <c r="G2468" s="21"/>
      <c r="AL2468" s="21"/>
    </row>
    <row r="2469" spans="7:38">
      <c r="G2469" s="21"/>
      <c r="AL2469" s="21"/>
    </row>
    <row r="2470" spans="7:38">
      <c r="G2470" s="21"/>
      <c r="AL2470" s="21"/>
    </row>
    <row r="2471" spans="7:38">
      <c r="G2471" s="21"/>
      <c r="AL2471" s="21"/>
    </row>
    <row r="2472" spans="7:38">
      <c r="G2472" s="21"/>
      <c r="AL2472" s="21"/>
    </row>
    <row r="2473" spans="7:38">
      <c r="G2473" s="21"/>
      <c r="AL2473" s="21"/>
    </row>
    <row r="2474" spans="7:38">
      <c r="G2474" s="21"/>
      <c r="AL2474" s="21"/>
    </row>
    <row r="2475" spans="7:38">
      <c r="G2475" s="21"/>
      <c r="AL2475" s="21"/>
    </row>
    <row r="2476" spans="7:38">
      <c r="G2476" s="21"/>
      <c r="AL2476" s="21"/>
    </row>
    <row r="2477" spans="7:38">
      <c r="G2477" s="21"/>
      <c r="AL2477" s="21"/>
    </row>
    <row r="2478" spans="7:38">
      <c r="G2478" s="21"/>
      <c r="AL2478" s="21"/>
    </row>
    <row r="2479" spans="7:38">
      <c r="G2479" s="21"/>
      <c r="AL2479" s="21"/>
    </row>
    <row r="2480" spans="7:38">
      <c r="G2480" s="21"/>
      <c r="AL2480" s="21"/>
    </row>
    <row r="2481" spans="7:38">
      <c r="G2481" s="21"/>
      <c r="AL2481" s="21"/>
    </row>
    <row r="2482" spans="7:38">
      <c r="G2482" s="21"/>
      <c r="AL2482" s="21"/>
    </row>
    <row r="2483" spans="7:38">
      <c r="G2483" s="21"/>
      <c r="AL2483" s="21"/>
    </row>
    <row r="2484" spans="7:38">
      <c r="G2484" s="21"/>
      <c r="AL2484" s="21"/>
    </row>
    <row r="2485" spans="7:38">
      <c r="G2485" s="21"/>
      <c r="AL2485" s="21"/>
    </row>
    <row r="2486" spans="7:38">
      <c r="G2486" s="21"/>
      <c r="AL2486" s="21"/>
    </row>
    <row r="2487" spans="7:38">
      <c r="G2487" s="21"/>
      <c r="AL2487" s="21"/>
    </row>
    <row r="2488" spans="7:38">
      <c r="G2488" s="21"/>
      <c r="AL2488" s="21"/>
    </row>
    <row r="2489" spans="7:38">
      <c r="G2489" s="21"/>
      <c r="AL2489" s="21"/>
    </row>
    <row r="2490" spans="7:38">
      <c r="G2490" s="21"/>
      <c r="AL2490" s="21"/>
    </row>
    <row r="2491" spans="7:38">
      <c r="G2491" s="21"/>
      <c r="AL2491" s="21"/>
    </row>
    <row r="2492" spans="7:38">
      <c r="G2492" s="21"/>
      <c r="AL2492" s="21"/>
    </row>
    <row r="2493" spans="7:38">
      <c r="G2493" s="21"/>
      <c r="AL2493" s="21"/>
    </row>
    <row r="2494" spans="7:38">
      <c r="G2494" s="21"/>
      <c r="AL2494" s="21"/>
    </row>
    <row r="2495" spans="7:38">
      <c r="G2495" s="21"/>
      <c r="AL2495" s="21"/>
    </row>
    <row r="2496" spans="7:38">
      <c r="G2496" s="21"/>
      <c r="AL2496" s="21"/>
    </row>
    <row r="2497" spans="7:38">
      <c r="G2497" s="21"/>
      <c r="AL2497" s="21"/>
    </row>
    <row r="2498" spans="7:38">
      <c r="G2498" s="21"/>
      <c r="AL2498" s="21"/>
    </row>
    <row r="2499" spans="7:38">
      <c r="G2499" s="21"/>
      <c r="AL2499" s="21"/>
    </row>
    <row r="2500" spans="7:38">
      <c r="G2500" s="21"/>
      <c r="AL2500" s="21"/>
    </row>
    <row r="2501" spans="7:38">
      <c r="G2501" s="21"/>
      <c r="AL2501" s="21"/>
    </row>
    <row r="2502" spans="7:38">
      <c r="G2502" s="21"/>
      <c r="AL2502" s="21"/>
    </row>
    <row r="2503" spans="7:38">
      <c r="G2503" s="21"/>
      <c r="AL2503" s="21"/>
    </row>
    <row r="2504" spans="7:38">
      <c r="G2504" s="21"/>
      <c r="AL2504" s="21"/>
    </row>
    <row r="2505" spans="7:38">
      <c r="G2505" s="21"/>
      <c r="AL2505" s="21"/>
    </row>
    <row r="2506" spans="7:38">
      <c r="G2506" s="21"/>
      <c r="AL2506" s="21"/>
    </row>
    <row r="2507" spans="7:38">
      <c r="G2507" s="21"/>
      <c r="AL2507" s="21"/>
    </row>
    <row r="2508" spans="7:38">
      <c r="G2508" s="21"/>
      <c r="AL2508" s="21"/>
    </row>
    <row r="2509" spans="7:38">
      <c r="G2509" s="21"/>
      <c r="AL2509" s="21"/>
    </row>
    <row r="2510" spans="7:38">
      <c r="G2510" s="21"/>
      <c r="AL2510" s="21"/>
    </row>
    <row r="2511" spans="7:38">
      <c r="G2511" s="21"/>
      <c r="AL2511" s="21"/>
    </row>
    <row r="2512" spans="7:38">
      <c r="G2512" s="21"/>
      <c r="AL2512" s="21"/>
    </row>
    <row r="2513" spans="7:38">
      <c r="G2513" s="21"/>
      <c r="AL2513" s="21"/>
    </row>
    <row r="2514" spans="7:38">
      <c r="G2514" s="21"/>
      <c r="AL2514" s="21"/>
    </row>
    <row r="2515" spans="7:38">
      <c r="G2515" s="21"/>
      <c r="AL2515" s="21"/>
    </row>
    <row r="2516" spans="7:38">
      <c r="G2516" s="21"/>
      <c r="AL2516" s="21"/>
    </row>
    <row r="2517" spans="7:38">
      <c r="G2517" s="21"/>
      <c r="AL2517" s="21"/>
    </row>
    <row r="2518" spans="7:38">
      <c r="G2518" s="21"/>
      <c r="AL2518" s="21"/>
    </row>
    <row r="2519" spans="7:38">
      <c r="G2519" s="21"/>
      <c r="AL2519" s="21"/>
    </row>
    <row r="2520" spans="7:38">
      <c r="G2520" s="21"/>
      <c r="AL2520" s="21"/>
    </row>
    <row r="2521" spans="7:38">
      <c r="G2521" s="21"/>
      <c r="AL2521" s="21"/>
    </row>
    <row r="2522" spans="7:38">
      <c r="G2522" s="21"/>
      <c r="AL2522" s="21"/>
    </row>
    <row r="2523" spans="7:38">
      <c r="G2523" s="21"/>
      <c r="AL2523" s="21"/>
    </row>
    <row r="2524" spans="7:38">
      <c r="G2524" s="21"/>
      <c r="AL2524" s="21"/>
    </row>
    <row r="2525" spans="7:38">
      <c r="G2525" s="21"/>
      <c r="AL2525" s="21"/>
    </row>
    <row r="2526" spans="7:38">
      <c r="G2526" s="21"/>
      <c r="AL2526" s="21"/>
    </row>
    <row r="2527" spans="7:38">
      <c r="G2527" s="21"/>
      <c r="AL2527" s="21"/>
    </row>
    <row r="2528" spans="7:38">
      <c r="G2528" s="21"/>
      <c r="AL2528" s="21"/>
    </row>
    <row r="2529" spans="7:38">
      <c r="G2529" s="21"/>
      <c r="AL2529" s="21"/>
    </row>
    <row r="2530" spans="7:38">
      <c r="G2530" s="21"/>
      <c r="AL2530" s="21"/>
    </row>
    <row r="2531" spans="7:38">
      <c r="G2531" s="21"/>
      <c r="AL2531" s="21"/>
    </row>
    <row r="2532" spans="7:38">
      <c r="G2532" s="21"/>
      <c r="AL2532" s="21"/>
    </row>
    <row r="2533" spans="7:38">
      <c r="G2533" s="21"/>
      <c r="AL2533" s="21"/>
    </row>
    <row r="2534" spans="7:38">
      <c r="G2534" s="21"/>
      <c r="AL2534" s="21"/>
    </row>
    <row r="2535" spans="7:38">
      <c r="G2535" s="21"/>
      <c r="AL2535" s="21"/>
    </row>
    <row r="2536" spans="7:38">
      <c r="G2536" s="21"/>
      <c r="AL2536" s="21"/>
    </row>
    <row r="2537" spans="7:38">
      <c r="G2537" s="21"/>
      <c r="AL2537" s="21"/>
    </row>
    <row r="2538" spans="7:38">
      <c r="G2538" s="21"/>
      <c r="AL2538" s="21"/>
    </row>
    <row r="2539" spans="7:38">
      <c r="G2539" s="21"/>
      <c r="AL2539" s="21"/>
    </row>
    <row r="2540" spans="7:38">
      <c r="G2540" s="21"/>
      <c r="AL2540" s="21"/>
    </row>
    <row r="2541" spans="7:38">
      <c r="G2541" s="21"/>
      <c r="AL2541" s="21"/>
    </row>
    <row r="2542" spans="7:38">
      <c r="G2542" s="21"/>
      <c r="AL2542" s="21"/>
    </row>
    <row r="2543" spans="7:38">
      <c r="G2543" s="21"/>
      <c r="AL2543" s="21"/>
    </row>
    <row r="2544" spans="7:38">
      <c r="G2544" s="21"/>
      <c r="AL2544" s="21"/>
    </row>
    <row r="2545" spans="7:38">
      <c r="G2545" s="21"/>
      <c r="AL2545" s="21"/>
    </row>
    <row r="2546" spans="7:38">
      <c r="G2546" s="21"/>
      <c r="AL2546" s="21"/>
    </row>
    <row r="2547" spans="7:38">
      <c r="G2547" s="21"/>
      <c r="AL2547" s="21"/>
    </row>
    <row r="2548" spans="7:38">
      <c r="G2548" s="21"/>
      <c r="AL2548" s="21"/>
    </row>
    <row r="2549" spans="7:38">
      <c r="G2549" s="21"/>
      <c r="AL2549" s="21"/>
    </row>
    <row r="2550" spans="7:38">
      <c r="G2550" s="21"/>
      <c r="AL2550" s="21"/>
    </row>
    <row r="2551" spans="7:38">
      <c r="G2551" s="21"/>
      <c r="AL2551" s="21"/>
    </row>
    <row r="2552" spans="7:38">
      <c r="G2552" s="21"/>
      <c r="AL2552" s="21"/>
    </row>
    <row r="2553" spans="7:38">
      <c r="G2553" s="21"/>
      <c r="AL2553" s="21"/>
    </row>
    <row r="2554" spans="7:38">
      <c r="G2554" s="21"/>
      <c r="AL2554" s="21"/>
    </row>
    <row r="2555" spans="7:38">
      <c r="G2555" s="21"/>
      <c r="AL2555" s="21"/>
    </row>
    <row r="2556" spans="7:38">
      <c r="G2556" s="21"/>
      <c r="AL2556" s="21"/>
    </row>
    <row r="2557" spans="7:38">
      <c r="G2557" s="21"/>
      <c r="AL2557" s="21"/>
    </row>
    <row r="2558" spans="7:38">
      <c r="G2558" s="21"/>
      <c r="AL2558" s="21"/>
    </row>
    <row r="2559" spans="7:38">
      <c r="G2559" s="21"/>
      <c r="AL2559" s="21"/>
    </row>
    <row r="2560" spans="7:38">
      <c r="G2560" s="21"/>
      <c r="AL2560" s="21"/>
    </row>
    <row r="2561" spans="7:38">
      <c r="G2561" s="21"/>
      <c r="AL2561" s="21"/>
    </row>
    <row r="2562" spans="7:38">
      <c r="G2562" s="21"/>
      <c r="AL2562" s="21"/>
    </row>
    <row r="2563" spans="7:38">
      <c r="G2563" s="21"/>
      <c r="AL2563" s="21"/>
    </row>
    <row r="2564" spans="7:38">
      <c r="G2564" s="21"/>
      <c r="AL2564" s="21"/>
    </row>
    <row r="2565" spans="7:38">
      <c r="G2565" s="21"/>
      <c r="AL2565" s="21"/>
    </row>
    <row r="2566" spans="7:38">
      <c r="G2566" s="21"/>
      <c r="AL2566" s="21"/>
    </row>
    <row r="2567" spans="7:38">
      <c r="G2567" s="21"/>
      <c r="AL2567" s="21"/>
    </row>
    <row r="2568" spans="7:38">
      <c r="G2568" s="21"/>
      <c r="AL2568" s="21"/>
    </row>
    <row r="2569" spans="7:38">
      <c r="G2569" s="21"/>
      <c r="AL2569" s="21"/>
    </row>
    <row r="2570" spans="7:38">
      <c r="G2570" s="21"/>
      <c r="AL2570" s="21"/>
    </row>
    <row r="2571" spans="7:38">
      <c r="G2571" s="21"/>
      <c r="AL2571" s="21"/>
    </row>
    <row r="2572" spans="7:38">
      <c r="G2572" s="21"/>
      <c r="AL2572" s="21"/>
    </row>
    <row r="2573" spans="7:38">
      <c r="G2573" s="21"/>
      <c r="AL2573" s="21"/>
    </row>
    <row r="2574" spans="7:38">
      <c r="G2574" s="21"/>
      <c r="AL2574" s="21"/>
    </row>
    <row r="2575" spans="7:38">
      <c r="G2575" s="21"/>
      <c r="AL2575" s="21"/>
    </row>
    <row r="2576" spans="7:38">
      <c r="G2576" s="21"/>
      <c r="AL2576" s="21"/>
    </row>
    <row r="2577" spans="7:38">
      <c r="G2577" s="21"/>
      <c r="AL2577" s="21"/>
    </row>
    <row r="2578" spans="7:38">
      <c r="G2578" s="21"/>
      <c r="AL2578" s="21"/>
    </row>
    <row r="2579" spans="7:38">
      <c r="G2579" s="21"/>
      <c r="AL2579" s="21"/>
    </row>
    <row r="2580" spans="7:38">
      <c r="G2580" s="21"/>
      <c r="AL2580" s="21"/>
    </row>
    <row r="2581" spans="7:38">
      <c r="G2581" s="21"/>
      <c r="AL2581" s="21"/>
    </row>
    <row r="2582" spans="7:38">
      <c r="G2582" s="21"/>
      <c r="AL2582" s="21"/>
    </row>
    <row r="2583" spans="7:38">
      <c r="G2583" s="21"/>
      <c r="AL2583" s="21"/>
    </row>
    <row r="2584" spans="7:38">
      <c r="G2584" s="21"/>
      <c r="AL2584" s="21"/>
    </row>
    <row r="2585" spans="7:38">
      <c r="G2585" s="21"/>
      <c r="AL2585" s="21"/>
    </row>
    <row r="2586" spans="7:38">
      <c r="G2586" s="21"/>
      <c r="AL2586" s="21"/>
    </row>
    <row r="2587" spans="7:38">
      <c r="G2587" s="21"/>
      <c r="AL2587" s="21"/>
    </row>
    <row r="2588" spans="7:38">
      <c r="G2588" s="21"/>
      <c r="AL2588" s="21"/>
    </row>
    <row r="2589" spans="7:38">
      <c r="G2589" s="21"/>
      <c r="AL2589" s="21"/>
    </row>
    <row r="2590" spans="7:38">
      <c r="G2590" s="21"/>
      <c r="AL2590" s="21"/>
    </row>
    <row r="2591" spans="7:38">
      <c r="G2591" s="21"/>
      <c r="AL2591" s="21"/>
    </row>
    <row r="2592" spans="7:38">
      <c r="G2592" s="21"/>
      <c r="AL2592" s="21"/>
    </row>
    <row r="2593" spans="7:38">
      <c r="G2593" s="21"/>
      <c r="AL2593" s="21"/>
    </row>
    <row r="2594" spans="7:38">
      <c r="G2594" s="21"/>
      <c r="AL2594" s="21"/>
    </row>
    <row r="2595" spans="7:38">
      <c r="G2595" s="21"/>
      <c r="AL2595" s="21"/>
    </row>
    <row r="2596" spans="7:38">
      <c r="G2596" s="21"/>
      <c r="AL2596" s="21"/>
    </row>
    <row r="2597" spans="7:38">
      <c r="G2597" s="21"/>
      <c r="AL2597" s="21"/>
    </row>
    <row r="2598" spans="7:38">
      <c r="G2598" s="21"/>
      <c r="AL2598" s="21"/>
    </row>
    <row r="2599" spans="7:38">
      <c r="G2599" s="21"/>
      <c r="AL2599" s="21"/>
    </row>
    <row r="2600" spans="7:38">
      <c r="G2600" s="21"/>
      <c r="AL2600" s="21"/>
    </row>
    <row r="2601" spans="7:38">
      <c r="G2601" s="21"/>
      <c r="AL2601" s="21"/>
    </row>
    <row r="2602" spans="7:38">
      <c r="G2602" s="21"/>
      <c r="AL2602" s="21"/>
    </row>
    <row r="2603" spans="7:38">
      <c r="G2603" s="21"/>
      <c r="AL2603" s="21"/>
    </row>
    <row r="2604" spans="7:38">
      <c r="G2604" s="21"/>
      <c r="AL2604" s="21"/>
    </row>
    <row r="2605" spans="7:38">
      <c r="G2605" s="21"/>
      <c r="AL2605" s="21"/>
    </row>
    <row r="2606" spans="7:38">
      <c r="G2606" s="21"/>
      <c r="AL2606" s="21"/>
    </row>
    <row r="2607" spans="7:38">
      <c r="G2607" s="21"/>
      <c r="AL2607" s="21"/>
    </row>
    <row r="2608" spans="7:38">
      <c r="G2608" s="21"/>
      <c r="AL2608" s="21"/>
    </row>
    <row r="2609" spans="7:38">
      <c r="G2609" s="21"/>
      <c r="AL2609" s="21"/>
    </row>
    <row r="2610" spans="7:38">
      <c r="G2610" s="21"/>
      <c r="AL2610" s="21"/>
    </row>
    <row r="2611" spans="7:38">
      <c r="G2611" s="21"/>
      <c r="AL2611" s="21"/>
    </row>
    <row r="2612" spans="7:38">
      <c r="G2612" s="21"/>
      <c r="AL2612" s="21"/>
    </row>
    <row r="2613" spans="7:38">
      <c r="G2613" s="21"/>
      <c r="AL2613" s="21"/>
    </row>
    <row r="2614" spans="7:38">
      <c r="G2614" s="21"/>
      <c r="AL2614" s="21"/>
    </row>
    <row r="2615" spans="7:38">
      <c r="G2615" s="21"/>
      <c r="AL2615" s="21"/>
    </row>
    <row r="2616" spans="7:38">
      <c r="G2616" s="21"/>
      <c r="AL2616" s="21"/>
    </row>
    <row r="2617" spans="7:38">
      <c r="G2617" s="21"/>
      <c r="AL2617" s="21"/>
    </row>
    <row r="2618" spans="7:38">
      <c r="G2618" s="21"/>
      <c r="AL2618" s="21"/>
    </row>
    <row r="2619" spans="7:38">
      <c r="G2619" s="21"/>
      <c r="AL2619" s="21"/>
    </row>
    <row r="2620" spans="7:38">
      <c r="G2620" s="21"/>
      <c r="AL2620" s="21"/>
    </row>
    <row r="2621" spans="7:38">
      <c r="G2621" s="21"/>
      <c r="AL2621" s="21"/>
    </row>
    <row r="2622" spans="7:38">
      <c r="G2622" s="21"/>
      <c r="AL2622" s="21"/>
    </row>
    <row r="2623" spans="7:38">
      <c r="G2623" s="21"/>
      <c r="AL2623" s="21"/>
    </row>
    <row r="2624" spans="7:38">
      <c r="G2624" s="21"/>
      <c r="AL2624" s="21"/>
    </row>
    <row r="2625" spans="7:38">
      <c r="G2625" s="21"/>
      <c r="AL2625" s="21"/>
    </row>
    <row r="2626" spans="7:38">
      <c r="G2626" s="21"/>
      <c r="AL2626" s="21"/>
    </row>
    <row r="2627" spans="7:38">
      <c r="G2627" s="21"/>
      <c r="AL2627" s="21"/>
    </row>
    <row r="2628" spans="7:38">
      <c r="G2628" s="21"/>
      <c r="AL2628" s="21"/>
    </row>
    <row r="2629" spans="7:38">
      <c r="G2629" s="21"/>
      <c r="AL2629" s="21"/>
    </row>
    <row r="2630" spans="7:38">
      <c r="G2630" s="21"/>
      <c r="AL2630" s="21"/>
    </row>
    <row r="2631" spans="7:38">
      <c r="G2631" s="21"/>
      <c r="AL2631" s="21"/>
    </row>
    <row r="2632" spans="7:38">
      <c r="G2632" s="21"/>
      <c r="AL2632" s="21"/>
    </row>
    <row r="2633" spans="7:38">
      <c r="G2633" s="21"/>
      <c r="AL2633" s="21"/>
    </row>
    <row r="2634" spans="7:38">
      <c r="G2634" s="21"/>
      <c r="AL2634" s="21"/>
    </row>
    <row r="2635" spans="7:38">
      <c r="G2635" s="21"/>
      <c r="AL2635" s="21"/>
    </row>
    <row r="2636" spans="7:38">
      <c r="G2636" s="21"/>
      <c r="AL2636" s="21"/>
    </row>
    <row r="2637" spans="7:38">
      <c r="G2637" s="21"/>
      <c r="AL2637" s="21"/>
    </row>
    <row r="2638" spans="7:38">
      <c r="G2638" s="21"/>
      <c r="AL2638" s="21"/>
    </row>
    <row r="2639" spans="7:38">
      <c r="G2639" s="21"/>
      <c r="AL2639" s="21"/>
    </row>
    <row r="2640" spans="7:38">
      <c r="G2640" s="21"/>
      <c r="AL2640" s="21"/>
    </row>
    <row r="2641" spans="7:38">
      <c r="G2641" s="21"/>
      <c r="AL2641" s="21"/>
    </row>
    <row r="2642" spans="7:38">
      <c r="G2642" s="21"/>
      <c r="AL2642" s="21"/>
    </row>
    <row r="2643" spans="7:38">
      <c r="G2643" s="21"/>
      <c r="AL2643" s="21"/>
    </row>
    <row r="2644" spans="7:38">
      <c r="G2644" s="21"/>
      <c r="AL2644" s="21"/>
    </row>
    <row r="2645" spans="7:38">
      <c r="G2645" s="21"/>
      <c r="AL2645" s="21"/>
    </row>
    <row r="2646" spans="7:38">
      <c r="G2646" s="21"/>
      <c r="AL2646" s="21"/>
    </row>
    <row r="2647" spans="7:38">
      <c r="G2647" s="21"/>
      <c r="AL2647" s="21"/>
    </row>
    <row r="2648" spans="7:38">
      <c r="G2648" s="21"/>
      <c r="AL2648" s="21"/>
    </row>
    <row r="2649" spans="7:38">
      <c r="G2649" s="21"/>
      <c r="AL2649" s="21"/>
    </row>
    <row r="2650" spans="7:38">
      <c r="G2650" s="21"/>
      <c r="AL2650" s="21"/>
    </row>
    <row r="2651" spans="7:38">
      <c r="G2651" s="21"/>
      <c r="AL2651" s="21"/>
    </row>
    <row r="2652" spans="7:38">
      <c r="G2652" s="21"/>
      <c r="AL2652" s="21"/>
    </row>
    <row r="2653" spans="7:38">
      <c r="G2653" s="21"/>
      <c r="AL2653" s="21"/>
    </row>
    <row r="2654" spans="7:38">
      <c r="G2654" s="21"/>
      <c r="AL2654" s="21"/>
    </row>
    <row r="2655" spans="7:38">
      <c r="G2655" s="21"/>
      <c r="AL2655" s="21"/>
    </row>
    <row r="2656" spans="7:38">
      <c r="G2656" s="21"/>
      <c r="AL2656" s="21"/>
    </row>
    <row r="2657" spans="7:38">
      <c r="G2657" s="21"/>
      <c r="AL2657" s="21"/>
    </row>
    <row r="2658" spans="7:38">
      <c r="G2658" s="21"/>
      <c r="AL2658" s="21"/>
    </row>
    <row r="2659" spans="7:38">
      <c r="G2659" s="21"/>
      <c r="AL2659" s="21"/>
    </row>
    <row r="2660" spans="7:38">
      <c r="G2660" s="21"/>
      <c r="AL2660" s="21"/>
    </row>
    <row r="2661" spans="7:38">
      <c r="G2661" s="21"/>
      <c r="AL2661" s="21"/>
    </row>
    <row r="2662" spans="7:38">
      <c r="G2662" s="21"/>
      <c r="AL2662" s="21"/>
    </row>
    <row r="2663" spans="7:38">
      <c r="G2663" s="21"/>
      <c r="AL2663" s="21"/>
    </row>
    <row r="2664" spans="7:38">
      <c r="G2664" s="21"/>
      <c r="AL2664" s="21"/>
    </row>
    <row r="2665" spans="7:38">
      <c r="G2665" s="21"/>
      <c r="AL2665" s="21"/>
    </row>
    <row r="2666" spans="7:38">
      <c r="G2666" s="21"/>
      <c r="AL2666" s="21"/>
    </row>
    <row r="2667" spans="7:38">
      <c r="G2667" s="21"/>
      <c r="AL2667" s="21"/>
    </row>
    <row r="2668" spans="7:38">
      <c r="G2668" s="21"/>
      <c r="AL2668" s="21"/>
    </row>
    <row r="2669" spans="7:38">
      <c r="G2669" s="21"/>
      <c r="AL2669" s="21"/>
    </row>
    <row r="2670" spans="7:38">
      <c r="G2670" s="21"/>
      <c r="AL2670" s="21"/>
    </row>
    <row r="2671" spans="7:38">
      <c r="G2671" s="21"/>
      <c r="AL2671" s="21"/>
    </row>
    <row r="2672" spans="7:38">
      <c r="G2672" s="21"/>
      <c r="AL2672" s="21"/>
    </row>
    <row r="2673" spans="7:38">
      <c r="G2673" s="21"/>
      <c r="AL2673" s="21"/>
    </row>
    <row r="2674" spans="7:38">
      <c r="G2674" s="21"/>
      <c r="AL2674" s="21"/>
    </row>
    <row r="2675" spans="7:38">
      <c r="G2675" s="21"/>
      <c r="AL2675" s="21"/>
    </row>
    <row r="2676" spans="7:38">
      <c r="G2676" s="21"/>
      <c r="AL2676" s="21"/>
    </row>
    <row r="2677" spans="7:38">
      <c r="G2677" s="21"/>
      <c r="AL2677" s="21"/>
    </row>
    <row r="2678" spans="7:38">
      <c r="G2678" s="21"/>
      <c r="AL2678" s="21"/>
    </row>
    <row r="2679" spans="7:38">
      <c r="G2679" s="21"/>
      <c r="AL2679" s="21"/>
    </row>
    <row r="2680" spans="7:38">
      <c r="G2680" s="21"/>
      <c r="AL2680" s="21"/>
    </row>
    <row r="2681" spans="7:38">
      <c r="G2681" s="21"/>
      <c r="AL2681" s="21"/>
    </row>
    <row r="2682" spans="7:38">
      <c r="G2682" s="21"/>
      <c r="AL2682" s="21"/>
    </row>
    <row r="2683" spans="7:38">
      <c r="G2683" s="21"/>
      <c r="AL2683" s="21"/>
    </row>
    <row r="2684" spans="7:38">
      <c r="G2684" s="21"/>
      <c r="AL2684" s="21"/>
    </row>
    <row r="2685" spans="7:38">
      <c r="G2685" s="21"/>
      <c r="AL2685" s="21"/>
    </row>
    <row r="2686" spans="7:38">
      <c r="G2686" s="21"/>
      <c r="AL2686" s="21"/>
    </row>
    <row r="2687" spans="7:38">
      <c r="G2687" s="21"/>
      <c r="AL2687" s="21"/>
    </row>
    <row r="2688" spans="7:38">
      <c r="G2688" s="21"/>
      <c r="AL2688" s="21"/>
    </row>
    <row r="2689" spans="7:38">
      <c r="G2689" s="21"/>
      <c r="AL2689" s="21"/>
    </row>
    <row r="2690" spans="7:38">
      <c r="G2690" s="21"/>
      <c r="AL2690" s="21"/>
    </row>
    <row r="2691" spans="7:38">
      <c r="G2691" s="21"/>
      <c r="AL2691" s="21"/>
    </row>
    <row r="2692" spans="7:38">
      <c r="G2692" s="21"/>
      <c r="AL2692" s="21"/>
    </row>
    <row r="2693" spans="7:38">
      <c r="G2693" s="21"/>
      <c r="AL2693" s="21"/>
    </row>
    <row r="2694" spans="7:38">
      <c r="G2694" s="21"/>
      <c r="AL2694" s="21"/>
    </row>
    <row r="2695" spans="7:38">
      <c r="G2695" s="21"/>
      <c r="AL2695" s="21"/>
    </row>
    <row r="2696" spans="7:38">
      <c r="G2696" s="21"/>
      <c r="AL2696" s="21"/>
    </row>
    <row r="2697" spans="7:38">
      <c r="G2697" s="21"/>
      <c r="AL2697" s="21"/>
    </row>
    <row r="2698" spans="7:38">
      <c r="G2698" s="21"/>
      <c r="AL2698" s="21"/>
    </row>
    <row r="2699" spans="7:38">
      <c r="G2699" s="21"/>
      <c r="AL2699" s="21"/>
    </row>
    <row r="2700" spans="7:38">
      <c r="G2700" s="21"/>
      <c r="AL2700" s="21"/>
    </row>
    <row r="2701" spans="7:38">
      <c r="G2701" s="21"/>
      <c r="AL2701" s="21"/>
    </row>
    <row r="2702" spans="7:38">
      <c r="G2702" s="21"/>
      <c r="AL2702" s="21"/>
    </row>
    <row r="2703" spans="7:38">
      <c r="G2703" s="21"/>
      <c r="AL2703" s="21"/>
    </row>
    <row r="2704" spans="7:38">
      <c r="G2704" s="21"/>
      <c r="AL2704" s="21"/>
    </row>
    <row r="2705" spans="7:38">
      <c r="G2705" s="21"/>
      <c r="AL2705" s="21"/>
    </row>
    <row r="2706" spans="7:38">
      <c r="G2706" s="21"/>
      <c r="AL2706" s="21"/>
    </row>
    <row r="2707" spans="7:38">
      <c r="G2707" s="21"/>
      <c r="AL2707" s="21"/>
    </row>
    <row r="2708" spans="7:38">
      <c r="G2708" s="21"/>
      <c r="AL2708" s="21"/>
    </row>
    <row r="2709" spans="7:38">
      <c r="G2709" s="21"/>
      <c r="AL2709" s="21"/>
    </row>
    <row r="2710" spans="7:38">
      <c r="G2710" s="21"/>
      <c r="AL2710" s="21"/>
    </row>
    <row r="2711" spans="7:38">
      <c r="G2711" s="21"/>
      <c r="AL2711" s="21"/>
    </row>
    <row r="2712" spans="7:38">
      <c r="G2712" s="21"/>
      <c r="AL2712" s="21"/>
    </row>
    <row r="2713" spans="7:38">
      <c r="G2713" s="21"/>
      <c r="AL2713" s="21"/>
    </row>
    <row r="2714" spans="7:38">
      <c r="G2714" s="21"/>
      <c r="AL2714" s="21"/>
    </row>
    <row r="2715" spans="7:38">
      <c r="G2715" s="21"/>
      <c r="AL2715" s="21"/>
    </row>
    <row r="2716" spans="7:38">
      <c r="G2716" s="21"/>
      <c r="AL2716" s="21"/>
    </row>
    <row r="2717" spans="7:38">
      <c r="G2717" s="21"/>
      <c r="AL2717" s="21"/>
    </row>
    <row r="2718" spans="7:38">
      <c r="G2718" s="21"/>
      <c r="AL2718" s="21"/>
    </row>
    <row r="2719" spans="7:38">
      <c r="G2719" s="21"/>
      <c r="AL2719" s="21"/>
    </row>
    <row r="2720" spans="7:38">
      <c r="G2720" s="21"/>
      <c r="AL2720" s="21"/>
    </row>
    <row r="2721" spans="7:38">
      <c r="G2721" s="21"/>
      <c r="AL2721" s="21"/>
    </row>
    <row r="2722" spans="7:38">
      <c r="G2722" s="21"/>
      <c r="AL2722" s="21"/>
    </row>
    <row r="2723" spans="7:38">
      <c r="G2723" s="21"/>
      <c r="AL2723" s="21"/>
    </row>
    <row r="2724" spans="7:38">
      <c r="G2724" s="21"/>
      <c r="AL2724" s="21"/>
    </row>
    <row r="2725" spans="7:38">
      <c r="G2725" s="21"/>
      <c r="AL2725" s="21"/>
    </row>
    <row r="2726" spans="7:38">
      <c r="G2726" s="21"/>
      <c r="AL2726" s="21"/>
    </row>
    <row r="2727" spans="7:38">
      <c r="G2727" s="21"/>
      <c r="AL2727" s="21"/>
    </row>
    <row r="2728" spans="7:38">
      <c r="G2728" s="21"/>
      <c r="AL2728" s="21"/>
    </row>
    <row r="2729" spans="7:38">
      <c r="G2729" s="21"/>
      <c r="AL2729" s="21"/>
    </row>
    <row r="2730" spans="7:38">
      <c r="G2730" s="21"/>
      <c r="AL2730" s="21"/>
    </row>
    <row r="2731" spans="7:38">
      <c r="G2731" s="21"/>
      <c r="AL2731" s="21"/>
    </row>
    <row r="2732" spans="7:38">
      <c r="G2732" s="21"/>
      <c r="AL2732" s="21"/>
    </row>
    <row r="2733" spans="7:38">
      <c r="G2733" s="21"/>
      <c r="AL2733" s="21"/>
    </row>
    <row r="2734" spans="7:38">
      <c r="G2734" s="21"/>
      <c r="AL2734" s="21"/>
    </row>
    <row r="2735" spans="7:38">
      <c r="G2735" s="21"/>
      <c r="AL2735" s="21"/>
    </row>
    <row r="2736" spans="7:38">
      <c r="G2736" s="21"/>
      <c r="AL2736" s="21"/>
    </row>
    <row r="2737" spans="7:38">
      <c r="G2737" s="21"/>
      <c r="AL2737" s="21"/>
    </row>
    <row r="2738" spans="7:38">
      <c r="G2738" s="21"/>
      <c r="AL2738" s="21"/>
    </row>
    <row r="2739" spans="7:38">
      <c r="G2739" s="21"/>
      <c r="AL2739" s="21"/>
    </row>
    <row r="2740" spans="7:38">
      <c r="G2740" s="21"/>
      <c r="AL2740" s="21"/>
    </row>
    <row r="2741" spans="7:38">
      <c r="G2741" s="21"/>
      <c r="AL2741" s="21"/>
    </row>
    <row r="2742" spans="7:38">
      <c r="G2742" s="21"/>
      <c r="AL2742" s="21"/>
    </row>
    <row r="2743" spans="7:38">
      <c r="G2743" s="21"/>
      <c r="AL2743" s="21"/>
    </row>
    <row r="2744" spans="7:38">
      <c r="G2744" s="21"/>
      <c r="AL2744" s="21"/>
    </row>
    <row r="2745" spans="7:38">
      <c r="G2745" s="21"/>
      <c r="AL2745" s="21"/>
    </row>
    <row r="2746" spans="7:38">
      <c r="G2746" s="21"/>
      <c r="AL2746" s="21"/>
    </row>
    <row r="2747" spans="7:38">
      <c r="G2747" s="21"/>
      <c r="AL2747" s="21"/>
    </row>
    <row r="2748" spans="7:38">
      <c r="G2748" s="21"/>
      <c r="AL2748" s="21"/>
    </row>
    <row r="2749" spans="7:38">
      <c r="G2749" s="21"/>
      <c r="AL2749" s="21"/>
    </row>
    <row r="2750" spans="7:38">
      <c r="G2750" s="21"/>
      <c r="AL2750" s="21"/>
    </row>
    <row r="2751" spans="7:38">
      <c r="G2751" s="21"/>
      <c r="AL2751" s="21"/>
    </row>
    <row r="2752" spans="7:38">
      <c r="G2752" s="21"/>
      <c r="AL2752" s="21"/>
    </row>
    <row r="2753" spans="7:38">
      <c r="G2753" s="21"/>
      <c r="AL2753" s="21"/>
    </row>
    <row r="2754" spans="7:38">
      <c r="G2754" s="21"/>
      <c r="AL2754" s="21"/>
    </row>
    <row r="2755" spans="7:38">
      <c r="G2755" s="21"/>
      <c r="AL2755" s="21"/>
    </row>
    <row r="2756" spans="7:38">
      <c r="G2756" s="21"/>
      <c r="AL2756" s="21"/>
    </row>
    <row r="2757" spans="7:38">
      <c r="G2757" s="21"/>
      <c r="AL2757" s="21"/>
    </row>
    <row r="2758" spans="7:38">
      <c r="G2758" s="21"/>
      <c r="AL2758" s="21"/>
    </row>
    <row r="2759" spans="7:38">
      <c r="G2759" s="21"/>
      <c r="AL2759" s="21"/>
    </row>
    <row r="2760" spans="7:38">
      <c r="G2760" s="21"/>
      <c r="AL2760" s="21"/>
    </row>
    <row r="2761" spans="7:38">
      <c r="G2761" s="21"/>
      <c r="AL2761" s="21"/>
    </row>
    <row r="2762" spans="7:38">
      <c r="G2762" s="21"/>
      <c r="AL2762" s="21"/>
    </row>
    <row r="2763" spans="7:38">
      <c r="G2763" s="21"/>
      <c r="AL2763" s="21"/>
    </row>
    <row r="2764" spans="7:38">
      <c r="G2764" s="21"/>
      <c r="AL2764" s="21"/>
    </row>
    <row r="2765" spans="7:38">
      <c r="G2765" s="21"/>
      <c r="AL2765" s="21"/>
    </row>
    <row r="2766" spans="7:38">
      <c r="G2766" s="21"/>
      <c r="AL2766" s="21"/>
    </row>
    <row r="2767" spans="7:38">
      <c r="G2767" s="21"/>
      <c r="AL2767" s="21"/>
    </row>
    <row r="2768" spans="7:38">
      <c r="G2768" s="21"/>
      <c r="AL2768" s="21"/>
    </row>
    <row r="2769" spans="7:38">
      <c r="G2769" s="21"/>
      <c r="AL2769" s="21"/>
    </row>
    <row r="2770" spans="7:38">
      <c r="G2770" s="21"/>
      <c r="AL2770" s="21"/>
    </row>
    <row r="2771" spans="7:38">
      <c r="G2771" s="21"/>
      <c r="AL2771" s="21"/>
    </row>
    <row r="2772" spans="7:38">
      <c r="G2772" s="21"/>
      <c r="AL2772" s="21"/>
    </row>
    <row r="2773" spans="7:38">
      <c r="G2773" s="21"/>
      <c r="AL2773" s="21"/>
    </row>
    <row r="2774" spans="7:38">
      <c r="G2774" s="21"/>
      <c r="AL2774" s="21"/>
    </row>
    <row r="2775" spans="7:38">
      <c r="G2775" s="21"/>
      <c r="AL2775" s="21"/>
    </row>
    <row r="2776" spans="7:38">
      <c r="G2776" s="21"/>
      <c r="AL2776" s="21"/>
    </row>
    <row r="2777" spans="7:38">
      <c r="G2777" s="21"/>
      <c r="AL2777" s="21"/>
    </row>
    <row r="2778" spans="7:38">
      <c r="G2778" s="21"/>
      <c r="AL2778" s="21"/>
    </row>
    <row r="2779" spans="7:38">
      <c r="G2779" s="21"/>
      <c r="AL2779" s="21"/>
    </row>
    <row r="2780" spans="7:38">
      <c r="G2780" s="21"/>
      <c r="AL2780" s="21"/>
    </row>
    <row r="2781" spans="7:38">
      <c r="G2781" s="21"/>
      <c r="AL2781" s="21"/>
    </row>
    <row r="2782" spans="7:38">
      <c r="G2782" s="21"/>
      <c r="AL2782" s="21"/>
    </row>
    <row r="2783" spans="7:38">
      <c r="G2783" s="21"/>
      <c r="AL2783" s="21"/>
    </row>
    <row r="2784" spans="7:38">
      <c r="G2784" s="21"/>
      <c r="AL2784" s="21"/>
    </row>
    <row r="2785" spans="7:38">
      <c r="G2785" s="21"/>
      <c r="AL2785" s="21"/>
    </row>
    <row r="2786" spans="7:38">
      <c r="G2786" s="21"/>
      <c r="AL2786" s="21"/>
    </row>
    <row r="2787" spans="7:38">
      <c r="G2787" s="21"/>
      <c r="AL2787" s="21"/>
    </row>
    <row r="2788" spans="7:38">
      <c r="G2788" s="21"/>
      <c r="AL2788" s="21"/>
    </row>
    <row r="2789" spans="7:38">
      <c r="G2789" s="21"/>
      <c r="AL2789" s="21"/>
    </row>
    <row r="2790" spans="7:38">
      <c r="G2790" s="21"/>
      <c r="AL2790" s="21"/>
    </row>
    <row r="2791" spans="7:38">
      <c r="G2791" s="21"/>
      <c r="AL2791" s="21"/>
    </row>
    <row r="2792" spans="7:38">
      <c r="G2792" s="21"/>
      <c r="AL2792" s="21"/>
    </row>
    <row r="2793" spans="7:38">
      <c r="G2793" s="21"/>
      <c r="AL2793" s="21"/>
    </row>
    <row r="2794" spans="7:38">
      <c r="G2794" s="21"/>
      <c r="AL2794" s="21"/>
    </row>
    <row r="2795" spans="7:38">
      <c r="G2795" s="21"/>
      <c r="AL2795" s="21"/>
    </row>
    <row r="2796" spans="7:38">
      <c r="G2796" s="21"/>
      <c r="AL2796" s="21"/>
    </row>
    <row r="2797" spans="7:38">
      <c r="G2797" s="21"/>
      <c r="AL2797" s="21"/>
    </row>
    <row r="2798" spans="7:38">
      <c r="G2798" s="21"/>
      <c r="AL2798" s="21"/>
    </row>
    <row r="2799" spans="7:38">
      <c r="G2799" s="21"/>
      <c r="AL2799" s="21"/>
    </row>
    <row r="2800" spans="7:38">
      <c r="G2800" s="21"/>
      <c r="AL2800" s="21"/>
    </row>
    <row r="2801" spans="7:38">
      <c r="G2801" s="21"/>
      <c r="AL2801" s="21"/>
    </row>
    <row r="2802" spans="7:38">
      <c r="G2802" s="21"/>
      <c r="AL2802" s="21"/>
    </row>
    <row r="2803" spans="7:38">
      <c r="G2803" s="21"/>
      <c r="AL2803" s="21"/>
    </row>
    <row r="2804" spans="7:38">
      <c r="G2804" s="21"/>
      <c r="AL2804" s="21"/>
    </row>
    <row r="2805" spans="7:38">
      <c r="G2805" s="21"/>
      <c r="AL2805" s="21"/>
    </row>
    <row r="2806" spans="7:38">
      <c r="G2806" s="21"/>
      <c r="AL2806" s="21"/>
    </row>
    <row r="2807" spans="7:38">
      <c r="G2807" s="21"/>
      <c r="AL2807" s="21"/>
    </row>
    <row r="2808" spans="7:38">
      <c r="G2808" s="21"/>
      <c r="AL2808" s="21"/>
    </row>
    <row r="2809" spans="7:38">
      <c r="G2809" s="21"/>
      <c r="AL2809" s="21"/>
    </row>
    <row r="2810" spans="7:38">
      <c r="G2810" s="21"/>
      <c r="AL2810" s="21"/>
    </row>
    <row r="2811" spans="7:38">
      <c r="G2811" s="21"/>
      <c r="AL2811" s="21"/>
    </row>
    <row r="2812" spans="7:38">
      <c r="G2812" s="21"/>
      <c r="AL2812" s="21"/>
    </row>
    <row r="2813" spans="7:38">
      <c r="G2813" s="21"/>
      <c r="AL2813" s="21"/>
    </row>
    <row r="2814" spans="7:38">
      <c r="G2814" s="21"/>
      <c r="AL2814" s="21"/>
    </row>
    <row r="2815" spans="7:38">
      <c r="G2815" s="21"/>
      <c r="AL2815" s="21"/>
    </row>
    <row r="2816" spans="7:38">
      <c r="G2816" s="21"/>
      <c r="AL2816" s="21"/>
    </row>
    <row r="2817" spans="7:38">
      <c r="G2817" s="21"/>
      <c r="AL2817" s="21"/>
    </row>
    <row r="2818" spans="7:38">
      <c r="G2818" s="21"/>
      <c r="AL2818" s="21"/>
    </row>
    <row r="2819" spans="7:38">
      <c r="G2819" s="21"/>
      <c r="AL2819" s="21"/>
    </row>
    <row r="2820" spans="7:38">
      <c r="G2820" s="21"/>
      <c r="AL2820" s="21"/>
    </row>
    <row r="2821" spans="7:38">
      <c r="G2821" s="21"/>
      <c r="AL2821" s="21"/>
    </row>
    <row r="2822" spans="7:38">
      <c r="G2822" s="21"/>
      <c r="AL2822" s="21"/>
    </row>
    <row r="2823" spans="7:38">
      <c r="G2823" s="21"/>
      <c r="AL2823" s="21"/>
    </row>
    <row r="2824" spans="7:38">
      <c r="G2824" s="21"/>
      <c r="AL2824" s="21"/>
    </row>
    <row r="2825" spans="7:38">
      <c r="G2825" s="21"/>
      <c r="AL2825" s="21"/>
    </row>
    <row r="2826" spans="7:38">
      <c r="G2826" s="21"/>
      <c r="AL2826" s="21"/>
    </row>
    <row r="2827" spans="7:38">
      <c r="G2827" s="21"/>
      <c r="AL2827" s="21"/>
    </row>
    <row r="2828" spans="7:38">
      <c r="G2828" s="21"/>
      <c r="AL2828" s="21"/>
    </row>
    <row r="2829" spans="7:38">
      <c r="G2829" s="21"/>
      <c r="AL2829" s="21"/>
    </row>
    <row r="2830" spans="7:38">
      <c r="G2830" s="21"/>
      <c r="AL2830" s="21"/>
    </row>
    <row r="2831" spans="7:38">
      <c r="G2831" s="21"/>
      <c r="AL2831" s="21"/>
    </row>
    <row r="2832" spans="7:38">
      <c r="G2832" s="21"/>
      <c r="AL2832" s="21"/>
    </row>
    <row r="2833" spans="7:38">
      <c r="G2833" s="21"/>
      <c r="AL2833" s="21"/>
    </row>
    <row r="2834" spans="7:38">
      <c r="G2834" s="21"/>
      <c r="AL2834" s="21"/>
    </row>
    <row r="2835" spans="7:38">
      <c r="G2835" s="21"/>
      <c r="AL2835" s="21"/>
    </row>
    <row r="2836" spans="7:38">
      <c r="G2836" s="21"/>
      <c r="AL2836" s="21"/>
    </row>
    <row r="2837" spans="7:38">
      <c r="G2837" s="21"/>
      <c r="AL2837" s="21"/>
    </row>
    <row r="2838" spans="7:38">
      <c r="G2838" s="21"/>
      <c r="AL2838" s="21"/>
    </row>
    <row r="2839" spans="7:38">
      <c r="G2839" s="21"/>
      <c r="AL2839" s="21"/>
    </row>
    <row r="2840" spans="7:38">
      <c r="G2840" s="21"/>
      <c r="AL2840" s="21"/>
    </row>
    <row r="2841" spans="7:38">
      <c r="G2841" s="21"/>
      <c r="AL2841" s="21"/>
    </row>
    <row r="2842" spans="7:38">
      <c r="G2842" s="21"/>
      <c r="AL2842" s="21"/>
    </row>
    <row r="2843" spans="7:38">
      <c r="G2843" s="21"/>
      <c r="AL2843" s="21"/>
    </row>
    <row r="2844" spans="7:38">
      <c r="G2844" s="21"/>
      <c r="AL2844" s="21"/>
    </row>
    <row r="2845" spans="7:38">
      <c r="G2845" s="21"/>
      <c r="AL2845" s="21"/>
    </row>
    <row r="2846" spans="7:38">
      <c r="G2846" s="21"/>
      <c r="AL2846" s="21"/>
    </row>
    <row r="2847" spans="7:38">
      <c r="G2847" s="21"/>
      <c r="AL2847" s="21"/>
    </row>
    <row r="2848" spans="7:38">
      <c r="G2848" s="21"/>
      <c r="AL2848" s="21"/>
    </row>
    <row r="2849" spans="7:38">
      <c r="G2849" s="21"/>
      <c r="AL2849" s="21"/>
    </row>
    <row r="2850" spans="7:38">
      <c r="G2850" s="21"/>
      <c r="AL2850" s="21"/>
    </row>
    <row r="2851" spans="7:38">
      <c r="G2851" s="21"/>
      <c r="AL2851" s="21"/>
    </row>
    <row r="2852" spans="7:38">
      <c r="G2852" s="21"/>
      <c r="AL2852" s="21"/>
    </row>
    <row r="2853" spans="7:38">
      <c r="G2853" s="21"/>
      <c r="AL2853" s="21"/>
    </row>
    <row r="2854" spans="7:38">
      <c r="G2854" s="21"/>
      <c r="AL2854" s="21"/>
    </row>
    <row r="2855" spans="7:38">
      <c r="G2855" s="21"/>
      <c r="AL2855" s="21"/>
    </row>
    <row r="2856" spans="7:38">
      <c r="G2856" s="21"/>
      <c r="AL2856" s="21"/>
    </row>
    <row r="2857" spans="7:38">
      <c r="G2857" s="21"/>
      <c r="AL2857" s="21"/>
    </row>
    <row r="2858" spans="7:38">
      <c r="G2858" s="21"/>
      <c r="AL2858" s="21"/>
    </row>
    <row r="2859" spans="7:38">
      <c r="G2859" s="21"/>
      <c r="AL2859" s="21"/>
    </row>
    <row r="2860" spans="7:38">
      <c r="G2860" s="21"/>
      <c r="AL2860" s="21"/>
    </row>
    <row r="2861" spans="7:38">
      <c r="G2861" s="21"/>
      <c r="AL2861" s="21"/>
    </row>
    <row r="2862" spans="7:38">
      <c r="G2862" s="21"/>
      <c r="AL2862" s="21"/>
    </row>
    <row r="2863" spans="7:38">
      <c r="G2863" s="21"/>
      <c r="AL2863" s="21"/>
    </row>
    <row r="2864" spans="7:38">
      <c r="G2864" s="21"/>
      <c r="AL2864" s="21"/>
    </row>
    <row r="2865" spans="7:38">
      <c r="G2865" s="21"/>
      <c r="AL2865" s="21"/>
    </row>
    <row r="2866" spans="7:38">
      <c r="G2866" s="21"/>
      <c r="AL2866" s="21"/>
    </row>
    <row r="2867" spans="7:38">
      <c r="G2867" s="21"/>
      <c r="AL2867" s="21"/>
    </row>
    <row r="2868" spans="7:38">
      <c r="G2868" s="21"/>
      <c r="AL2868" s="21"/>
    </row>
    <row r="2869" spans="7:38">
      <c r="G2869" s="21"/>
      <c r="AL2869" s="21"/>
    </row>
    <row r="2870" spans="7:38">
      <c r="G2870" s="21"/>
      <c r="AL2870" s="21"/>
    </row>
    <row r="2871" spans="7:38">
      <c r="G2871" s="21"/>
      <c r="AL2871" s="21"/>
    </row>
    <row r="2872" spans="7:38">
      <c r="G2872" s="21"/>
      <c r="AL2872" s="21"/>
    </row>
    <row r="2873" spans="7:38">
      <c r="G2873" s="21"/>
      <c r="AL2873" s="21"/>
    </row>
    <row r="2874" spans="7:38">
      <c r="G2874" s="21"/>
      <c r="AL2874" s="21"/>
    </row>
    <row r="2875" spans="7:38">
      <c r="G2875" s="21"/>
      <c r="AL2875" s="21"/>
    </row>
    <row r="2876" spans="7:38">
      <c r="G2876" s="21"/>
      <c r="AL2876" s="21"/>
    </row>
    <row r="2877" spans="7:38">
      <c r="G2877" s="21"/>
      <c r="AL2877" s="21"/>
    </row>
    <row r="2878" spans="7:38">
      <c r="G2878" s="21"/>
      <c r="AL2878" s="21"/>
    </row>
    <row r="2879" spans="7:38">
      <c r="G2879" s="21"/>
      <c r="AL2879" s="21"/>
    </row>
    <row r="2880" spans="7:38">
      <c r="G2880" s="21"/>
      <c r="AL2880" s="21"/>
    </row>
    <row r="2881" spans="7:38">
      <c r="G2881" s="21"/>
      <c r="AL2881" s="21"/>
    </row>
    <row r="2882" spans="7:38">
      <c r="G2882" s="21"/>
      <c r="AL2882" s="21"/>
    </row>
    <row r="2883" spans="7:38">
      <c r="G2883" s="21"/>
      <c r="AL2883" s="21"/>
    </row>
    <row r="2884" spans="7:38">
      <c r="G2884" s="21"/>
      <c r="AL2884" s="21"/>
    </row>
    <row r="2885" spans="7:38">
      <c r="G2885" s="21"/>
      <c r="AL2885" s="21"/>
    </row>
    <row r="2886" spans="7:38">
      <c r="G2886" s="21"/>
      <c r="AL2886" s="21"/>
    </row>
    <row r="2887" spans="7:38">
      <c r="G2887" s="21"/>
      <c r="AL2887" s="21"/>
    </row>
    <row r="2888" spans="7:38">
      <c r="G2888" s="21"/>
      <c r="AL2888" s="21"/>
    </row>
    <row r="2889" spans="7:38">
      <c r="G2889" s="21"/>
      <c r="AL2889" s="21"/>
    </row>
    <row r="2890" spans="7:38">
      <c r="G2890" s="21"/>
      <c r="AL2890" s="21"/>
    </row>
    <row r="2891" spans="7:38">
      <c r="G2891" s="21"/>
      <c r="AL2891" s="21"/>
    </row>
    <row r="2892" spans="7:38">
      <c r="G2892" s="21"/>
      <c r="AL2892" s="21"/>
    </row>
    <row r="2893" spans="7:38">
      <c r="G2893" s="21"/>
      <c r="AL2893" s="21"/>
    </row>
    <row r="2894" spans="7:38">
      <c r="G2894" s="21"/>
      <c r="AL2894" s="21"/>
    </row>
    <row r="2895" spans="7:38">
      <c r="G2895" s="21"/>
      <c r="AL2895" s="21"/>
    </row>
    <row r="2896" spans="7:38">
      <c r="G2896" s="21"/>
      <c r="AL2896" s="21"/>
    </row>
    <row r="2897" spans="7:38">
      <c r="G2897" s="21"/>
      <c r="AL2897" s="21"/>
    </row>
    <row r="2898" spans="7:38">
      <c r="G2898" s="21"/>
      <c r="AL2898" s="21"/>
    </row>
    <row r="2899" spans="7:38">
      <c r="G2899" s="21"/>
      <c r="AL2899" s="21"/>
    </row>
    <row r="2900" spans="7:38">
      <c r="G2900" s="21"/>
      <c r="AL2900" s="21"/>
    </row>
    <row r="2901" spans="7:38">
      <c r="G2901" s="21"/>
      <c r="AL2901" s="21"/>
    </row>
    <row r="2902" spans="7:38">
      <c r="G2902" s="21"/>
      <c r="AL2902" s="21"/>
    </row>
    <row r="2903" spans="7:38">
      <c r="G2903" s="21"/>
      <c r="AL2903" s="21"/>
    </row>
    <row r="2904" spans="7:38">
      <c r="G2904" s="21"/>
      <c r="AL2904" s="21"/>
    </row>
    <row r="2905" spans="7:38">
      <c r="G2905" s="21"/>
      <c r="AL2905" s="21"/>
    </row>
    <row r="2906" spans="7:38">
      <c r="G2906" s="21"/>
      <c r="AL2906" s="21"/>
    </row>
    <row r="2907" spans="7:38">
      <c r="G2907" s="21"/>
      <c r="AL2907" s="21"/>
    </row>
    <row r="2908" spans="7:38">
      <c r="G2908" s="21"/>
      <c r="AL2908" s="21"/>
    </row>
    <row r="2909" spans="7:38">
      <c r="G2909" s="21"/>
      <c r="AL2909" s="21"/>
    </row>
    <row r="2910" spans="7:38">
      <c r="G2910" s="21"/>
      <c r="AL2910" s="21"/>
    </row>
    <row r="2911" spans="7:38">
      <c r="G2911" s="21"/>
      <c r="AL2911" s="21"/>
    </row>
    <row r="2912" spans="7:38">
      <c r="G2912" s="21"/>
      <c r="AL2912" s="21"/>
    </row>
    <row r="2913" spans="7:38">
      <c r="G2913" s="21"/>
      <c r="AL2913" s="21"/>
    </row>
    <row r="2914" spans="7:38">
      <c r="G2914" s="21"/>
      <c r="AL2914" s="21"/>
    </row>
    <row r="2915" spans="7:38">
      <c r="G2915" s="21"/>
      <c r="AL2915" s="21"/>
    </row>
    <row r="2916" spans="7:38">
      <c r="G2916" s="21"/>
      <c r="AL2916" s="21"/>
    </row>
    <row r="2917" spans="7:38">
      <c r="G2917" s="21"/>
      <c r="AL2917" s="21"/>
    </row>
    <row r="2918" spans="7:38">
      <c r="G2918" s="21"/>
      <c r="AL2918" s="21"/>
    </row>
    <row r="2919" spans="7:38">
      <c r="G2919" s="21"/>
      <c r="AL2919" s="21"/>
    </row>
    <row r="2920" spans="7:38">
      <c r="G2920" s="21"/>
      <c r="AL2920" s="21"/>
    </row>
    <row r="2921" spans="7:38">
      <c r="G2921" s="21"/>
      <c r="AL2921" s="21"/>
    </row>
    <row r="2922" spans="7:38">
      <c r="G2922" s="21"/>
      <c r="AL2922" s="21"/>
    </row>
    <row r="2923" spans="7:38">
      <c r="G2923" s="21"/>
      <c r="AL2923" s="21"/>
    </row>
    <row r="2924" spans="7:38">
      <c r="G2924" s="21"/>
      <c r="AL2924" s="21"/>
    </row>
    <row r="2925" spans="7:38">
      <c r="G2925" s="21"/>
      <c r="AL2925" s="21"/>
    </row>
    <row r="2926" spans="7:38">
      <c r="G2926" s="21"/>
      <c r="AL2926" s="21"/>
    </row>
    <row r="2927" spans="7:38">
      <c r="G2927" s="21"/>
      <c r="AL2927" s="21"/>
    </row>
    <row r="2928" spans="7:38">
      <c r="G2928" s="21"/>
      <c r="AL2928" s="21"/>
    </row>
    <row r="2929" spans="7:38">
      <c r="G2929" s="21"/>
      <c r="AL2929" s="21"/>
    </row>
    <row r="2930" spans="7:38">
      <c r="G2930" s="21"/>
      <c r="AL2930" s="21"/>
    </row>
    <row r="2931" spans="7:38">
      <c r="G2931" s="21"/>
      <c r="AL2931" s="21"/>
    </row>
    <row r="2932" spans="7:38">
      <c r="G2932" s="21"/>
      <c r="AL2932" s="21"/>
    </row>
    <row r="2933" spans="7:38">
      <c r="G2933" s="21"/>
      <c r="AL2933" s="21"/>
    </row>
    <row r="2934" spans="7:38">
      <c r="G2934" s="21"/>
      <c r="AL2934" s="21"/>
    </row>
    <row r="2935" spans="7:38">
      <c r="G2935" s="21"/>
      <c r="AL2935" s="21"/>
    </row>
    <row r="2936" spans="7:38">
      <c r="G2936" s="21"/>
      <c r="AL2936" s="21"/>
    </row>
    <row r="2937" spans="7:38">
      <c r="G2937" s="21"/>
      <c r="AL2937" s="21"/>
    </row>
    <row r="2938" spans="7:38">
      <c r="G2938" s="21"/>
      <c r="AL2938" s="21"/>
    </row>
    <row r="2939" spans="7:38">
      <c r="G2939" s="21"/>
      <c r="AL2939" s="21"/>
    </row>
    <row r="2940" spans="7:38">
      <c r="G2940" s="21"/>
      <c r="AL2940" s="21"/>
    </row>
    <row r="2941" spans="7:38">
      <c r="G2941" s="21"/>
      <c r="AL2941" s="21"/>
    </row>
    <row r="2942" spans="7:38">
      <c r="G2942" s="21"/>
      <c r="AL2942" s="21"/>
    </row>
    <row r="2943" spans="7:38">
      <c r="G2943" s="21"/>
      <c r="AL2943" s="21"/>
    </row>
    <row r="2944" spans="7:38">
      <c r="G2944" s="21"/>
      <c r="AL2944" s="21"/>
    </row>
    <row r="2945" spans="7:38">
      <c r="G2945" s="21"/>
      <c r="AL2945" s="21"/>
    </row>
    <row r="2946" spans="7:38">
      <c r="G2946" s="21"/>
      <c r="AL2946" s="21"/>
    </row>
    <row r="2947" spans="7:38">
      <c r="G2947" s="21"/>
      <c r="AL2947" s="21"/>
    </row>
    <row r="2948" spans="7:38">
      <c r="G2948" s="21"/>
      <c r="AL2948" s="21"/>
    </row>
    <row r="2949" spans="7:38">
      <c r="G2949" s="21"/>
      <c r="AL2949" s="21"/>
    </row>
    <row r="2950" spans="7:38">
      <c r="G2950" s="21"/>
      <c r="AL2950" s="21"/>
    </row>
    <row r="2951" spans="7:38">
      <c r="G2951" s="21"/>
      <c r="AL2951" s="21"/>
    </row>
    <row r="2952" spans="7:38">
      <c r="G2952" s="21"/>
      <c r="AL2952" s="21"/>
    </row>
    <row r="2953" spans="7:38">
      <c r="G2953" s="21"/>
      <c r="AL2953" s="21"/>
    </row>
    <row r="2954" spans="7:38">
      <c r="G2954" s="21"/>
      <c r="AL2954" s="21"/>
    </row>
    <row r="2955" spans="7:38">
      <c r="G2955" s="21"/>
      <c r="AL2955" s="21"/>
    </row>
    <row r="2956" spans="7:38">
      <c r="G2956" s="21"/>
      <c r="AL2956" s="21"/>
    </row>
    <row r="2957" spans="7:38">
      <c r="G2957" s="21"/>
      <c r="AL2957" s="21"/>
    </row>
    <row r="2958" spans="7:38">
      <c r="G2958" s="21"/>
      <c r="AL2958" s="21"/>
    </row>
    <row r="2959" spans="7:38">
      <c r="G2959" s="21"/>
      <c r="AL2959" s="21"/>
    </row>
    <row r="2960" spans="7:38">
      <c r="G2960" s="21"/>
      <c r="AL2960" s="21"/>
    </row>
    <row r="2961" spans="7:38">
      <c r="G2961" s="21"/>
      <c r="AL2961" s="21"/>
    </row>
    <row r="2962" spans="7:38">
      <c r="G2962" s="21"/>
      <c r="AL2962" s="21"/>
    </row>
    <row r="2963" spans="7:38">
      <c r="G2963" s="21"/>
      <c r="AL2963" s="21"/>
    </row>
    <row r="2964" spans="7:38">
      <c r="G2964" s="21"/>
      <c r="AL2964" s="21"/>
    </row>
    <row r="2965" spans="7:38">
      <c r="G2965" s="21"/>
      <c r="AL2965" s="21"/>
    </row>
    <row r="2966" spans="7:38">
      <c r="G2966" s="21"/>
      <c r="AL2966" s="21"/>
    </row>
    <row r="2967" spans="7:38">
      <c r="G2967" s="21"/>
      <c r="AL2967" s="21"/>
    </row>
    <row r="2968" spans="7:38">
      <c r="G2968" s="21"/>
      <c r="AL2968" s="21"/>
    </row>
    <row r="2969" spans="7:38">
      <c r="G2969" s="21"/>
      <c r="AL2969" s="21"/>
    </row>
    <row r="2970" spans="7:38">
      <c r="G2970" s="21"/>
      <c r="AL2970" s="21"/>
    </row>
    <row r="2971" spans="7:38">
      <c r="G2971" s="21"/>
      <c r="AL2971" s="21"/>
    </row>
    <row r="2972" spans="7:38">
      <c r="G2972" s="21"/>
      <c r="AL2972" s="21"/>
    </row>
    <row r="2973" spans="7:38">
      <c r="G2973" s="21"/>
      <c r="AL2973" s="21"/>
    </row>
    <row r="2974" spans="7:38">
      <c r="G2974" s="21"/>
      <c r="AL2974" s="21"/>
    </row>
    <row r="2975" spans="7:38">
      <c r="G2975" s="21"/>
      <c r="AL2975" s="21"/>
    </row>
    <row r="2976" spans="7:38">
      <c r="G2976" s="21"/>
      <c r="AL2976" s="21"/>
    </row>
    <row r="2977" spans="7:38">
      <c r="G2977" s="21"/>
      <c r="AL2977" s="21"/>
    </row>
    <row r="2978" spans="7:38">
      <c r="G2978" s="21"/>
      <c r="AL2978" s="21"/>
    </row>
    <row r="2979" spans="7:38">
      <c r="G2979" s="21"/>
      <c r="AL2979" s="21"/>
    </row>
    <row r="2980" spans="7:38">
      <c r="G2980" s="21"/>
      <c r="AL2980" s="21"/>
    </row>
    <row r="2981" spans="7:38">
      <c r="G2981" s="21"/>
      <c r="AL2981" s="21"/>
    </row>
    <row r="2982" spans="7:38">
      <c r="G2982" s="21"/>
      <c r="AL2982" s="21"/>
    </row>
    <row r="2983" spans="7:38">
      <c r="G2983" s="21"/>
      <c r="AL2983" s="21"/>
    </row>
    <row r="2984" spans="7:38">
      <c r="G2984" s="21"/>
      <c r="AL2984" s="21"/>
    </row>
    <row r="2985" spans="7:38">
      <c r="G2985" s="21"/>
      <c r="AL2985" s="21"/>
    </row>
    <row r="2986" spans="7:38">
      <c r="G2986" s="21"/>
      <c r="AL2986" s="21"/>
    </row>
    <row r="2987" spans="7:38">
      <c r="G2987" s="21"/>
      <c r="AL2987" s="21"/>
    </row>
    <row r="2988" spans="7:38">
      <c r="G2988" s="21"/>
      <c r="AL2988" s="21"/>
    </row>
    <row r="2989" spans="7:38">
      <c r="G2989" s="21"/>
      <c r="AL2989" s="21"/>
    </row>
    <row r="2990" spans="7:38">
      <c r="G2990" s="21"/>
      <c r="AL2990" s="21"/>
    </row>
    <row r="2991" spans="7:38">
      <c r="G2991" s="21"/>
      <c r="AL2991" s="21"/>
    </row>
    <row r="2992" spans="7:38">
      <c r="G2992" s="21"/>
      <c r="AL2992" s="21"/>
    </row>
    <row r="2993" spans="7:38">
      <c r="G2993" s="21"/>
      <c r="AL2993" s="21"/>
    </row>
    <row r="2994" spans="7:38">
      <c r="G2994" s="21"/>
      <c r="AL2994" s="21"/>
    </row>
    <row r="2995" spans="7:38">
      <c r="G2995" s="21"/>
      <c r="AL2995" s="21"/>
    </row>
    <row r="2996" spans="7:38">
      <c r="G2996" s="21"/>
      <c r="AL2996" s="21"/>
    </row>
    <row r="2997" spans="7:38">
      <c r="G2997" s="21"/>
      <c r="AL2997" s="21"/>
    </row>
    <row r="2998" spans="7:38">
      <c r="G2998" s="21"/>
      <c r="AL2998" s="21"/>
    </row>
    <row r="2999" spans="7:38">
      <c r="G2999" s="21"/>
      <c r="AL2999" s="21"/>
    </row>
    <row r="3000" spans="7:38">
      <c r="G3000" s="21"/>
      <c r="AL3000" s="21"/>
    </row>
    <row r="3001" spans="7:38">
      <c r="G3001" s="21"/>
      <c r="AL3001" s="21"/>
    </row>
    <row r="3002" spans="7:38">
      <c r="G3002" s="21"/>
      <c r="AL3002" s="21"/>
    </row>
    <row r="3003" spans="7:38">
      <c r="G3003" s="21"/>
      <c r="AL3003" s="21"/>
    </row>
    <row r="3004" spans="7:38">
      <c r="G3004" s="21"/>
      <c r="AL3004" s="21"/>
    </row>
    <row r="3005" spans="7:38">
      <c r="G3005" s="21"/>
      <c r="AL3005" s="21"/>
    </row>
    <row r="3006" spans="7:38">
      <c r="G3006" s="21"/>
      <c r="AL3006" s="21"/>
    </row>
    <row r="3007" spans="7:38">
      <c r="G3007" s="21"/>
      <c r="AL3007" s="21"/>
    </row>
    <row r="3008" spans="7:38">
      <c r="G3008" s="21"/>
      <c r="AL3008" s="21"/>
    </row>
    <row r="3009" spans="7:38">
      <c r="G3009" s="21"/>
      <c r="AL3009" s="21"/>
    </row>
    <row r="3010" spans="7:38">
      <c r="G3010" s="21"/>
      <c r="AL3010" s="21"/>
    </row>
    <row r="3011" spans="7:38">
      <c r="G3011" s="21"/>
      <c r="AL3011" s="21"/>
    </row>
    <row r="3012" spans="7:38">
      <c r="G3012" s="21"/>
      <c r="AL3012" s="21"/>
    </row>
    <row r="3013" spans="7:38">
      <c r="G3013" s="21"/>
      <c r="AL3013" s="21"/>
    </row>
    <row r="3014" spans="7:38">
      <c r="G3014" s="21"/>
      <c r="AL3014" s="21"/>
    </row>
    <row r="3015" spans="7:38">
      <c r="G3015" s="21"/>
      <c r="AL3015" s="21"/>
    </row>
    <row r="3016" spans="7:38">
      <c r="G3016" s="21"/>
      <c r="AL3016" s="21"/>
    </row>
    <row r="3017" spans="7:38">
      <c r="G3017" s="21"/>
      <c r="AL3017" s="21"/>
    </row>
    <row r="3018" spans="7:38">
      <c r="G3018" s="21"/>
      <c r="AL3018" s="21"/>
    </row>
    <row r="3019" spans="7:38">
      <c r="G3019" s="21"/>
      <c r="AL3019" s="21"/>
    </row>
    <row r="3020" spans="7:38">
      <c r="G3020" s="21"/>
      <c r="AL3020" s="21"/>
    </row>
    <row r="3021" spans="7:38">
      <c r="G3021" s="21"/>
      <c r="AL3021" s="21"/>
    </row>
    <row r="3022" spans="7:38">
      <c r="G3022" s="21"/>
      <c r="AL3022" s="21"/>
    </row>
    <row r="3023" spans="7:38">
      <c r="G3023" s="21"/>
      <c r="AL3023" s="21"/>
    </row>
    <row r="3024" spans="7:38">
      <c r="G3024" s="21"/>
      <c r="AL3024" s="21"/>
    </row>
    <row r="3025" spans="7:38">
      <c r="G3025" s="21"/>
      <c r="AL3025" s="21"/>
    </row>
    <row r="3026" spans="7:38">
      <c r="G3026" s="21"/>
      <c r="AL3026" s="21"/>
    </row>
    <row r="3027" spans="7:38">
      <c r="G3027" s="21"/>
      <c r="AL3027" s="21"/>
    </row>
    <row r="3028" spans="7:38">
      <c r="G3028" s="21"/>
      <c r="AL3028" s="21"/>
    </row>
    <row r="3029" spans="7:38">
      <c r="G3029" s="21"/>
      <c r="AL3029" s="21"/>
    </row>
    <row r="3030" spans="7:38">
      <c r="G3030" s="21"/>
      <c r="AL3030" s="21"/>
    </row>
    <row r="3031" spans="7:38">
      <c r="G3031" s="21"/>
      <c r="AL3031" s="21"/>
    </row>
    <row r="3032" spans="7:38">
      <c r="G3032" s="21"/>
      <c r="AL3032" s="21"/>
    </row>
    <row r="3033" spans="7:38">
      <c r="G3033" s="21"/>
      <c r="AL3033" s="21"/>
    </row>
    <row r="3034" spans="7:38">
      <c r="G3034" s="21"/>
      <c r="AL3034" s="21"/>
    </row>
    <row r="3035" spans="7:38">
      <c r="G3035" s="21"/>
      <c r="AL3035" s="21"/>
    </row>
    <row r="3036" spans="7:38">
      <c r="G3036" s="21"/>
      <c r="AL3036" s="21"/>
    </row>
    <row r="3037" spans="7:38">
      <c r="G3037" s="21"/>
      <c r="AL3037" s="21"/>
    </row>
    <row r="3038" spans="7:38">
      <c r="G3038" s="21"/>
      <c r="AL3038" s="21"/>
    </row>
    <row r="3039" spans="7:38">
      <c r="G3039" s="21"/>
      <c r="AL3039" s="21"/>
    </row>
    <row r="3040" spans="7:38">
      <c r="G3040" s="21"/>
      <c r="AL3040" s="21"/>
    </row>
    <row r="3041" spans="7:38">
      <c r="G3041" s="21"/>
      <c r="AL3041" s="21"/>
    </row>
    <row r="3042" spans="7:38">
      <c r="G3042" s="21"/>
      <c r="AL3042" s="21"/>
    </row>
    <row r="3043" spans="7:38">
      <c r="G3043" s="21"/>
      <c r="AL3043" s="21"/>
    </row>
    <row r="3044" spans="7:38">
      <c r="G3044" s="21"/>
      <c r="AL3044" s="21"/>
    </row>
    <row r="3045" spans="7:38">
      <c r="G3045" s="21"/>
      <c r="AL3045" s="21"/>
    </row>
    <row r="3046" spans="7:38">
      <c r="G3046" s="21"/>
      <c r="AL3046" s="21"/>
    </row>
    <row r="3047" spans="7:38">
      <c r="G3047" s="21"/>
      <c r="AL3047" s="21"/>
    </row>
    <row r="3048" spans="7:38">
      <c r="G3048" s="21"/>
      <c r="AL3048" s="21"/>
    </row>
    <row r="3049" spans="7:38">
      <c r="G3049" s="21"/>
      <c r="AL3049" s="21"/>
    </row>
    <row r="3050" spans="7:38">
      <c r="G3050" s="21"/>
      <c r="AL3050" s="21"/>
    </row>
    <row r="3051" spans="7:38">
      <c r="G3051" s="21"/>
      <c r="AL3051" s="21"/>
    </row>
    <row r="3052" spans="7:38">
      <c r="G3052" s="21"/>
      <c r="AL3052" s="21"/>
    </row>
    <row r="3053" spans="7:38">
      <c r="G3053" s="21"/>
      <c r="AL3053" s="21"/>
    </row>
    <row r="3054" spans="7:38">
      <c r="G3054" s="21"/>
      <c r="AL3054" s="21"/>
    </row>
    <row r="3055" spans="7:38">
      <c r="G3055" s="21"/>
      <c r="AL3055" s="21"/>
    </row>
    <row r="3056" spans="7:38">
      <c r="G3056" s="21"/>
      <c r="AL3056" s="21"/>
    </row>
    <row r="3057" spans="7:38">
      <c r="G3057" s="21"/>
      <c r="AL3057" s="21"/>
    </row>
    <row r="3058" spans="7:38">
      <c r="G3058" s="21"/>
      <c r="AL3058" s="21"/>
    </row>
    <row r="3059" spans="7:38">
      <c r="G3059" s="21"/>
      <c r="AL3059" s="21"/>
    </row>
    <row r="3060" spans="7:38">
      <c r="G3060" s="21"/>
      <c r="AL3060" s="21"/>
    </row>
    <row r="3061" spans="7:38">
      <c r="G3061" s="21"/>
      <c r="AL3061" s="21"/>
    </row>
    <row r="3062" spans="7:38">
      <c r="G3062" s="21"/>
      <c r="AL3062" s="21"/>
    </row>
    <row r="3063" spans="7:38">
      <c r="G3063" s="21"/>
      <c r="AL3063" s="21"/>
    </row>
    <row r="3064" spans="7:38">
      <c r="G3064" s="21"/>
      <c r="AL3064" s="21"/>
    </row>
    <row r="3065" spans="7:38">
      <c r="G3065" s="21"/>
      <c r="AL3065" s="21"/>
    </row>
    <row r="3066" spans="7:38">
      <c r="G3066" s="21"/>
      <c r="AL3066" s="21"/>
    </row>
    <row r="3067" spans="7:38">
      <c r="G3067" s="21"/>
      <c r="AL3067" s="21"/>
    </row>
    <row r="3068" spans="7:38">
      <c r="G3068" s="21"/>
      <c r="AL3068" s="21"/>
    </row>
    <row r="3069" spans="7:38">
      <c r="G3069" s="21"/>
      <c r="AL3069" s="21"/>
    </row>
    <row r="3070" spans="7:38">
      <c r="G3070" s="21"/>
      <c r="AL3070" s="21"/>
    </row>
    <row r="3071" spans="7:38">
      <c r="G3071" s="21"/>
      <c r="AL3071" s="21"/>
    </row>
    <row r="3072" spans="7:38">
      <c r="G3072" s="21"/>
      <c r="AL3072" s="21"/>
    </row>
    <row r="3073" spans="7:38">
      <c r="G3073" s="21"/>
      <c r="AL3073" s="21"/>
    </row>
    <row r="3074" spans="7:38">
      <c r="G3074" s="21"/>
      <c r="AL3074" s="21"/>
    </row>
    <row r="3075" spans="7:38">
      <c r="G3075" s="21"/>
      <c r="AL3075" s="21"/>
    </row>
    <row r="3076" spans="7:38">
      <c r="G3076" s="21"/>
      <c r="AL3076" s="21"/>
    </row>
    <row r="3077" spans="7:38">
      <c r="G3077" s="21"/>
      <c r="AL3077" s="21"/>
    </row>
    <row r="3078" spans="7:38">
      <c r="G3078" s="21"/>
      <c r="AL3078" s="21"/>
    </row>
    <row r="3079" spans="7:38">
      <c r="G3079" s="21"/>
      <c r="AL3079" s="21"/>
    </row>
    <row r="3080" spans="7:38">
      <c r="G3080" s="21"/>
      <c r="AL3080" s="21"/>
    </row>
    <row r="3081" spans="7:38">
      <c r="G3081" s="21"/>
      <c r="AL3081" s="21"/>
    </row>
    <row r="3082" spans="7:38">
      <c r="G3082" s="21"/>
      <c r="AL3082" s="21"/>
    </row>
    <row r="3083" spans="7:38">
      <c r="G3083" s="21"/>
      <c r="AL3083" s="21"/>
    </row>
    <row r="3084" spans="7:38">
      <c r="G3084" s="21"/>
      <c r="AL3084" s="21"/>
    </row>
    <row r="3085" spans="7:38">
      <c r="G3085" s="21"/>
      <c r="AL3085" s="21"/>
    </row>
    <row r="3086" spans="7:38">
      <c r="G3086" s="21"/>
      <c r="AL3086" s="21"/>
    </row>
    <row r="3087" spans="7:38">
      <c r="G3087" s="21"/>
      <c r="AL3087" s="21"/>
    </row>
    <row r="3088" spans="7:38">
      <c r="G3088" s="21"/>
      <c r="AL3088" s="21"/>
    </row>
    <row r="3089" spans="7:38">
      <c r="G3089" s="21"/>
      <c r="AL3089" s="21"/>
    </row>
    <row r="3090" spans="7:38">
      <c r="G3090" s="21"/>
      <c r="AL3090" s="21"/>
    </row>
    <row r="3091" spans="7:38">
      <c r="G3091" s="21"/>
      <c r="AL3091" s="21"/>
    </row>
    <row r="3092" spans="7:38">
      <c r="G3092" s="21"/>
      <c r="AL3092" s="21"/>
    </row>
    <row r="3093" spans="7:38">
      <c r="G3093" s="21"/>
      <c r="AL3093" s="21"/>
    </row>
    <row r="3094" spans="7:38">
      <c r="G3094" s="21"/>
      <c r="AL3094" s="21"/>
    </row>
    <row r="3095" spans="7:38">
      <c r="G3095" s="21"/>
      <c r="AL3095" s="21"/>
    </row>
    <row r="3096" spans="7:38">
      <c r="G3096" s="21"/>
      <c r="AL3096" s="21"/>
    </row>
    <row r="3097" spans="7:38">
      <c r="G3097" s="21"/>
      <c r="AL3097" s="21"/>
    </row>
    <row r="3098" spans="7:38">
      <c r="G3098" s="21"/>
      <c r="AL3098" s="21"/>
    </row>
    <row r="3099" spans="7:38">
      <c r="G3099" s="21"/>
      <c r="AL3099" s="21"/>
    </row>
    <row r="3100" spans="7:38">
      <c r="G3100" s="21"/>
      <c r="AL3100" s="21"/>
    </row>
    <row r="3101" spans="7:38">
      <c r="G3101" s="21"/>
      <c r="AL3101" s="21"/>
    </row>
    <row r="3102" spans="7:38">
      <c r="G3102" s="21"/>
      <c r="AL3102" s="21"/>
    </row>
    <row r="3103" spans="7:38">
      <c r="G3103" s="21"/>
      <c r="AL3103" s="21"/>
    </row>
    <row r="3104" spans="7:38">
      <c r="G3104" s="21"/>
      <c r="AL3104" s="21"/>
    </row>
    <row r="3105" spans="7:38">
      <c r="G3105" s="21"/>
      <c r="AL3105" s="21"/>
    </row>
    <row r="3106" spans="7:38">
      <c r="G3106" s="21"/>
      <c r="AL3106" s="21"/>
    </row>
    <row r="3107" spans="7:38">
      <c r="G3107" s="21"/>
      <c r="AL3107" s="21"/>
    </row>
    <row r="3108" spans="7:38">
      <c r="G3108" s="21"/>
      <c r="AL3108" s="21"/>
    </row>
    <row r="3109" spans="7:38">
      <c r="G3109" s="21"/>
      <c r="AL3109" s="21"/>
    </row>
    <row r="3110" spans="7:38">
      <c r="G3110" s="21"/>
      <c r="AL3110" s="21"/>
    </row>
    <row r="3111" spans="7:38">
      <c r="G3111" s="21"/>
      <c r="AL3111" s="21"/>
    </row>
    <row r="3112" spans="7:38">
      <c r="G3112" s="21"/>
      <c r="AL3112" s="21"/>
    </row>
    <row r="3113" spans="7:38">
      <c r="G3113" s="21"/>
      <c r="AL3113" s="21"/>
    </row>
    <row r="3114" spans="7:38">
      <c r="G3114" s="21"/>
      <c r="AL3114" s="21"/>
    </row>
    <row r="3115" spans="7:38">
      <c r="G3115" s="21"/>
      <c r="AL3115" s="21"/>
    </row>
    <row r="3116" spans="7:38">
      <c r="G3116" s="21"/>
      <c r="AL3116" s="21"/>
    </row>
    <row r="3117" spans="7:38">
      <c r="G3117" s="21"/>
      <c r="AL3117" s="21"/>
    </row>
    <row r="3118" spans="7:38">
      <c r="G3118" s="21"/>
      <c r="AL3118" s="21"/>
    </row>
    <row r="3119" spans="7:38">
      <c r="G3119" s="21"/>
      <c r="AL3119" s="21"/>
    </row>
    <row r="3120" spans="7:38">
      <c r="G3120" s="21"/>
      <c r="AL3120" s="21"/>
    </row>
    <row r="3121" spans="7:38">
      <c r="G3121" s="21"/>
      <c r="AL3121" s="21"/>
    </row>
    <row r="3122" spans="7:38">
      <c r="G3122" s="21"/>
      <c r="AL3122" s="21"/>
    </row>
    <row r="3123" spans="7:38">
      <c r="G3123" s="21"/>
      <c r="AL3123" s="21"/>
    </row>
    <row r="3124" spans="7:38">
      <c r="G3124" s="21"/>
      <c r="AL3124" s="21"/>
    </row>
    <row r="3125" spans="7:38">
      <c r="G3125" s="21"/>
      <c r="AL3125" s="21"/>
    </row>
    <row r="3126" spans="7:38">
      <c r="G3126" s="21"/>
      <c r="AL3126" s="21"/>
    </row>
    <row r="3127" spans="7:38">
      <c r="G3127" s="21"/>
      <c r="AL3127" s="21"/>
    </row>
    <row r="3128" spans="7:38">
      <c r="G3128" s="21"/>
      <c r="AL3128" s="21"/>
    </row>
    <row r="3129" spans="7:38">
      <c r="G3129" s="21"/>
      <c r="AL3129" s="21"/>
    </row>
    <row r="3130" spans="7:38">
      <c r="G3130" s="21"/>
      <c r="AL3130" s="21"/>
    </row>
    <row r="3131" spans="7:38">
      <c r="G3131" s="21"/>
      <c r="AL3131" s="21"/>
    </row>
    <row r="3132" spans="7:38">
      <c r="G3132" s="21"/>
      <c r="AL3132" s="21"/>
    </row>
    <row r="3133" spans="7:38">
      <c r="G3133" s="21"/>
      <c r="AL3133" s="21"/>
    </row>
    <row r="3134" spans="7:38">
      <c r="G3134" s="21"/>
      <c r="AL3134" s="21"/>
    </row>
    <row r="3135" spans="7:38">
      <c r="G3135" s="21"/>
      <c r="AL3135" s="21"/>
    </row>
    <row r="3136" spans="7:38">
      <c r="G3136" s="21"/>
      <c r="AL3136" s="21"/>
    </row>
    <row r="3137" spans="7:38">
      <c r="G3137" s="21"/>
      <c r="AL3137" s="21"/>
    </row>
    <row r="3138" spans="7:38">
      <c r="G3138" s="21"/>
      <c r="AL3138" s="21"/>
    </row>
    <row r="3139" spans="7:38">
      <c r="G3139" s="21"/>
      <c r="AL3139" s="21"/>
    </row>
    <row r="3140" spans="7:38">
      <c r="G3140" s="21"/>
      <c r="AL3140" s="21"/>
    </row>
    <row r="3141" spans="7:38">
      <c r="G3141" s="21"/>
      <c r="AL3141" s="21"/>
    </row>
    <row r="3142" spans="7:38">
      <c r="G3142" s="21"/>
      <c r="AL3142" s="21"/>
    </row>
    <row r="3143" spans="7:38">
      <c r="G3143" s="21"/>
      <c r="AL3143" s="21"/>
    </row>
    <row r="3144" spans="7:38">
      <c r="G3144" s="21"/>
      <c r="AL3144" s="21"/>
    </row>
    <row r="3145" spans="7:38">
      <c r="G3145" s="21"/>
      <c r="AL3145" s="21"/>
    </row>
    <row r="3146" spans="7:38">
      <c r="G3146" s="21"/>
      <c r="AL3146" s="21"/>
    </row>
    <row r="3147" spans="7:38">
      <c r="G3147" s="21"/>
      <c r="AL3147" s="21"/>
    </row>
    <row r="3148" spans="7:38">
      <c r="G3148" s="21"/>
      <c r="AL3148" s="21"/>
    </row>
    <row r="3149" spans="7:38">
      <c r="G3149" s="21"/>
      <c r="AL3149" s="21"/>
    </row>
    <row r="3150" spans="7:38">
      <c r="G3150" s="21"/>
      <c r="AL3150" s="21"/>
    </row>
    <row r="3151" spans="7:38">
      <c r="G3151" s="21"/>
      <c r="AL3151" s="21"/>
    </row>
    <row r="3152" spans="7:38">
      <c r="G3152" s="21"/>
      <c r="AL3152" s="21"/>
    </row>
    <row r="3153" spans="7:38">
      <c r="G3153" s="21"/>
      <c r="AL3153" s="21"/>
    </row>
    <row r="3154" spans="7:38">
      <c r="G3154" s="21"/>
      <c r="AL3154" s="21"/>
    </row>
    <row r="3155" spans="7:38">
      <c r="G3155" s="21"/>
      <c r="AL3155" s="21"/>
    </row>
    <row r="3156" spans="7:38">
      <c r="G3156" s="21"/>
      <c r="AL3156" s="21"/>
    </row>
    <row r="3157" spans="7:38">
      <c r="G3157" s="21"/>
      <c r="AL3157" s="21"/>
    </row>
    <row r="3158" spans="7:38">
      <c r="G3158" s="21"/>
      <c r="AL3158" s="21"/>
    </row>
    <row r="3159" spans="7:38">
      <c r="G3159" s="21"/>
      <c r="AL3159" s="21"/>
    </row>
    <row r="3160" spans="7:38">
      <c r="G3160" s="21"/>
      <c r="AL3160" s="21"/>
    </row>
    <row r="3161" spans="7:38">
      <c r="G3161" s="21"/>
      <c r="AL3161" s="21"/>
    </row>
    <row r="3162" spans="7:38">
      <c r="G3162" s="21"/>
      <c r="AL3162" s="21"/>
    </row>
    <row r="3163" spans="7:38">
      <c r="G3163" s="21"/>
      <c r="AL3163" s="21"/>
    </row>
    <row r="3164" spans="7:38">
      <c r="G3164" s="21"/>
      <c r="AL3164" s="21"/>
    </row>
    <row r="3165" spans="7:38">
      <c r="G3165" s="21"/>
      <c r="AL3165" s="21"/>
    </row>
    <row r="3166" spans="7:38">
      <c r="G3166" s="21"/>
      <c r="AL3166" s="21"/>
    </row>
    <row r="3167" spans="7:38">
      <c r="G3167" s="21"/>
      <c r="AL3167" s="21"/>
    </row>
    <row r="3168" spans="7:38">
      <c r="G3168" s="21"/>
      <c r="AL3168" s="21"/>
    </row>
    <row r="3169" spans="7:38">
      <c r="G3169" s="21"/>
      <c r="AL3169" s="21"/>
    </row>
    <row r="3170" spans="7:38">
      <c r="G3170" s="21"/>
      <c r="AL3170" s="21"/>
    </row>
    <row r="3171" spans="7:38">
      <c r="G3171" s="21"/>
      <c r="AL3171" s="21"/>
    </row>
    <row r="3172" spans="7:38">
      <c r="G3172" s="21"/>
      <c r="AL3172" s="21"/>
    </row>
    <row r="3173" spans="7:38">
      <c r="G3173" s="21"/>
      <c r="AL3173" s="21"/>
    </row>
    <row r="3174" spans="7:38">
      <c r="G3174" s="21"/>
      <c r="AL3174" s="21"/>
    </row>
    <row r="3175" spans="7:38">
      <c r="G3175" s="21"/>
      <c r="AL3175" s="21"/>
    </row>
    <row r="3176" spans="7:38">
      <c r="G3176" s="21"/>
      <c r="AL3176" s="21"/>
    </row>
    <row r="3177" spans="7:38">
      <c r="G3177" s="21"/>
      <c r="AL3177" s="21"/>
    </row>
    <row r="3178" spans="7:38">
      <c r="G3178" s="21"/>
      <c r="AL3178" s="21"/>
    </row>
    <row r="3179" spans="7:38">
      <c r="G3179" s="21"/>
      <c r="AL3179" s="21"/>
    </row>
    <row r="3180" spans="7:38">
      <c r="G3180" s="21"/>
      <c r="AL3180" s="21"/>
    </row>
    <row r="3181" spans="7:38">
      <c r="G3181" s="21"/>
      <c r="AL3181" s="21"/>
    </row>
    <row r="3182" spans="7:38">
      <c r="G3182" s="21"/>
      <c r="AL3182" s="21"/>
    </row>
    <row r="3183" spans="7:38">
      <c r="G3183" s="21"/>
      <c r="AL3183" s="21"/>
    </row>
    <row r="3184" spans="7:38">
      <c r="G3184" s="21"/>
      <c r="AL3184" s="21"/>
    </row>
    <row r="3185" spans="7:38">
      <c r="G3185" s="21"/>
      <c r="AL3185" s="21"/>
    </row>
    <row r="3186" spans="7:38">
      <c r="G3186" s="21"/>
      <c r="AL3186" s="21"/>
    </row>
    <row r="3187" spans="7:38">
      <c r="G3187" s="21"/>
      <c r="AL3187" s="21"/>
    </row>
    <row r="3188" spans="7:38">
      <c r="G3188" s="21"/>
      <c r="AL3188" s="21"/>
    </row>
    <row r="3189" spans="7:38">
      <c r="G3189" s="21"/>
      <c r="AL3189" s="21"/>
    </row>
    <row r="3190" spans="7:38">
      <c r="G3190" s="21"/>
      <c r="AL3190" s="21"/>
    </row>
    <row r="3191" spans="7:38">
      <c r="G3191" s="21"/>
      <c r="AL3191" s="21"/>
    </row>
    <row r="3192" spans="7:38">
      <c r="G3192" s="21"/>
      <c r="AL3192" s="21"/>
    </row>
    <row r="3193" spans="7:38">
      <c r="G3193" s="21"/>
      <c r="AL3193" s="21"/>
    </row>
    <row r="3194" spans="7:38">
      <c r="G3194" s="21"/>
      <c r="AL3194" s="21"/>
    </row>
    <row r="3195" spans="7:38">
      <c r="G3195" s="21"/>
      <c r="AL3195" s="21"/>
    </row>
    <row r="3196" spans="7:38">
      <c r="G3196" s="21"/>
      <c r="AL3196" s="21"/>
    </row>
    <row r="3197" spans="7:38">
      <c r="G3197" s="21"/>
      <c r="AL3197" s="21"/>
    </row>
    <row r="3198" spans="7:38">
      <c r="G3198" s="21"/>
      <c r="AL3198" s="21"/>
    </row>
    <row r="3199" spans="7:38">
      <c r="G3199" s="21"/>
      <c r="AL3199" s="21"/>
    </row>
    <row r="3200" spans="7:38">
      <c r="G3200" s="21"/>
      <c r="AL3200" s="21"/>
    </row>
    <row r="3201" spans="7:38">
      <c r="G3201" s="21"/>
      <c r="AL3201" s="21"/>
    </row>
    <row r="3202" spans="7:38">
      <c r="G3202" s="21"/>
      <c r="AL3202" s="21"/>
    </row>
    <row r="3203" spans="7:38">
      <c r="G3203" s="21"/>
      <c r="AL3203" s="21"/>
    </row>
    <row r="3204" spans="7:38">
      <c r="G3204" s="21"/>
      <c r="AL3204" s="21"/>
    </row>
    <row r="3205" spans="7:38">
      <c r="G3205" s="21"/>
      <c r="AL3205" s="21"/>
    </row>
    <row r="3206" spans="7:38">
      <c r="G3206" s="21"/>
      <c r="AL3206" s="21"/>
    </row>
    <row r="3207" spans="7:38">
      <c r="G3207" s="21"/>
      <c r="AL3207" s="21"/>
    </row>
    <row r="3208" spans="7:38">
      <c r="G3208" s="21"/>
      <c r="AL3208" s="21"/>
    </row>
    <row r="3209" spans="7:38">
      <c r="G3209" s="21"/>
      <c r="AL3209" s="21"/>
    </row>
    <row r="3210" spans="7:38">
      <c r="G3210" s="21"/>
      <c r="AL3210" s="21"/>
    </row>
    <row r="3211" spans="7:38">
      <c r="G3211" s="21"/>
      <c r="AL3211" s="21"/>
    </row>
    <row r="3212" spans="7:38">
      <c r="G3212" s="21"/>
      <c r="AL3212" s="21"/>
    </row>
    <row r="3213" spans="7:38">
      <c r="G3213" s="21"/>
      <c r="AL3213" s="21"/>
    </row>
    <row r="3214" spans="7:38">
      <c r="G3214" s="21"/>
      <c r="AL3214" s="21"/>
    </row>
    <row r="3215" spans="7:38">
      <c r="G3215" s="21"/>
      <c r="AL3215" s="21"/>
    </row>
    <row r="3216" spans="7:38">
      <c r="G3216" s="21"/>
      <c r="AL3216" s="21"/>
    </row>
    <row r="3217" spans="7:38">
      <c r="G3217" s="21"/>
      <c r="AL3217" s="21"/>
    </row>
    <row r="3218" spans="7:38">
      <c r="G3218" s="21"/>
      <c r="AL3218" s="21"/>
    </row>
    <row r="3219" spans="7:38">
      <c r="G3219" s="21"/>
      <c r="AL3219" s="21"/>
    </row>
    <row r="3220" spans="7:38">
      <c r="G3220" s="21"/>
      <c r="AL3220" s="21"/>
    </row>
    <row r="3221" spans="7:38">
      <c r="G3221" s="21"/>
      <c r="AL3221" s="21"/>
    </row>
    <row r="3222" spans="7:38">
      <c r="G3222" s="21"/>
      <c r="AL3222" s="21"/>
    </row>
    <row r="3223" spans="7:38">
      <c r="G3223" s="21"/>
      <c r="AL3223" s="21"/>
    </row>
    <row r="3224" spans="7:38">
      <c r="G3224" s="21"/>
      <c r="AL3224" s="21"/>
    </row>
    <row r="3225" spans="7:38">
      <c r="G3225" s="21"/>
      <c r="AL3225" s="21"/>
    </row>
    <row r="3226" spans="7:38">
      <c r="G3226" s="21"/>
      <c r="AL3226" s="21"/>
    </row>
    <row r="3227" spans="7:38">
      <c r="G3227" s="21"/>
      <c r="AL3227" s="21"/>
    </row>
    <row r="3228" spans="7:38">
      <c r="G3228" s="21"/>
      <c r="AL3228" s="21"/>
    </row>
    <row r="3229" spans="7:38">
      <c r="G3229" s="21"/>
      <c r="AL3229" s="21"/>
    </row>
    <row r="3230" spans="7:38">
      <c r="G3230" s="21"/>
      <c r="AL3230" s="21"/>
    </row>
    <row r="3231" spans="7:38">
      <c r="G3231" s="21"/>
      <c r="AL3231" s="21"/>
    </row>
    <row r="3232" spans="7:38">
      <c r="G3232" s="21"/>
      <c r="AL3232" s="21"/>
    </row>
    <row r="3233" spans="7:38">
      <c r="G3233" s="21"/>
      <c r="AL3233" s="21"/>
    </row>
    <row r="3234" spans="7:38">
      <c r="G3234" s="21"/>
      <c r="AL3234" s="21"/>
    </row>
    <row r="3235" spans="7:38">
      <c r="G3235" s="21"/>
      <c r="AL3235" s="21"/>
    </row>
    <row r="3236" spans="7:38">
      <c r="G3236" s="21"/>
      <c r="AL3236" s="21"/>
    </row>
    <row r="3237" spans="7:38">
      <c r="G3237" s="21"/>
      <c r="AL3237" s="21"/>
    </row>
    <row r="3238" spans="7:38">
      <c r="G3238" s="21"/>
      <c r="AL3238" s="21"/>
    </row>
    <row r="3239" spans="7:38">
      <c r="G3239" s="21"/>
      <c r="AL3239" s="21"/>
    </row>
    <row r="3240" spans="7:38">
      <c r="G3240" s="21"/>
      <c r="AL3240" s="21"/>
    </row>
    <row r="3241" spans="7:38">
      <c r="G3241" s="21"/>
      <c r="AL3241" s="21"/>
    </row>
    <row r="3242" spans="7:38">
      <c r="G3242" s="21"/>
      <c r="AL3242" s="21"/>
    </row>
    <row r="3243" spans="7:38">
      <c r="G3243" s="21"/>
      <c r="AL3243" s="21"/>
    </row>
    <row r="3244" spans="7:38">
      <c r="G3244" s="21"/>
      <c r="AL3244" s="21"/>
    </row>
    <row r="3245" spans="7:38">
      <c r="G3245" s="21"/>
      <c r="AL3245" s="21"/>
    </row>
    <row r="3246" spans="7:38">
      <c r="G3246" s="21"/>
      <c r="AL3246" s="21"/>
    </row>
    <row r="3247" spans="7:38">
      <c r="G3247" s="21"/>
      <c r="AL3247" s="21"/>
    </row>
    <row r="3248" spans="7:38">
      <c r="G3248" s="21"/>
      <c r="AL3248" s="21"/>
    </row>
    <row r="3249" spans="7:38">
      <c r="G3249" s="21"/>
      <c r="AL3249" s="21"/>
    </row>
    <row r="3250" spans="7:38">
      <c r="G3250" s="21"/>
      <c r="AL3250" s="21"/>
    </row>
    <row r="3251" spans="7:38">
      <c r="G3251" s="21"/>
      <c r="AL3251" s="21"/>
    </row>
    <row r="3252" spans="7:38">
      <c r="G3252" s="21"/>
      <c r="AL3252" s="21"/>
    </row>
    <row r="3253" spans="7:38">
      <c r="G3253" s="21"/>
      <c r="AL3253" s="21"/>
    </row>
    <row r="3254" spans="7:38">
      <c r="G3254" s="21"/>
      <c r="AL3254" s="21"/>
    </row>
    <row r="3255" spans="7:38">
      <c r="G3255" s="21"/>
      <c r="AL3255" s="21"/>
    </row>
    <row r="3256" spans="7:38">
      <c r="G3256" s="21"/>
      <c r="AL3256" s="21"/>
    </row>
    <row r="3257" spans="7:38">
      <c r="G3257" s="21"/>
      <c r="AL3257" s="21"/>
    </row>
    <row r="3258" spans="7:38">
      <c r="G3258" s="21"/>
      <c r="AL3258" s="21"/>
    </row>
    <row r="3259" spans="7:38">
      <c r="G3259" s="21"/>
      <c r="AL3259" s="21"/>
    </row>
    <row r="3260" spans="7:38">
      <c r="G3260" s="21"/>
      <c r="AL3260" s="21"/>
    </row>
    <row r="3261" spans="7:38">
      <c r="G3261" s="21"/>
      <c r="AL3261" s="21"/>
    </row>
    <row r="3262" spans="7:38">
      <c r="G3262" s="21"/>
      <c r="AL3262" s="21"/>
    </row>
    <row r="3263" spans="7:38">
      <c r="G3263" s="21"/>
      <c r="AL3263" s="21"/>
    </row>
    <row r="3264" spans="7:38">
      <c r="G3264" s="21"/>
      <c r="AL3264" s="21"/>
    </row>
    <row r="3265" spans="7:38">
      <c r="G3265" s="21"/>
      <c r="AL3265" s="21"/>
    </row>
    <row r="3266" spans="7:38">
      <c r="G3266" s="21"/>
      <c r="AL3266" s="21"/>
    </row>
    <row r="3267" spans="7:38">
      <c r="G3267" s="21"/>
      <c r="AL3267" s="21"/>
    </row>
    <row r="3268" spans="7:38">
      <c r="G3268" s="21"/>
      <c r="AL3268" s="21"/>
    </row>
    <row r="3269" spans="7:38">
      <c r="G3269" s="21"/>
      <c r="AL3269" s="21"/>
    </row>
    <row r="3270" spans="7:38">
      <c r="G3270" s="21"/>
      <c r="AL3270" s="21"/>
    </row>
    <row r="3271" spans="7:38">
      <c r="G3271" s="21"/>
      <c r="AL3271" s="21"/>
    </row>
    <row r="3272" spans="7:38">
      <c r="G3272" s="21"/>
      <c r="AL3272" s="21"/>
    </row>
    <row r="3273" spans="7:38">
      <c r="G3273" s="21"/>
      <c r="AL3273" s="21"/>
    </row>
    <row r="3274" spans="7:38">
      <c r="G3274" s="21"/>
      <c r="AL3274" s="21"/>
    </row>
    <row r="3275" spans="7:38">
      <c r="G3275" s="21"/>
      <c r="AL3275" s="21"/>
    </row>
    <row r="3276" spans="7:38">
      <c r="G3276" s="21"/>
      <c r="AL3276" s="21"/>
    </row>
    <row r="3277" spans="7:38">
      <c r="G3277" s="21"/>
      <c r="AL3277" s="21"/>
    </row>
    <row r="3278" spans="7:38">
      <c r="G3278" s="21"/>
      <c r="AL3278" s="21"/>
    </row>
    <row r="3279" spans="7:38">
      <c r="G3279" s="21"/>
      <c r="AL3279" s="21"/>
    </row>
    <row r="3280" spans="7:38">
      <c r="G3280" s="21"/>
      <c r="AL3280" s="21"/>
    </row>
    <row r="3281" spans="7:38">
      <c r="G3281" s="21"/>
      <c r="AL3281" s="21"/>
    </row>
    <row r="3282" spans="7:38">
      <c r="G3282" s="21"/>
      <c r="AL3282" s="21"/>
    </row>
    <row r="3283" spans="7:38">
      <c r="G3283" s="21"/>
      <c r="AL3283" s="21"/>
    </row>
    <row r="3284" spans="7:38">
      <c r="G3284" s="21"/>
      <c r="AL3284" s="21"/>
    </row>
    <row r="3285" spans="7:38">
      <c r="G3285" s="21"/>
      <c r="AL3285" s="21"/>
    </row>
    <row r="3286" spans="7:38">
      <c r="G3286" s="21"/>
      <c r="AL3286" s="21"/>
    </row>
    <row r="3287" spans="7:38">
      <c r="G3287" s="21"/>
      <c r="AL3287" s="21"/>
    </row>
    <row r="3288" spans="7:38">
      <c r="G3288" s="21"/>
      <c r="AL3288" s="21"/>
    </row>
    <row r="3289" spans="7:38">
      <c r="G3289" s="21"/>
      <c r="AL3289" s="21"/>
    </row>
    <row r="3290" spans="7:38">
      <c r="G3290" s="21"/>
      <c r="AL3290" s="21"/>
    </row>
    <row r="3291" spans="7:38">
      <c r="G3291" s="21"/>
      <c r="AL3291" s="21"/>
    </row>
    <row r="3292" spans="7:38">
      <c r="G3292" s="21"/>
      <c r="AL3292" s="21"/>
    </row>
    <row r="3293" spans="7:38">
      <c r="G3293" s="21"/>
      <c r="AL3293" s="21"/>
    </row>
    <row r="3294" spans="7:38">
      <c r="G3294" s="21"/>
      <c r="AL3294" s="21"/>
    </row>
    <row r="3295" spans="7:38">
      <c r="G3295" s="21"/>
      <c r="AL3295" s="21"/>
    </row>
    <row r="3296" spans="7:38">
      <c r="G3296" s="21"/>
      <c r="AL3296" s="21"/>
    </row>
    <row r="3297" spans="7:38">
      <c r="G3297" s="21"/>
      <c r="AL3297" s="21"/>
    </row>
    <row r="3298" spans="7:38">
      <c r="G3298" s="21"/>
      <c r="AL3298" s="21"/>
    </row>
    <row r="3299" spans="7:38">
      <c r="G3299" s="21"/>
      <c r="AL3299" s="21"/>
    </row>
    <row r="3300" spans="7:38">
      <c r="G3300" s="21"/>
      <c r="AL3300" s="21"/>
    </row>
    <row r="3301" spans="7:38">
      <c r="G3301" s="21"/>
      <c r="AL3301" s="21"/>
    </row>
    <row r="3302" spans="7:38">
      <c r="G3302" s="21"/>
      <c r="AL3302" s="21"/>
    </row>
    <row r="3303" spans="7:38">
      <c r="G3303" s="21"/>
      <c r="AL3303" s="21"/>
    </row>
    <row r="3304" spans="7:38">
      <c r="G3304" s="21"/>
      <c r="AL3304" s="21"/>
    </row>
    <row r="3305" spans="7:38">
      <c r="G3305" s="21"/>
      <c r="AL3305" s="21"/>
    </row>
    <row r="3306" spans="7:38">
      <c r="G3306" s="21"/>
      <c r="AL3306" s="21"/>
    </row>
    <row r="3307" spans="7:38">
      <c r="G3307" s="21"/>
      <c r="AL3307" s="21"/>
    </row>
    <row r="3308" spans="7:38">
      <c r="G3308" s="21"/>
      <c r="AL3308" s="21"/>
    </row>
    <row r="3309" spans="7:38">
      <c r="G3309" s="21"/>
      <c r="AL3309" s="21"/>
    </row>
    <row r="3310" spans="7:38">
      <c r="G3310" s="21"/>
      <c r="AL3310" s="21"/>
    </row>
    <row r="3311" spans="7:38">
      <c r="G3311" s="21"/>
      <c r="AL3311" s="21"/>
    </row>
    <row r="3312" spans="7:38">
      <c r="G3312" s="21"/>
      <c r="AL3312" s="21"/>
    </row>
    <row r="3313" spans="7:38">
      <c r="G3313" s="21"/>
      <c r="AL3313" s="21"/>
    </row>
    <row r="3314" spans="7:38">
      <c r="G3314" s="21"/>
      <c r="AL3314" s="21"/>
    </row>
    <row r="3315" spans="7:38">
      <c r="G3315" s="21"/>
      <c r="AL3315" s="21"/>
    </row>
    <row r="3316" spans="7:38">
      <c r="G3316" s="21"/>
      <c r="AL3316" s="21"/>
    </row>
    <row r="3317" spans="7:38">
      <c r="G3317" s="21"/>
      <c r="AL3317" s="21"/>
    </row>
    <row r="3318" spans="7:38">
      <c r="G3318" s="21"/>
      <c r="AL3318" s="21"/>
    </row>
    <row r="3319" spans="7:38">
      <c r="G3319" s="21"/>
      <c r="AL3319" s="21"/>
    </row>
    <row r="3320" spans="7:38">
      <c r="G3320" s="21"/>
      <c r="AL3320" s="21"/>
    </row>
    <row r="3321" spans="7:38">
      <c r="G3321" s="21"/>
      <c r="AL3321" s="21"/>
    </row>
    <row r="3322" spans="7:38">
      <c r="G3322" s="21"/>
      <c r="AL3322" s="21"/>
    </row>
    <row r="3323" spans="7:38">
      <c r="G3323" s="21"/>
      <c r="AL3323" s="21"/>
    </row>
    <row r="3324" spans="7:38">
      <c r="G3324" s="21"/>
      <c r="AL3324" s="21"/>
    </row>
    <row r="3325" spans="7:38">
      <c r="G3325" s="21"/>
      <c r="AL3325" s="21"/>
    </row>
    <row r="3326" spans="7:38">
      <c r="G3326" s="21"/>
      <c r="AL3326" s="21"/>
    </row>
    <row r="3327" spans="7:38">
      <c r="G3327" s="21"/>
      <c r="AL3327" s="21"/>
    </row>
    <row r="3328" spans="7:38">
      <c r="G3328" s="21"/>
      <c r="AL3328" s="21"/>
    </row>
    <row r="3329" spans="7:38">
      <c r="G3329" s="21"/>
      <c r="AL3329" s="21"/>
    </row>
    <row r="3330" spans="7:38">
      <c r="G3330" s="21"/>
      <c r="AL3330" s="21"/>
    </row>
    <row r="3331" spans="7:38">
      <c r="G3331" s="21"/>
      <c r="AL3331" s="21"/>
    </row>
    <row r="3332" spans="7:38">
      <c r="G3332" s="21"/>
      <c r="AL3332" s="21"/>
    </row>
    <row r="3333" spans="7:38">
      <c r="G3333" s="21"/>
      <c r="AL3333" s="21"/>
    </row>
    <row r="3334" spans="7:38">
      <c r="G3334" s="21"/>
      <c r="AL3334" s="21"/>
    </row>
    <row r="3335" spans="7:38">
      <c r="G3335" s="21"/>
      <c r="AL3335" s="21"/>
    </row>
    <row r="3336" spans="7:38">
      <c r="G3336" s="21"/>
      <c r="AL3336" s="21"/>
    </row>
    <row r="3337" spans="7:38">
      <c r="G3337" s="21"/>
      <c r="AL3337" s="21"/>
    </row>
    <row r="3338" spans="7:38">
      <c r="G3338" s="21"/>
      <c r="AL3338" s="21"/>
    </row>
    <row r="3339" spans="7:38">
      <c r="G3339" s="21"/>
      <c r="AL3339" s="21"/>
    </row>
    <row r="3340" spans="7:38">
      <c r="G3340" s="21"/>
      <c r="AL3340" s="21"/>
    </row>
    <row r="3341" spans="7:38">
      <c r="G3341" s="21"/>
      <c r="AL3341" s="21"/>
    </row>
    <row r="3342" spans="7:38">
      <c r="G3342" s="21"/>
      <c r="AL3342" s="21"/>
    </row>
    <row r="3343" spans="7:38">
      <c r="G3343" s="21"/>
      <c r="AL3343" s="21"/>
    </row>
    <row r="3344" spans="7:38">
      <c r="G3344" s="21"/>
      <c r="AL3344" s="21"/>
    </row>
    <row r="3345" spans="7:38">
      <c r="G3345" s="21"/>
      <c r="AL3345" s="21"/>
    </row>
    <row r="3346" spans="7:38">
      <c r="G3346" s="21"/>
      <c r="AL3346" s="21"/>
    </row>
    <row r="3347" spans="7:38">
      <c r="G3347" s="21"/>
      <c r="AL3347" s="21"/>
    </row>
    <row r="3348" spans="7:38">
      <c r="G3348" s="21"/>
      <c r="AL3348" s="21"/>
    </row>
    <row r="3349" spans="7:38">
      <c r="G3349" s="21"/>
      <c r="AL3349" s="21"/>
    </row>
    <row r="3350" spans="7:38">
      <c r="G3350" s="21"/>
      <c r="AL3350" s="21"/>
    </row>
    <row r="3351" spans="7:38">
      <c r="G3351" s="21"/>
      <c r="AL3351" s="21"/>
    </row>
    <row r="3352" spans="7:38">
      <c r="G3352" s="21"/>
      <c r="AL3352" s="21"/>
    </row>
    <row r="3353" spans="7:38">
      <c r="G3353" s="21"/>
      <c r="AL3353" s="21"/>
    </row>
    <row r="3354" spans="7:38">
      <c r="G3354" s="21"/>
      <c r="AL3354" s="21"/>
    </row>
    <row r="3355" spans="7:38">
      <c r="G3355" s="21"/>
      <c r="AL3355" s="21"/>
    </row>
    <row r="3356" spans="7:38">
      <c r="G3356" s="21"/>
      <c r="AL3356" s="21"/>
    </row>
    <row r="3357" spans="7:38">
      <c r="G3357" s="21"/>
      <c r="AL3357" s="21"/>
    </row>
    <row r="3358" spans="7:38">
      <c r="G3358" s="21"/>
      <c r="AL3358" s="21"/>
    </row>
    <row r="3359" spans="7:38">
      <c r="G3359" s="21"/>
      <c r="AL3359" s="21"/>
    </row>
    <row r="3360" spans="7:38">
      <c r="G3360" s="21"/>
      <c r="AL3360" s="21"/>
    </row>
    <row r="3361" spans="7:38">
      <c r="G3361" s="21"/>
      <c r="AL3361" s="21"/>
    </row>
    <row r="3362" spans="7:38">
      <c r="G3362" s="21"/>
      <c r="AL3362" s="21"/>
    </row>
    <row r="3363" spans="7:38">
      <c r="G3363" s="21"/>
      <c r="AL3363" s="21"/>
    </row>
    <row r="3364" spans="7:38">
      <c r="G3364" s="21"/>
      <c r="AL3364" s="21"/>
    </row>
    <row r="3365" spans="7:38">
      <c r="G3365" s="21"/>
      <c r="AL3365" s="21"/>
    </row>
    <row r="3366" spans="7:38">
      <c r="G3366" s="21"/>
      <c r="AL3366" s="21"/>
    </row>
    <row r="3367" spans="7:38">
      <c r="G3367" s="21"/>
      <c r="AL3367" s="21"/>
    </row>
    <row r="3368" spans="7:38">
      <c r="G3368" s="21"/>
      <c r="AL3368" s="21"/>
    </row>
    <row r="3369" spans="7:38">
      <c r="G3369" s="21"/>
      <c r="AL3369" s="21"/>
    </row>
    <row r="3370" spans="7:38">
      <c r="G3370" s="21"/>
      <c r="AL3370" s="21"/>
    </row>
    <row r="3371" spans="7:38">
      <c r="G3371" s="21"/>
      <c r="AL3371" s="21"/>
    </row>
    <row r="3372" spans="7:38">
      <c r="G3372" s="21"/>
      <c r="AL3372" s="21"/>
    </row>
    <row r="3373" spans="7:38">
      <c r="G3373" s="21"/>
      <c r="AL3373" s="21"/>
    </row>
    <row r="3374" spans="7:38">
      <c r="G3374" s="21"/>
      <c r="AL3374" s="21"/>
    </row>
    <row r="3375" spans="7:38">
      <c r="G3375" s="21"/>
      <c r="AL3375" s="21"/>
    </row>
    <row r="3376" spans="7:38">
      <c r="G3376" s="21"/>
      <c r="AL3376" s="21"/>
    </row>
    <row r="3377" spans="7:38">
      <c r="G3377" s="21"/>
      <c r="AL3377" s="21"/>
    </row>
    <row r="3378" spans="7:38">
      <c r="G3378" s="21"/>
      <c r="AL3378" s="21"/>
    </row>
    <row r="3379" spans="7:38">
      <c r="G3379" s="21"/>
      <c r="AL3379" s="21"/>
    </row>
    <row r="3380" spans="7:38">
      <c r="G3380" s="21"/>
      <c r="AL3380" s="21"/>
    </row>
    <row r="3381" spans="7:38">
      <c r="G3381" s="21"/>
      <c r="AL3381" s="21"/>
    </row>
    <row r="3382" spans="7:38">
      <c r="G3382" s="21"/>
      <c r="AL3382" s="21"/>
    </row>
    <row r="3383" spans="7:38">
      <c r="G3383" s="21"/>
      <c r="AL3383" s="21"/>
    </row>
    <row r="3384" spans="7:38">
      <c r="G3384" s="21"/>
      <c r="AL3384" s="21"/>
    </row>
    <row r="3385" spans="7:38">
      <c r="G3385" s="21"/>
      <c r="AL3385" s="21"/>
    </row>
    <row r="3386" spans="7:38">
      <c r="G3386" s="21"/>
      <c r="AL3386" s="21"/>
    </row>
    <row r="3387" spans="7:38">
      <c r="G3387" s="21"/>
      <c r="AL3387" s="21"/>
    </row>
    <row r="3388" spans="7:38">
      <c r="G3388" s="21"/>
      <c r="AL3388" s="21"/>
    </row>
    <row r="3389" spans="7:38">
      <c r="G3389" s="21"/>
      <c r="AL3389" s="21"/>
    </row>
    <row r="3390" spans="7:38">
      <c r="G3390" s="21"/>
      <c r="AL3390" s="21"/>
    </row>
    <row r="3391" spans="7:38">
      <c r="G3391" s="21"/>
      <c r="AL3391" s="21"/>
    </row>
    <row r="3392" spans="7:38">
      <c r="G3392" s="21"/>
      <c r="AL3392" s="21"/>
    </row>
    <row r="3393" spans="7:38">
      <c r="G3393" s="21"/>
      <c r="AL3393" s="21"/>
    </row>
    <row r="3394" spans="7:38">
      <c r="G3394" s="21"/>
      <c r="AL3394" s="21"/>
    </row>
    <row r="3395" spans="7:38">
      <c r="G3395" s="21"/>
      <c r="AL3395" s="21"/>
    </row>
    <row r="3396" spans="7:38">
      <c r="G3396" s="21"/>
      <c r="AL3396" s="21"/>
    </row>
    <row r="3397" spans="7:38">
      <c r="G3397" s="21"/>
      <c r="AL3397" s="21"/>
    </row>
    <row r="3398" spans="7:38">
      <c r="G3398" s="21"/>
      <c r="AL3398" s="21"/>
    </row>
    <row r="3399" spans="7:38">
      <c r="G3399" s="21"/>
      <c r="AL3399" s="21"/>
    </row>
    <row r="3400" spans="7:38">
      <c r="G3400" s="21"/>
      <c r="AL3400" s="21"/>
    </row>
    <row r="3401" spans="7:38">
      <c r="G3401" s="21"/>
      <c r="AL3401" s="21"/>
    </row>
    <row r="3402" spans="7:38">
      <c r="G3402" s="21"/>
      <c r="AL3402" s="21"/>
    </row>
    <row r="3403" spans="7:38">
      <c r="G3403" s="21"/>
      <c r="AL3403" s="21"/>
    </row>
    <row r="3404" spans="7:38">
      <c r="G3404" s="21"/>
      <c r="AL3404" s="21"/>
    </row>
    <row r="3405" spans="7:38">
      <c r="G3405" s="21"/>
      <c r="AL3405" s="21"/>
    </row>
    <row r="3406" spans="7:38">
      <c r="G3406" s="21"/>
      <c r="AL3406" s="21"/>
    </row>
    <row r="3407" spans="7:38">
      <c r="G3407" s="21"/>
      <c r="AL3407" s="21"/>
    </row>
    <row r="3408" spans="7:38">
      <c r="G3408" s="21"/>
      <c r="AL3408" s="21"/>
    </row>
    <row r="3409" spans="7:38">
      <c r="G3409" s="21"/>
      <c r="AL3409" s="21"/>
    </row>
    <row r="3410" spans="7:38">
      <c r="G3410" s="21"/>
      <c r="AL3410" s="21"/>
    </row>
    <row r="3411" spans="7:38">
      <c r="G3411" s="21"/>
      <c r="AL3411" s="21"/>
    </row>
    <row r="3412" spans="7:38">
      <c r="G3412" s="21"/>
      <c r="AL3412" s="21"/>
    </row>
    <row r="3413" spans="7:38">
      <c r="G3413" s="21"/>
      <c r="AL3413" s="21"/>
    </row>
    <row r="3414" spans="7:38">
      <c r="G3414" s="21"/>
      <c r="AL3414" s="21"/>
    </row>
    <row r="3415" spans="7:38">
      <c r="G3415" s="21"/>
      <c r="AL3415" s="21"/>
    </row>
    <row r="3416" spans="7:38">
      <c r="G3416" s="21"/>
      <c r="AL3416" s="21"/>
    </row>
    <row r="3417" spans="7:38">
      <c r="G3417" s="21"/>
      <c r="AL3417" s="21"/>
    </row>
    <row r="3418" spans="7:38">
      <c r="G3418" s="21"/>
      <c r="AL3418" s="21"/>
    </row>
    <row r="3419" spans="7:38">
      <c r="G3419" s="21"/>
      <c r="AL3419" s="21"/>
    </row>
    <row r="3420" spans="7:38">
      <c r="G3420" s="21"/>
      <c r="AL3420" s="21"/>
    </row>
    <row r="3421" spans="7:38">
      <c r="G3421" s="21"/>
      <c r="AL3421" s="21"/>
    </row>
    <row r="3422" spans="7:38">
      <c r="G3422" s="21"/>
      <c r="AL3422" s="21"/>
    </row>
    <row r="3423" spans="7:38">
      <c r="G3423" s="21"/>
      <c r="AL3423" s="21"/>
    </row>
    <row r="3424" spans="7:38">
      <c r="G3424" s="21"/>
      <c r="AL3424" s="21"/>
    </row>
    <row r="3425" spans="7:38">
      <c r="G3425" s="21"/>
      <c r="AL3425" s="21"/>
    </row>
    <row r="3426" spans="7:38">
      <c r="G3426" s="21"/>
      <c r="AL3426" s="21"/>
    </row>
    <row r="3427" spans="7:38">
      <c r="G3427" s="21"/>
      <c r="AL3427" s="21"/>
    </row>
    <row r="3428" spans="7:38">
      <c r="G3428" s="21"/>
      <c r="AL3428" s="21"/>
    </row>
    <row r="3429" spans="7:38">
      <c r="G3429" s="21"/>
      <c r="AL3429" s="21"/>
    </row>
    <row r="3430" spans="7:38">
      <c r="G3430" s="21"/>
      <c r="AL3430" s="21"/>
    </row>
    <row r="3431" spans="7:38">
      <c r="G3431" s="21"/>
      <c r="AL3431" s="21"/>
    </row>
    <row r="3432" spans="7:38">
      <c r="G3432" s="21"/>
      <c r="AL3432" s="21"/>
    </row>
    <row r="3433" spans="7:38">
      <c r="G3433" s="21"/>
      <c r="AL3433" s="21"/>
    </row>
    <row r="3434" spans="7:38">
      <c r="G3434" s="21"/>
      <c r="AL3434" s="21"/>
    </row>
    <row r="3435" spans="7:38">
      <c r="G3435" s="21"/>
      <c r="AL3435" s="21"/>
    </row>
    <row r="3436" spans="7:38">
      <c r="G3436" s="21"/>
      <c r="AL3436" s="21"/>
    </row>
    <row r="3437" spans="7:38">
      <c r="G3437" s="21"/>
      <c r="AL3437" s="21"/>
    </row>
    <row r="3438" spans="7:38">
      <c r="G3438" s="21"/>
      <c r="AL3438" s="21"/>
    </row>
    <row r="3439" spans="7:38">
      <c r="G3439" s="21"/>
      <c r="AL3439" s="21"/>
    </row>
    <row r="3440" spans="7:38">
      <c r="G3440" s="21"/>
      <c r="AL3440" s="21"/>
    </row>
    <row r="3441" spans="7:38">
      <c r="G3441" s="21"/>
      <c r="AL3441" s="21"/>
    </row>
    <row r="3442" spans="7:38">
      <c r="G3442" s="21"/>
      <c r="AL3442" s="21"/>
    </row>
    <row r="3443" spans="7:38">
      <c r="G3443" s="21"/>
      <c r="AL3443" s="21"/>
    </row>
    <row r="3444" spans="7:38">
      <c r="G3444" s="21"/>
      <c r="AL3444" s="21"/>
    </row>
    <row r="3445" spans="7:38">
      <c r="G3445" s="21"/>
      <c r="AL3445" s="21"/>
    </row>
    <row r="3446" spans="7:38">
      <c r="G3446" s="21"/>
      <c r="AL3446" s="21"/>
    </row>
    <row r="3447" spans="7:38">
      <c r="G3447" s="21"/>
      <c r="AL3447" s="21"/>
    </row>
    <row r="3448" spans="7:38">
      <c r="G3448" s="21"/>
      <c r="AL3448" s="21"/>
    </row>
    <row r="3449" spans="7:38">
      <c r="G3449" s="21"/>
      <c r="AL3449" s="21"/>
    </row>
    <row r="3450" spans="7:38">
      <c r="G3450" s="21"/>
      <c r="AL3450" s="21"/>
    </row>
    <row r="3451" spans="7:38">
      <c r="G3451" s="21"/>
      <c r="AL3451" s="21"/>
    </row>
    <row r="3452" spans="7:38">
      <c r="G3452" s="21"/>
      <c r="AL3452" s="21"/>
    </row>
    <row r="3453" spans="7:38">
      <c r="G3453" s="21"/>
      <c r="AL3453" s="21"/>
    </row>
    <row r="3454" spans="7:38">
      <c r="G3454" s="21"/>
      <c r="AL3454" s="21"/>
    </row>
    <row r="3455" spans="7:38">
      <c r="G3455" s="21"/>
      <c r="AL3455" s="21"/>
    </row>
    <row r="3456" spans="7:38">
      <c r="G3456" s="21"/>
      <c r="AL3456" s="21"/>
    </row>
    <row r="3457" spans="7:38">
      <c r="G3457" s="21"/>
      <c r="AL3457" s="21"/>
    </row>
    <row r="3458" spans="7:38">
      <c r="G3458" s="21"/>
      <c r="AL3458" s="21"/>
    </row>
    <row r="3459" spans="7:38">
      <c r="G3459" s="21"/>
      <c r="AL3459" s="21"/>
    </row>
    <row r="3460" spans="7:38">
      <c r="G3460" s="21"/>
      <c r="AL3460" s="21"/>
    </row>
    <row r="3461" spans="7:38">
      <c r="G3461" s="21"/>
      <c r="AL3461" s="21"/>
    </row>
    <row r="3462" spans="7:38">
      <c r="G3462" s="21"/>
      <c r="AL3462" s="21"/>
    </row>
    <row r="3463" spans="7:38">
      <c r="G3463" s="21"/>
      <c r="AL3463" s="21"/>
    </row>
    <row r="3464" spans="7:38">
      <c r="G3464" s="21"/>
      <c r="AL3464" s="21"/>
    </row>
    <row r="3465" spans="7:38">
      <c r="G3465" s="21"/>
      <c r="AL3465" s="21"/>
    </row>
    <row r="3466" spans="7:38">
      <c r="G3466" s="21"/>
      <c r="AL3466" s="21"/>
    </row>
    <row r="3467" spans="7:38">
      <c r="G3467" s="21"/>
      <c r="AL3467" s="21"/>
    </row>
    <row r="3468" spans="7:38">
      <c r="G3468" s="21"/>
      <c r="AL3468" s="21"/>
    </row>
    <row r="3469" spans="7:38">
      <c r="G3469" s="21"/>
      <c r="AL3469" s="21"/>
    </row>
    <row r="3470" spans="7:38">
      <c r="G3470" s="21"/>
      <c r="AL3470" s="21"/>
    </row>
    <row r="3471" spans="7:38">
      <c r="G3471" s="21"/>
      <c r="AL3471" s="21"/>
    </row>
    <row r="3472" spans="7:38">
      <c r="G3472" s="21"/>
      <c r="AL3472" s="21"/>
    </row>
    <row r="3473" spans="7:38">
      <c r="G3473" s="21"/>
      <c r="AL3473" s="21"/>
    </row>
    <row r="3474" spans="7:38">
      <c r="G3474" s="21"/>
      <c r="AL3474" s="21"/>
    </row>
    <row r="3475" spans="7:38">
      <c r="G3475" s="21"/>
      <c r="AL3475" s="21"/>
    </row>
    <row r="3476" spans="7:38">
      <c r="G3476" s="21"/>
      <c r="AL3476" s="21"/>
    </row>
    <row r="3477" spans="7:38">
      <c r="G3477" s="21"/>
      <c r="AL3477" s="21"/>
    </row>
    <row r="3478" spans="7:38">
      <c r="G3478" s="21"/>
      <c r="AL3478" s="21"/>
    </row>
    <row r="3479" spans="7:38">
      <c r="G3479" s="21"/>
      <c r="AL3479" s="21"/>
    </row>
    <row r="3480" spans="7:38">
      <c r="G3480" s="21"/>
      <c r="AL3480" s="21"/>
    </row>
    <row r="3481" spans="7:38">
      <c r="G3481" s="21"/>
      <c r="AL3481" s="21"/>
    </row>
    <row r="3482" spans="7:38">
      <c r="G3482" s="21"/>
      <c r="AL3482" s="21"/>
    </row>
    <row r="3483" spans="7:38">
      <c r="G3483" s="21"/>
      <c r="AL3483" s="21"/>
    </row>
    <row r="3484" spans="7:38">
      <c r="G3484" s="21"/>
      <c r="AL3484" s="21"/>
    </row>
    <row r="3485" spans="7:38">
      <c r="G3485" s="21"/>
      <c r="AL3485" s="21"/>
    </row>
    <row r="3486" spans="7:38">
      <c r="G3486" s="21"/>
      <c r="AL3486" s="21"/>
    </row>
    <row r="3487" spans="7:38">
      <c r="G3487" s="21"/>
      <c r="AL3487" s="21"/>
    </row>
    <row r="3488" spans="7:38">
      <c r="G3488" s="21"/>
      <c r="AL3488" s="21"/>
    </row>
    <row r="3489" spans="7:38">
      <c r="G3489" s="21"/>
      <c r="AL3489" s="21"/>
    </row>
    <row r="3490" spans="7:38">
      <c r="G3490" s="21"/>
      <c r="AL3490" s="21"/>
    </row>
    <row r="3491" spans="7:38">
      <c r="G3491" s="21"/>
      <c r="AL3491" s="21"/>
    </row>
    <row r="3492" spans="7:38">
      <c r="G3492" s="21"/>
      <c r="AL3492" s="21"/>
    </row>
    <row r="3493" spans="7:38">
      <c r="G3493" s="21"/>
      <c r="AL3493" s="21"/>
    </row>
    <row r="3494" spans="7:38">
      <c r="G3494" s="21"/>
      <c r="AL3494" s="21"/>
    </row>
    <row r="3495" spans="7:38">
      <c r="G3495" s="21"/>
      <c r="AL3495" s="21"/>
    </row>
    <row r="3496" spans="7:38">
      <c r="G3496" s="21"/>
      <c r="AL3496" s="21"/>
    </row>
    <row r="3497" spans="7:38">
      <c r="G3497" s="21"/>
      <c r="AL3497" s="21"/>
    </row>
    <row r="3498" spans="7:38">
      <c r="G3498" s="21"/>
      <c r="AL3498" s="21"/>
    </row>
    <row r="3499" spans="7:38">
      <c r="G3499" s="21"/>
      <c r="AL3499" s="21"/>
    </row>
    <row r="3500" spans="7:38">
      <c r="G3500" s="21"/>
      <c r="AL3500" s="21"/>
    </row>
    <row r="3501" spans="7:38">
      <c r="G3501" s="21"/>
      <c r="AL3501" s="21"/>
    </row>
    <row r="3502" spans="7:38">
      <c r="G3502" s="21"/>
      <c r="AL3502" s="21"/>
    </row>
    <row r="3503" spans="7:38">
      <c r="G3503" s="21"/>
      <c r="AL3503" s="21"/>
    </row>
    <row r="3504" spans="7:38">
      <c r="G3504" s="21"/>
      <c r="AL3504" s="21"/>
    </row>
    <row r="3505" spans="7:38">
      <c r="G3505" s="21"/>
      <c r="AL3505" s="21"/>
    </row>
    <row r="3506" spans="7:38">
      <c r="G3506" s="21"/>
      <c r="AL3506" s="21"/>
    </row>
    <row r="3507" spans="7:38">
      <c r="G3507" s="21"/>
      <c r="AL3507" s="21"/>
    </row>
    <row r="3508" spans="7:38">
      <c r="G3508" s="21"/>
      <c r="AL3508" s="21"/>
    </row>
    <row r="3509" spans="7:38">
      <c r="G3509" s="21"/>
      <c r="AL3509" s="21"/>
    </row>
    <row r="3510" spans="7:38">
      <c r="G3510" s="21"/>
      <c r="AL3510" s="21"/>
    </row>
    <row r="3511" spans="7:38">
      <c r="G3511" s="21"/>
      <c r="AL3511" s="21"/>
    </row>
    <row r="3512" spans="7:38">
      <c r="G3512" s="21"/>
      <c r="AL3512" s="21"/>
    </row>
    <row r="3513" spans="7:38">
      <c r="G3513" s="21"/>
      <c r="AL3513" s="21"/>
    </row>
    <row r="3514" spans="7:38">
      <c r="G3514" s="21"/>
      <c r="AL3514" s="21"/>
    </row>
    <row r="3515" spans="7:38">
      <c r="G3515" s="21"/>
      <c r="AL3515" s="21"/>
    </row>
    <row r="3516" spans="7:38">
      <c r="G3516" s="21"/>
      <c r="AL3516" s="21"/>
    </row>
    <row r="3517" spans="7:38">
      <c r="G3517" s="21"/>
      <c r="AL3517" s="21"/>
    </row>
    <row r="3518" spans="7:38">
      <c r="G3518" s="21"/>
      <c r="AL3518" s="21"/>
    </row>
    <row r="3519" spans="7:38">
      <c r="G3519" s="21"/>
      <c r="AL3519" s="21"/>
    </row>
    <row r="3520" spans="7:38">
      <c r="G3520" s="21"/>
      <c r="AL3520" s="21"/>
    </row>
    <row r="3521" spans="7:38">
      <c r="G3521" s="21"/>
      <c r="AL3521" s="21"/>
    </row>
    <row r="3522" spans="7:38">
      <c r="G3522" s="21"/>
      <c r="AL3522" s="21"/>
    </row>
    <row r="3523" spans="7:38">
      <c r="G3523" s="21"/>
      <c r="AL3523" s="21"/>
    </row>
    <row r="3524" spans="7:38">
      <c r="G3524" s="21"/>
      <c r="AL3524" s="21"/>
    </row>
    <row r="3525" spans="7:38">
      <c r="G3525" s="21"/>
      <c r="AL3525" s="21"/>
    </row>
    <row r="3526" spans="7:38">
      <c r="G3526" s="21"/>
      <c r="AL3526" s="21"/>
    </row>
    <row r="3527" spans="7:38">
      <c r="G3527" s="21"/>
      <c r="AL3527" s="21"/>
    </row>
    <row r="3528" spans="7:38">
      <c r="G3528" s="21"/>
      <c r="AL3528" s="21"/>
    </row>
    <row r="3529" spans="7:38">
      <c r="G3529" s="21"/>
      <c r="AL3529" s="21"/>
    </row>
    <row r="3530" spans="7:38">
      <c r="G3530" s="21"/>
      <c r="AL3530" s="21"/>
    </row>
    <row r="3531" spans="7:38">
      <c r="G3531" s="21"/>
      <c r="AL3531" s="21"/>
    </row>
    <row r="3532" spans="7:38">
      <c r="G3532" s="21"/>
      <c r="AL3532" s="21"/>
    </row>
    <row r="3533" spans="7:38">
      <c r="G3533" s="21"/>
      <c r="AL3533" s="21"/>
    </row>
    <row r="3534" spans="7:38">
      <c r="G3534" s="21"/>
      <c r="AL3534" s="21"/>
    </row>
    <row r="3535" spans="7:38">
      <c r="G3535" s="21"/>
      <c r="AL3535" s="21"/>
    </row>
    <row r="3536" spans="7:38">
      <c r="G3536" s="21"/>
      <c r="AL3536" s="21"/>
    </row>
    <row r="3537" spans="7:38">
      <c r="G3537" s="21"/>
      <c r="AL3537" s="21"/>
    </row>
    <row r="3538" spans="7:38">
      <c r="G3538" s="21"/>
      <c r="AL3538" s="21"/>
    </row>
    <row r="3539" spans="7:38">
      <c r="G3539" s="21"/>
      <c r="AL3539" s="21"/>
    </row>
    <row r="3540" spans="7:38">
      <c r="G3540" s="21"/>
      <c r="AL3540" s="21"/>
    </row>
    <row r="3541" spans="7:38">
      <c r="G3541" s="21"/>
      <c r="AL3541" s="21"/>
    </row>
    <row r="3542" spans="7:38">
      <c r="G3542" s="21"/>
      <c r="AL3542" s="21"/>
    </row>
    <row r="3543" spans="7:38">
      <c r="G3543" s="21"/>
      <c r="AL3543" s="21"/>
    </row>
    <row r="3544" spans="7:38">
      <c r="G3544" s="21"/>
      <c r="AL3544" s="21"/>
    </row>
    <row r="3545" spans="7:38">
      <c r="G3545" s="21"/>
      <c r="AL3545" s="21"/>
    </row>
    <row r="3546" spans="7:38">
      <c r="G3546" s="21"/>
      <c r="AL3546" s="21"/>
    </row>
    <row r="3547" spans="7:38">
      <c r="G3547" s="21"/>
      <c r="AL3547" s="21"/>
    </row>
    <row r="3548" spans="7:38">
      <c r="G3548" s="21"/>
      <c r="AL3548" s="21"/>
    </row>
    <row r="3549" spans="7:38">
      <c r="G3549" s="21"/>
      <c r="AL3549" s="21"/>
    </row>
    <row r="3550" spans="7:38">
      <c r="G3550" s="21"/>
      <c r="AL3550" s="21"/>
    </row>
    <row r="3551" spans="7:38">
      <c r="G3551" s="21"/>
      <c r="AL3551" s="21"/>
    </row>
    <row r="3552" spans="7:38">
      <c r="G3552" s="21"/>
      <c r="AL3552" s="21"/>
    </row>
    <row r="3553" spans="7:38">
      <c r="G3553" s="21"/>
      <c r="AL3553" s="21"/>
    </row>
    <row r="3554" spans="7:38">
      <c r="G3554" s="21"/>
      <c r="AL3554" s="21"/>
    </row>
    <row r="3555" spans="7:38">
      <c r="G3555" s="21"/>
      <c r="AL3555" s="21"/>
    </row>
    <row r="3556" spans="7:38">
      <c r="G3556" s="21"/>
      <c r="AL3556" s="21"/>
    </row>
    <row r="3557" spans="7:38">
      <c r="G3557" s="21"/>
      <c r="AL3557" s="21"/>
    </row>
    <row r="3558" spans="7:38">
      <c r="G3558" s="21"/>
      <c r="AL3558" s="21"/>
    </row>
    <row r="3559" spans="7:38">
      <c r="G3559" s="21"/>
      <c r="AL3559" s="21"/>
    </row>
    <row r="3560" spans="7:38">
      <c r="G3560" s="21"/>
      <c r="AL3560" s="21"/>
    </row>
    <row r="3561" spans="7:38">
      <c r="G3561" s="21"/>
      <c r="AL3561" s="21"/>
    </row>
    <row r="3562" spans="7:38">
      <c r="G3562" s="21"/>
      <c r="AL3562" s="21"/>
    </row>
    <row r="3563" spans="7:38">
      <c r="G3563" s="21"/>
      <c r="AL3563" s="21"/>
    </row>
    <row r="3564" spans="7:38">
      <c r="G3564" s="21"/>
      <c r="AL3564" s="21"/>
    </row>
    <row r="3565" spans="7:38">
      <c r="G3565" s="21"/>
      <c r="AL3565" s="21"/>
    </row>
    <row r="3566" spans="7:38">
      <c r="G3566" s="21"/>
      <c r="AL3566" s="21"/>
    </row>
    <row r="3567" spans="7:38">
      <c r="G3567" s="21"/>
      <c r="AL3567" s="21"/>
    </row>
    <row r="3568" spans="7:38">
      <c r="G3568" s="21"/>
      <c r="AL3568" s="21"/>
    </row>
    <row r="3569" spans="7:38">
      <c r="G3569" s="21"/>
      <c r="AL3569" s="21"/>
    </row>
    <row r="3570" spans="7:38">
      <c r="G3570" s="21"/>
      <c r="AL3570" s="21"/>
    </row>
    <row r="3571" spans="7:38">
      <c r="G3571" s="21"/>
      <c r="AL3571" s="21"/>
    </row>
    <row r="3572" spans="7:38">
      <c r="G3572" s="21"/>
      <c r="AL3572" s="21"/>
    </row>
    <row r="3573" spans="7:38">
      <c r="G3573" s="21"/>
      <c r="AL3573" s="21"/>
    </row>
    <row r="3574" spans="7:38">
      <c r="G3574" s="21"/>
      <c r="AL3574" s="21"/>
    </row>
    <row r="3575" spans="7:38">
      <c r="G3575" s="21"/>
      <c r="AL3575" s="21"/>
    </row>
    <row r="3576" spans="7:38">
      <c r="G3576" s="21"/>
      <c r="AL3576" s="21"/>
    </row>
    <row r="3577" spans="7:38">
      <c r="G3577" s="21"/>
      <c r="AL3577" s="21"/>
    </row>
    <row r="3578" spans="7:38">
      <c r="G3578" s="21"/>
      <c r="AL3578" s="21"/>
    </row>
    <row r="3579" spans="7:38">
      <c r="G3579" s="21"/>
      <c r="AL3579" s="21"/>
    </row>
    <row r="3580" spans="7:38">
      <c r="G3580" s="21"/>
      <c r="AL3580" s="21"/>
    </row>
    <row r="3581" spans="7:38">
      <c r="G3581" s="21"/>
      <c r="AL3581" s="21"/>
    </row>
    <row r="3582" spans="7:38">
      <c r="G3582" s="21"/>
      <c r="AL3582" s="21"/>
    </row>
    <row r="3583" spans="7:38">
      <c r="G3583" s="21"/>
      <c r="AL3583" s="21"/>
    </row>
    <row r="3584" spans="7:38">
      <c r="G3584" s="21"/>
      <c r="AL3584" s="21"/>
    </row>
    <row r="3585" spans="7:38">
      <c r="G3585" s="21"/>
      <c r="AL3585" s="21"/>
    </row>
    <row r="3586" spans="7:38">
      <c r="G3586" s="21"/>
      <c r="AL3586" s="21"/>
    </row>
    <row r="3587" spans="7:38">
      <c r="G3587" s="21"/>
      <c r="AL3587" s="21"/>
    </row>
    <row r="3588" spans="7:38">
      <c r="G3588" s="21"/>
      <c r="AL3588" s="21"/>
    </row>
    <row r="3589" spans="7:38">
      <c r="G3589" s="21"/>
      <c r="AL3589" s="21"/>
    </row>
    <row r="3590" spans="7:38">
      <c r="G3590" s="21"/>
      <c r="AL3590" s="21"/>
    </row>
    <row r="3591" spans="7:38">
      <c r="G3591" s="21"/>
      <c r="AL3591" s="21"/>
    </row>
    <row r="3592" spans="7:38">
      <c r="G3592" s="21"/>
      <c r="AL3592" s="21"/>
    </row>
    <row r="3593" spans="7:38">
      <c r="G3593" s="21"/>
      <c r="AL3593" s="21"/>
    </row>
    <row r="3594" spans="7:38">
      <c r="G3594" s="21"/>
      <c r="AL3594" s="21"/>
    </row>
    <row r="3595" spans="7:38">
      <c r="G3595" s="21"/>
      <c r="AL3595" s="21"/>
    </row>
    <row r="3596" spans="7:38">
      <c r="G3596" s="21"/>
      <c r="AL3596" s="21"/>
    </row>
    <row r="3597" spans="7:38">
      <c r="G3597" s="21"/>
      <c r="AL3597" s="21"/>
    </row>
    <row r="3598" spans="7:38">
      <c r="G3598" s="21"/>
      <c r="AL3598" s="21"/>
    </row>
    <row r="3599" spans="7:38">
      <c r="G3599" s="21"/>
      <c r="AL3599" s="21"/>
    </row>
    <row r="3600" spans="7:38">
      <c r="G3600" s="21"/>
      <c r="AL3600" s="21"/>
    </row>
    <row r="3601" spans="7:38">
      <c r="G3601" s="21"/>
      <c r="AL3601" s="21"/>
    </row>
    <row r="3602" spans="7:38">
      <c r="G3602" s="21"/>
      <c r="AL3602" s="21"/>
    </row>
    <row r="3603" spans="7:38">
      <c r="G3603" s="21"/>
      <c r="AL3603" s="21"/>
    </row>
    <row r="3604" spans="7:38">
      <c r="G3604" s="21"/>
      <c r="AL3604" s="21"/>
    </row>
    <row r="3605" spans="7:38">
      <c r="G3605" s="21"/>
      <c r="AL3605" s="21"/>
    </row>
    <row r="3606" spans="7:38">
      <c r="G3606" s="21"/>
      <c r="AL3606" s="21"/>
    </row>
    <row r="3607" spans="7:38">
      <c r="G3607" s="21"/>
      <c r="AL3607" s="21"/>
    </row>
    <row r="3608" spans="7:38">
      <c r="G3608" s="21"/>
      <c r="AL3608" s="21"/>
    </row>
    <row r="3609" spans="7:38">
      <c r="G3609" s="21"/>
      <c r="AL3609" s="21"/>
    </row>
    <row r="3610" spans="7:38">
      <c r="G3610" s="21"/>
      <c r="AL3610" s="21"/>
    </row>
    <row r="3611" spans="7:38">
      <c r="G3611" s="21"/>
      <c r="AL3611" s="21"/>
    </row>
    <row r="3612" spans="7:38">
      <c r="G3612" s="21"/>
      <c r="AL3612" s="21"/>
    </row>
    <row r="3613" spans="7:38">
      <c r="G3613" s="21"/>
      <c r="AL3613" s="21"/>
    </row>
    <row r="3614" spans="7:38">
      <c r="G3614" s="21"/>
      <c r="AL3614" s="21"/>
    </row>
    <row r="3615" spans="7:38">
      <c r="G3615" s="21"/>
      <c r="AL3615" s="21"/>
    </row>
    <row r="3616" spans="7:38">
      <c r="G3616" s="21"/>
      <c r="AL3616" s="21"/>
    </row>
    <row r="3617" spans="7:38">
      <c r="G3617" s="21"/>
      <c r="AL3617" s="21"/>
    </row>
    <row r="3618" spans="7:38">
      <c r="G3618" s="21"/>
      <c r="AL3618" s="21"/>
    </row>
    <row r="3619" spans="7:38">
      <c r="G3619" s="21"/>
      <c r="AL3619" s="21"/>
    </row>
    <row r="3620" spans="7:38">
      <c r="G3620" s="21"/>
      <c r="AL3620" s="21"/>
    </row>
    <row r="3621" spans="7:38">
      <c r="G3621" s="21"/>
      <c r="AL3621" s="21"/>
    </row>
    <row r="3622" spans="7:38">
      <c r="G3622" s="21"/>
      <c r="AL3622" s="21"/>
    </row>
    <row r="3623" spans="7:38">
      <c r="G3623" s="21"/>
      <c r="AL3623" s="21"/>
    </row>
    <row r="3624" spans="7:38">
      <c r="G3624" s="21"/>
      <c r="AL3624" s="21"/>
    </row>
    <row r="3625" spans="7:38">
      <c r="G3625" s="21"/>
      <c r="AL3625" s="21"/>
    </row>
    <row r="3626" spans="7:38">
      <c r="G3626" s="21"/>
      <c r="AL3626" s="21"/>
    </row>
    <row r="3627" spans="7:38">
      <c r="G3627" s="21"/>
      <c r="AL3627" s="21"/>
    </row>
    <row r="3628" spans="7:38">
      <c r="G3628" s="21"/>
      <c r="AL3628" s="21"/>
    </row>
    <row r="3629" spans="7:38">
      <c r="G3629" s="21"/>
      <c r="AL3629" s="21"/>
    </row>
    <row r="3630" spans="7:38">
      <c r="G3630" s="21"/>
      <c r="AL3630" s="21"/>
    </row>
    <row r="3631" spans="7:38">
      <c r="G3631" s="21"/>
      <c r="AL3631" s="21"/>
    </row>
    <row r="3632" spans="7:38">
      <c r="G3632" s="21"/>
      <c r="AL3632" s="21"/>
    </row>
    <row r="3633" spans="7:38">
      <c r="G3633" s="21"/>
      <c r="AL3633" s="21"/>
    </row>
    <row r="3634" spans="7:38">
      <c r="G3634" s="21"/>
      <c r="AL3634" s="21"/>
    </row>
    <row r="3635" spans="7:38">
      <c r="G3635" s="21"/>
      <c r="AL3635" s="21"/>
    </row>
    <row r="3636" spans="7:38">
      <c r="G3636" s="21"/>
      <c r="AL3636" s="21"/>
    </row>
    <row r="3637" spans="7:38">
      <c r="G3637" s="21"/>
      <c r="AL3637" s="21"/>
    </row>
    <row r="3638" spans="7:38">
      <c r="G3638" s="21"/>
      <c r="AL3638" s="21"/>
    </row>
    <row r="3639" spans="7:38">
      <c r="G3639" s="21"/>
      <c r="AL3639" s="21"/>
    </row>
    <row r="3640" spans="7:38">
      <c r="G3640" s="21"/>
      <c r="AL3640" s="21"/>
    </row>
    <row r="3641" spans="7:38">
      <c r="G3641" s="21"/>
      <c r="AL3641" s="21"/>
    </row>
    <row r="3642" spans="7:38">
      <c r="G3642" s="21"/>
      <c r="AL3642" s="21"/>
    </row>
    <row r="3643" spans="7:38">
      <c r="G3643" s="21"/>
      <c r="AL3643" s="21"/>
    </row>
    <row r="3644" spans="7:38">
      <c r="G3644" s="21"/>
      <c r="AL3644" s="21"/>
    </row>
    <row r="3645" spans="7:38">
      <c r="G3645" s="21"/>
      <c r="AL3645" s="21"/>
    </row>
    <row r="3646" spans="7:38">
      <c r="G3646" s="21"/>
      <c r="AL3646" s="21"/>
    </row>
    <row r="3647" spans="7:38">
      <c r="G3647" s="21"/>
      <c r="AL3647" s="21"/>
    </row>
    <row r="3648" spans="7:38">
      <c r="G3648" s="21"/>
      <c r="AL3648" s="21"/>
    </row>
    <row r="3649" spans="7:38">
      <c r="G3649" s="21"/>
      <c r="AL3649" s="21"/>
    </row>
    <row r="3650" spans="7:38">
      <c r="G3650" s="21"/>
      <c r="AL3650" s="21"/>
    </row>
    <row r="3651" spans="7:38">
      <c r="G3651" s="21"/>
      <c r="AL3651" s="21"/>
    </row>
    <row r="3652" spans="7:38">
      <c r="G3652" s="21"/>
      <c r="AL3652" s="21"/>
    </row>
    <row r="3653" spans="7:38">
      <c r="G3653" s="21"/>
      <c r="AL3653" s="21"/>
    </row>
    <row r="3654" spans="7:38">
      <c r="G3654" s="21"/>
      <c r="AL3654" s="21"/>
    </row>
    <row r="3655" spans="7:38">
      <c r="G3655" s="21"/>
      <c r="AL3655" s="21"/>
    </row>
    <row r="3656" spans="7:38">
      <c r="G3656" s="21"/>
      <c r="AL3656" s="21"/>
    </row>
    <row r="3657" spans="7:38">
      <c r="G3657" s="21"/>
      <c r="AL3657" s="21"/>
    </row>
    <row r="3658" spans="7:38">
      <c r="G3658" s="21"/>
      <c r="AL3658" s="21"/>
    </row>
    <row r="3659" spans="7:38">
      <c r="G3659" s="21"/>
      <c r="AL3659" s="21"/>
    </row>
    <row r="3660" spans="7:38">
      <c r="G3660" s="21"/>
      <c r="AL3660" s="21"/>
    </row>
    <row r="3661" spans="7:38">
      <c r="G3661" s="21"/>
      <c r="AL3661" s="21"/>
    </row>
    <row r="3662" spans="7:38">
      <c r="G3662" s="21"/>
      <c r="AL3662" s="21"/>
    </row>
    <row r="3663" spans="7:38">
      <c r="G3663" s="21"/>
      <c r="AL3663" s="21"/>
    </row>
    <row r="3664" spans="7:38">
      <c r="G3664" s="21"/>
      <c r="AL3664" s="21"/>
    </row>
    <row r="3665" spans="7:38">
      <c r="G3665" s="21"/>
      <c r="AL3665" s="21"/>
    </row>
    <row r="3666" spans="7:38">
      <c r="G3666" s="21"/>
      <c r="AL3666" s="21"/>
    </row>
    <row r="3667" spans="7:38">
      <c r="G3667" s="21"/>
      <c r="AL3667" s="21"/>
    </row>
    <row r="3668" spans="7:38">
      <c r="G3668" s="21"/>
      <c r="AL3668" s="21"/>
    </row>
    <row r="3669" spans="7:38">
      <c r="G3669" s="21"/>
      <c r="AL3669" s="21"/>
    </row>
    <row r="3670" spans="7:38">
      <c r="G3670" s="21"/>
      <c r="AL3670" s="21"/>
    </row>
    <row r="3671" spans="7:38">
      <c r="G3671" s="21"/>
      <c r="AL3671" s="21"/>
    </row>
    <row r="3672" spans="7:38">
      <c r="G3672" s="21"/>
      <c r="AL3672" s="21"/>
    </row>
    <row r="3673" spans="7:38">
      <c r="G3673" s="21"/>
      <c r="AL3673" s="21"/>
    </row>
    <row r="3674" spans="7:38">
      <c r="G3674" s="21"/>
      <c r="AL3674" s="21"/>
    </row>
    <row r="3675" spans="7:38">
      <c r="G3675" s="21"/>
      <c r="AL3675" s="21"/>
    </row>
    <row r="3676" spans="7:38">
      <c r="G3676" s="21"/>
      <c r="AL3676" s="21"/>
    </row>
    <row r="3677" spans="7:38">
      <c r="G3677" s="21"/>
      <c r="AL3677" s="21"/>
    </row>
    <row r="3678" spans="7:38">
      <c r="G3678" s="21"/>
      <c r="AL3678" s="21"/>
    </row>
    <row r="3679" spans="7:38">
      <c r="G3679" s="21"/>
      <c r="AL3679" s="21"/>
    </row>
    <row r="3680" spans="7:38">
      <c r="G3680" s="21"/>
      <c r="AL3680" s="21"/>
    </row>
    <row r="3681" spans="7:38">
      <c r="G3681" s="21"/>
      <c r="AL3681" s="21"/>
    </row>
    <row r="3682" spans="7:38">
      <c r="G3682" s="21"/>
      <c r="AL3682" s="21"/>
    </row>
    <row r="3683" spans="7:38">
      <c r="G3683" s="21"/>
      <c r="AL3683" s="21"/>
    </row>
    <row r="3684" spans="7:38">
      <c r="G3684" s="21"/>
      <c r="AL3684" s="21"/>
    </row>
    <row r="3685" spans="7:38">
      <c r="G3685" s="21"/>
      <c r="AL3685" s="21"/>
    </row>
    <row r="3686" spans="7:38">
      <c r="G3686" s="21"/>
      <c r="AL3686" s="21"/>
    </row>
    <row r="3687" spans="7:38">
      <c r="G3687" s="21"/>
      <c r="AL3687" s="21"/>
    </row>
    <row r="3688" spans="7:38">
      <c r="G3688" s="21"/>
      <c r="AL3688" s="21"/>
    </row>
    <row r="3689" spans="7:38">
      <c r="G3689" s="21"/>
      <c r="AL3689" s="21"/>
    </row>
    <row r="3690" spans="7:38">
      <c r="G3690" s="21"/>
      <c r="AL3690" s="21"/>
    </row>
    <row r="3691" spans="7:38">
      <c r="G3691" s="21"/>
      <c r="AL3691" s="21"/>
    </row>
    <row r="3692" spans="7:38">
      <c r="G3692" s="21"/>
      <c r="AL3692" s="21"/>
    </row>
    <row r="3693" spans="7:38">
      <c r="G3693" s="21"/>
      <c r="AL3693" s="21"/>
    </row>
    <row r="3694" spans="7:38">
      <c r="G3694" s="21"/>
      <c r="AL3694" s="21"/>
    </row>
    <row r="3695" spans="7:38">
      <c r="G3695" s="21"/>
      <c r="AL3695" s="21"/>
    </row>
    <row r="3696" spans="7:38">
      <c r="G3696" s="21"/>
      <c r="AL3696" s="21"/>
    </row>
    <row r="3697" spans="7:38">
      <c r="G3697" s="21"/>
      <c r="AL3697" s="21"/>
    </row>
    <row r="3698" spans="7:38">
      <c r="G3698" s="21"/>
      <c r="AL3698" s="21"/>
    </row>
    <row r="3699" spans="7:38">
      <c r="G3699" s="21"/>
      <c r="AL3699" s="21"/>
    </row>
    <row r="3700" spans="7:38">
      <c r="G3700" s="21"/>
      <c r="AL3700" s="21"/>
    </row>
    <row r="3701" spans="7:38">
      <c r="G3701" s="21"/>
      <c r="AL3701" s="21"/>
    </row>
    <row r="3702" spans="7:38">
      <c r="G3702" s="21"/>
      <c r="AL3702" s="21"/>
    </row>
    <row r="3703" spans="7:38">
      <c r="G3703" s="21"/>
      <c r="AL3703" s="21"/>
    </row>
    <row r="3704" spans="7:38">
      <c r="G3704" s="21"/>
      <c r="AL3704" s="21"/>
    </row>
    <row r="3705" spans="7:38">
      <c r="G3705" s="21"/>
      <c r="AL3705" s="21"/>
    </row>
    <row r="3706" spans="7:38">
      <c r="G3706" s="21"/>
      <c r="AL3706" s="21"/>
    </row>
    <row r="3707" spans="7:38">
      <c r="G3707" s="21"/>
      <c r="AL3707" s="21"/>
    </row>
    <row r="3708" spans="7:38">
      <c r="G3708" s="21"/>
      <c r="AL3708" s="21"/>
    </row>
    <row r="3709" spans="7:38">
      <c r="G3709" s="21"/>
      <c r="AL3709" s="21"/>
    </row>
    <row r="3710" spans="7:38">
      <c r="G3710" s="21"/>
      <c r="AL3710" s="21"/>
    </row>
    <row r="3711" spans="7:38">
      <c r="G3711" s="21"/>
      <c r="AL3711" s="21"/>
    </row>
    <row r="3712" spans="7:38">
      <c r="G3712" s="21"/>
      <c r="AL3712" s="21"/>
    </row>
    <row r="3713" spans="7:38">
      <c r="G3713" s="21"/>
      <c r="AL3713" s="21"/>
    </row>
    <row r="3714" spans="7:38">
      <c r="G3714" s="21"/>
      <c r="AL3714" s="21"/>
    </row>
    <row r="3715" spans="7:38">
      <c r="G3715" s="21"/>
      <c r="AL3715" s="21"/>
    </row>
    <row r="3716" spans="7:38">
      <c r="G3716" s="21"/>
      <c r="AL3716" s="21"/>
    </row>
    <row r="3717" spans="7:38">
      <c r="G3717" s="21"/>
      <c r="AL3717" s="21"/>
    </row>
    <row r="3718" spans="7:38">
      <c r="G3718" s="21"/>
      <c r="AL3718" s="21"/>
    </row>
    <row r="3719" spans="7:38">
      <c r="G3719" s="21"/>
      <c r="AL3719" s="21"/>
    </row>
    <row r="3720" spans="7:38">
      <c r="G3720" s="21"/>
      <c r="AL3720" s="21"/>
    </row>
    <row r="3721" spans="7:38">
      <c r="G3721" s="21"/>
      <c r="AL3721" s="21"/>
    </row>
    <row r="3722" spans="7:38">
      <c r="G3722" s="21"/>
      <c r="AL3722" s="21"/>
    </row>
    <row r="3723" spans="7:38">
      <c r="G3723" s="21"/>
      <c r="AL3723" s="21"/>
    </row>
    <row r="3724" spans="7:38">
      <c r="G3724" s="21"/>
      <c r="AL3724" s="21"/>
    </row>
    <row r="3725" spans="7:38">
      <c r="G3725" s="21"/>
      <c r="AL3725" s="21"/>
    </row>
    <row r="3726" spans="7:38">
      <c r="G3726" s="21"/>
      <c r="AL3726" s="21"/>
    </row>
    <row r="3727" spans="7:38">
      <c r="G3727" s="21"/>
      <c r="AL3727" s="21"/>
    </row>
    <row r="3728" spans="7:38">
      <c r="G3728" s="21"/>
      <c r="AL3728" s="21"/>
    </row>
    <row r="3729" spans="7:38">
      <c r="G3729" s="21"/>
      <c r="AL3729" s="21"/>
    </row>
    <row r="3730" spans="7:38">
      <c r="G3730" s="21"/>
      <c r="AL3730" s="21"/>
    </row>
    <row r="3731" spans="7:38">
      <c r="G3731" s="21"/>
      <c r="AL3731" s="21"/>
    </row>
    <row r="3732" spans="7:38">
      <c r="G3732" s="21"/>
      <c r="AL3732" s="21"/>
    </row>
    <row r="3733" spans="7:38">
      <c r="G3733" s="21"/>
      <c r="AL3733" s="21"/>
    </row>
    <row r="3734" spans="7:38">
      <c r="G3734" s="21"/>
      <c r="AL3734" s="21"/>
    </row>
    <row r="3735" spans="7:38">
      <c r="G3735" s="21"/>
      <c r="AL3735" s="21"/>
    </row>
    <row r="3736" spans="7:38">
      <c r="G3736" s="21"/>
      <c r="AL3736" s="21"/>
    </row>
    <row r="3737" spans="7:38">
      <c r="G3737" s="21"/>
      <c r="AL3737" s="21"/>
    </row>
    <row r="3738" spans="7:38">
      <c r="G3738" s="21"/>
      <c r="AL3738" s="21"/>
    </row>
    <row r="3739" spans="7:38">
      <c r="G3739" s="21"/>
      <c r="AL3739" s="21"/>
    </row>
    <row r="3740" spans="7:38">
      <c r="G3740" s="21"/>
      <c r="AL3740" s="21"/>
    </row>
    <row r="3741" spans="7:38">
      <c r="G3741" s="21"/>
      <c r="AL3741" s="21"/>
    </row>
    <row r="3742" spans="7:38">
      <c r="G3742" s="21"/>
      <c r="AL3742" s="21"/>
    </row>
    <row r="3743" spans="7:38">
      <c r="G3743" s="21"/>
      <c r="AL3743" s="21"/>
    </row>
    <row r="3744" spans="7:38">
      <c r="G3744" s="21"/>
      <c r="AL3744" s="21"/>
    </row>
    <row r="3745" spans="7:38">
      <c r="G3745" s="21"/>
      <c r="AL3745" s="21"/>
    </row>
    <row r="3746" spans="7:38">
      <c r="G3746" s="21"/>
      <c r="AL3746" s="21"/>
    </row>
    <row r="3747" spans="7:38">
      <c r="G3747" s="21"/>
      <c r="AL3747" s="21"/>
    </row>
    <row r="3748" spans="7:38">
      <c r="G3748" s="21"/>
      <c r="AL3748" s="21"/>
    </row>
    <row r="3749" spans="7:38">
      <c r="G3749" s="21"/>
      <c r="AL3749" s="21"/>
    </row>
    <row r="3750" spans="7:38">
      <c r="G3750" s="21"/>
      <c r="AL3750" s="21"/>
    </row>
    <row r="3751" spans="7:38">
      <c r="G3751" s="21"/>
      <c r="AL3751" s="21"/>
    </row>
    <row r="3752" spans="7:38">
      <c r="G3752" s="21"/>
      <c r="AL3752" s="21"/>
    </row>
    <row r="3753" spans="7:38">
      <c r="G3753" s="21"/>
      <c r="AL3753" s="21"/>
    </row>
    <row r="3754" spans="7:38">
      <c r="G3754" s="21"/>
      <c r="AL3754" s="21"/>
    </row>
    <row r="3755" spans="7:38">
      <c r="G3755" s="21"/>
      <c r="AL3755" s="21"/>
    </row>
    <row r="3756" spans="7:38">
      <c r="G3756" s="21"/>
      <c r="AL3756" s="21"/>
    </row>
    <row r="3757" spans="7:38">
      <c r="G3757" s="21"/>
      <c r="AL3757" s="21"/>
    </row>
    <row r="3758" spans="7:38">
      <c r="G3758" s="21"/>
      <c r="AL3758" s="21"/>
    </row>
    <row r="3759" spans="7:38">
      <c r="G3759" s="21"/>
      <c r="AL3759" s="21"/>
    </row>
    <row r="3760" spans="7:38">
      <c r="G3760" s="21"/>
      <c r="AL3760" s="21"/>
    </row>
    <row r="3761" spans="7:38">
      <c r="G3761" s="21"/>
      <c r="AL3761" s="21"/>
    </row>
    <row r="3762" spans="7:38">
      <c r="G3762" s="21"/>
      <c r="AL3762" s="21"/>
    </row>
    <row r="3763" spans="7:38">
      <c r="G3763" s="21"/>
      <c r="AL3763" s="21"/>
    </row>
    <row r="3764" spans="7:38">
      <c r="G3764" s="21"/>
      <c r="AL3764" s="21"/>
    </row>
    <row r="3765" spans="7:38">
      <c r="G3765" s="21"/>
      <c r="AL3765" s="21"/>
    </row>
    <row r="3766" spans="7:38">
      <c r="G3766" s="21"/>
      <c r="AL3766" s="21"/>
    </row>
    <row r="3767" spans="7:38">
      <c r="G3767" s="21"/>
      <c r="AL3767" s="21"/>
    </row>
    <row r="3768" spans="7:38">
      <c r="G3768" s="21"/>
      <c r="AL3768" s="21"/>
    </row>
    <row r="3769" spans="7:38">
      <c r="G3769" s="21"/>
      <c r="AL3769" s="21"/>
    </row>
    <row r="3770" spans="7:38">
      <c r="G3770" s="21"/>
      <c r="AL3770" s="21"/>
    </row>
    <row r="3771" spans="7:38">
      <c r="G3771" s="21"/>
      <c r="AL3771" s="21"/>
    </row>
    <row r="3772" spans="7:38">
      <c r="G3772" s="21"/>
      <c r="AL3772" s="21"/>
    </row>
    <row r="3773" spans="7:38">
      <c r="G3773" s="21"/>
      <c r="AL3773" s="21"/>
    </row>
    <row r="3774" spans="7:38">
      <c r="G3774" s="21"/>
      <c r="AL3774" s="21"/>
    </row>
    <row r="3775" spans="7:38">
      <c r="G3775" s="21"/>
      <c r="AL3775" s="21"/>
    </row>
    <row r="3776" spans="7:38">
      <c r="G3776" s="21"/>
      <c r="AL3776" s="21"/>
    </row>
    <row r="3777" spans="7:38">
      <c r="G3777" s="21"/>
      <c r="AL3777" s="21"/>
    </row>
    <row r="3778" spans="7:38">
      <c r="G3778" s="21"/>
      <c r="AL3778" s="21"/>
    </row>
    <row r="3779" spans="7:38">
      <c r="G3779" s="21"/>
      <c r="AL3779" s="21"/>
    </row>
    <row r="3780" spans="7:38">
      <c r="G3780" s="21"/>
      <c r="AL3780" s="21"/>
    </row>
    <row r="3781" spans="7:38">
      <c r="G3781" s="21"/>
      <c r="AL3781" s="21"/>
    </row>
    <row r="3782" spans="7:38">
      <c r="G3782" s="21"/>
      <c r="AL3782" s="21"/>
    </row>
    <row r="3783" spans="7:38">
      <c r="G3783" s="21"/>
      <c r="AL3783" s="21"/>
    </row>
    <row r="3784" spans="7:38">
      <c r="G3784" s="21"/>
      <c r="AL3784" s="21"/>
    </row>
    <row r="3785" spans="7:38">
      <c r="G3785" s="21"/>
      <c r="AL3785" s="21"/>
    </row>
    <row r="3786" spans="7:38">
      <c r="G3786" s="21"/>
      <c r="AL3786" s="21"/>
    </row>
    <row r="3787" spans="7:38">
      <c r="G3787" s="21"/>
      <c r="AL3787" s="21"/>
    </row>
    <row r="3788" spans="7:38">
      <c r="G3788" s="21"/>
      <c r="AL3788" s="21"/>
    </row>
    <row r="3789" spans="7:38">
      <c r="G3789" s="21"/>
      <c r="AL3789" s="21"/>
    </row>
    <row r="3790" spans="7:38">
      <c r="G3790" s="21"/>
      <c r="AL3790" s="21"/>
    </row>
    <row r="3791" spans="7:38">
      <c r="G3791" s="21"/>
      <c r="AL3791" s="21"/>
    </row>
    <row r="3792" spans="7:38">
      <c r="G3792" s="21"/>
      <c r="AL3792" s="21"/>
    </row>
    <row r="3793" spans="7:38">
      <c r="G3793" s="21"/>
      <c r="AL3793" s="21"/>
    </row>
    <row r="3794" spans="7:38">
      <c r="G3794" s="21"/>
      <c r="AL3794" s="21"/>
    </row>
    <row r="3795" spans="7:38">
      <c r="G3795" s="21"/>
      <c r="AL3795" s="21"/>
    </row>
    <row r="3796" spans="7:38">
      <c r="G3796" s="21"/>
      <c r="AL3796" s="21"/>
    </row>
    <row r="3797" spans="7:38">
      <c r="G3797" s="21"/>
      <c r="AL3797" s="21"/>
    </row>
    <row r="3798" spans="7:38">
      <c r="G3798" s="21"/>
      <c r="AL3798" s="21"/>
    </row>
    <row r="3799" spans="7:38">
      <c r="G3799" s="21"/>
      <c r="AL3799" s="21"/>
    </row>
    <row r="3800" spans="7:38">
      <c r="G3800" s="21"/>
      <c r="AL3800" s="21"/>
    </row>
    <row r="3801" spans="7:38">
      <c r="G3801" s="21"/>
      <c r="AL3801" s="21"/>
    </row>
    <row r="3802" spans="7:38">
      <c r="G3802" s="21"/>
      <c r="AL3802" s="21"/>
    </row>
    <row r="3803" spans="7:38">
      <c r="G3803" s="21"/>
      <c r="AL3803" s="21"/>
    </row>
    <row r="3804" spans="7:38">
      <c r="G3804" s="21"/>
      <c r="AL3804" s="21"/>
    </row>
    <row r="3805" spans="7:38">
      <c r="G3805" s="21"/>
      <c r="AL3805" s="21"/>
    </row>
    <row r="3806" spans="7:38">
      <c r="G3806" s="21"/>
      <c r="AL3806" s="21"/>
    </row>
    <row r="3807" spans="7:38">
      <c r="G3807" s="21"/>
      <c r="AL3807" s="21"/>
    </row>
    <row r="3808" spans="7:38">
      <c r="G3808" s="21"/>
      <c r="AL3808" s="21"/>
    </row>
    <row r="3809" spans="7:38">
      <c r="G3809" s="21"/>
      <c r="AL3809" s="21"/>
    </row>
    <row r="3810" spans="7:38">
      <c r="G3810" s="21"/>
      <c r="AL3810" s="21"/>
    </row>
    <row r="3811" spans="7:38">
      <c r="G3811" s="21"/>
      <c r="AL3811" s="21"/>
    </row>
    <row r="3812" spans="7:38">
      <c r="G3812" s="21"/>
      <c r="AL3812" s="21"/>
    </row>
    <row r="3813" spans="7:38">
      <c r="G3813" s="21"/>
      <c r="AL3813" s="21"/>
    </row>
    <row r="3814" spans="7:38">
      <c r="G3814" s="21"/>
      <c r="AL3814" s="21"/>
    </row>
    <row r="3815" spans="7:38">
      <c r="G3815" s="21"/>
      <c r="AL3815" s="21"/>
    </row>
    <row r="3816" spans="7:38">
      <c r="G3816" s="21"/>
      <c r="AL3816" s="21"/>
    </row>
    <row r="3817" spans="7:38">
      <c r="G3817" s="21"/>
      <c r="AL3817" s="21"/>
    </row>
    <row r="3818" spans="7:38">
      <c r="G3818" s="21"/>
      <c r="AL3818" s="21"/>
    </row>
    <row r="3819" spans="7:38">
      <c r="G3819" s="21"/>
      <c r="AL3819" s="21"/>
    </row>
    <row r="3820" spans="7:38">
      <c r="G3820" s="21"/>
      <c r="AL3820" s="21"/>
    </row>
    <row r="3821" spans="7:38">
      <c r="G3821" s="21"/>
      <c r="AL3821" s="21"/>
    </row>
    <row r="3822" spans="7:38">
      <c r="G3822" s="21"/>
      <c r="AL3822" s="21"/>
    </row>
    <row r="3823" spans="7:38">
      <c r="G3823" s="21"/>
      <c r="AL3823" s="21"/>
    </row>
    <row r="3824" spans="7:38">
      <c r="G3824" s="21"/>
      <c r="AL3824" s="21"/>
    </row>
    <row r="3825" spans="7:38">
      <c r="G3825" s="21"/>
      <c r="AL3825" s="21"/>
    </row>
    <row r="3826" spans="7:38">
      <c r="G3826" s="21"/>
      <c r="AL3826" s="21"/>
    </row>
    <row r="3827" spans="7:38">
      <c r="G3827" s="21"/>
      <c r="AL3827" s="21"/>
    </row>
    <row r="3828" spans="7:38">
      <c r="G3828" s="21"/>
      <c r="AL3828" s="21"/>
    </row>
    <row r="3829" spans="7:38">
      <c r="G3829" s="21"/>
      <c r="AL3829" s="21"/>
    </row>
    <row r="3830" spans="7:38">
      <c r="G3830" s="21"/>
      <c r="AL3830" s="21"/>
    </row>
    <row r="3831" spans="7:38">
      <c r="G3831" s="21"/>
      <c r="AL3831" s="21"/>
    </row>
    <row r="3832" spans="7:38">
      <c r="G3832" s="21"/>
      <c r="AL3832" s="21"/>
    </row>
    <row r="3833" spans="7:38">
      <c r="G3833" s="21"/>
      <c r="AL3833" s="21"/>
    </row>
    <row r="3834" spans="7:38">
      <c r="G3834" s="21"/>
      <c r="AL3834" s="21"/>
    </row>
    <row r="3835" spans="7:38">
      <c r="G3835" s="21"/>
      <c r="AL3835" s="21"/>
    </row>
    <row r="3836" spans="7:38">
      <c r="G3836" s="21"/>
      <c r="AL3836" s="21"/>
    </row>
    <row r="3837" spans="7:38">
      <c r="G3837" s="21"/>
      <c r="AL3837" s="21"/>
    </row>
    <row r="3838" spans="7:38">
      <c r="G3838" s="21"/>
      <c r="AL3838" s="21"/>
    </row>
    <row r="3839" spans="7:38">
      <c r="G3839" s="21"/>
      <c r="AL3839" s="21"/>
    </row>
    <row r="3840" spans="7:38">
      <c r="G3840" s="21"/>
      <c r="AL3840" s="21"/>
    </row>
    <row r="3841" spans="7:38">
      <c r="G3841" s="21"/>
      <c r="AL3841" s="21"/>
    </row>
    <row r="3842" spans="7:38">
      <c r="G3842" s="21"/>
      <c r="AL3842" s="21"/>
    </row>
    <row r="3843" spans="7:38">
      <c r="G3843" s="21"/>
      <c r="AL3843" s="21"/>
    </row>
    <row r="3844" spans="7:38">
      <c r="G3844" s="21"/>
      <c r="AL3844" s="21"/>
    </row>
    <row r="3845" spans="7:38">
      <c r="G3845" s="21"/>
      <c r="AL3845" s="21"/>
    </row>
    <row r="3846" spans="7:38">
      <c r="G3846" s="21"/>
      <c r="AL3846" s="21"/>
    </row>
    <row r="3847" spans="7:38">
      <c r="G3847" s="21"/>
      <c r="AL3847" s="21"/>
    </row>
    <row r="3848" spans="7:38">
      <c r="G3848" s="21"/>
      <c r="AL3848" s="21"/>
    </row>
    <row r="3849" spans="7:38">
      <c r="G3849" s="21"/>
      <c r="AL3849" s="21"/>
    </row>
    <row r="3850" spans="7:38">
      <c r="G3850" s="21"/>
      <c r="AL3850" s="21"/>
    </row>
    <row r="3851" spans="7:38">
      <c r="G3851" s="21"/>
      <c r="AL3851" s="21"/>
    </row>
    <row r="3852" spans="7:38">
      <c r="G3852" s="21"/>
      <c r="AL3852" s="21"/>
    </row>
    <row r="3853" spans="7:38">
      <c r="G3853" s="21"/>
      <c r="AL3853" s="21"/>
    </row>
    <row r="3854" spans="7:38">
      <c r="G3854" s="21"/>
      <c r="AL3854" s="21"/>
    </row>
    <row r="3855" spans="7:38">
      <c r="G3855" s="21"/>
      <c r="AL3855" s="21"/>
    </row>
    <row r="3856" spans="7:38">
      <c r="G3856" s="21"/>
      <c r="AL3856" s="21"/>
    </row>
    <row r="3857" spans="7:38">
      <c r="G3857" s="21"/>
      <c r="AL3857" s="21"/>
    </row>
    <row r="3858" spans="7:38">
      <c r="G3858" s="21"/>
      <c r="AL3858" s="21"/>
    </row>
    <row r="3859" spans="7:38">
      <c r="G3859" s="21"/>
      <c r="AL3859" s="21"/>
    </row>
    <row r="3860" spans="7:38">
      <c r="G3860" s="21"/>
      <c r="AL3860" s="21"/>
    </row>
    <row r="3861" spans="7:38">
      <c r="G3861" s="21"/>
      <c r="AL3861" s="21"/>
    </row>
    <row r="3862" spans="7:38">
      <c r="G3862" s="21"/>
      <c r="AL3862" s="21"/>
    </row>
    <row r="3863" spans="7:38">
      <c r="G3863" s="21"/>
      <c r="AL3863" s="21"/>
    </row>
    <row r="3864" spans="7:38">
      <c r="G3864" s="21"/>
      <c r="AL3864" s="21"/>
    </row>
    <row r="3865" spans="7:38">
      <c r="G3865" s="21"/>
      <c r="AL3865" s="21"/>
    </row>
    <row r="3866" spans="7:38">
      <c r="G3866" s="21"/>
      <c r="AL3866" s="21"/>
    </row>
    <row r="3867" spans="7:38">
      <c r="G3867" s="21"/>
      <c r="AL3867" s="21"/>
    </row>
    <row r="3868" spans="7:38">
      <c r="G3868" s="21"/>
      <c r="AL3868" s="21"/>
    </row>
    <row r="3869" spans="7:38">
      <c r="G3869" s="21"/>
      <c r="AL3869" s="21"/>
    </row>
    <row r="3870" spans="7:38">
      <c r="G3870" s="21"/>
      <c r="AL3870" s="21"/>
    </row>
    <row r="3871" spans="7:38">
      <c r="G3871" s="21"/>
      <c r="AL3871" s="21"/>
    </row>
    <row r="3872" spans="7:38">
      <c r="G3872" s="21"/>
      <c r="AL3872" s="21"/>
    </row>
    <row r="3873" spans="7:38">
      <c r="G3873" s="21"/>
      <c r="AL3873" s="21"/>
    </row>
    <row r="3874" spans="7:38">
      <c r="G3874" s="21"/>
      <c r="AL3874" s="21"/>
    </row>
    <row r="3875" spans="7:38">
      <c r="G3875" s="21"/>
      <c r="AL3875" s="21"/>
    </row>
    <row r="3876" spans="7:38">
      <c r="G3876" s="21"/>
      <c r="AL3876" s="21"/>
    </row>
    <row r="3877" spans="7:38">
      <c r="G3877" s="21"/>
      <c r="AL3877" s="21"/>
    </row>
    <row r="3878" spans="7:38">
      <c r="G3878" s="21"/>
      <c r="AL3878" s="21"/>
    </row>
    <row r="3879" spans="7:38">
      <c r="G3879" s="21"/>
      <c r="AL3879" s="21"/>
    </row>
    <row r="3880" spans="7:38">
      <c r="G3880" s="21"/>
      <c r="AL3880" s="21"/>
    </row>
    <row r="3881" spans="7:38">
      <c r="G3881" s="21"/>
      <c r="AL3881" s="21"/>
    </row>
    <row r="3882" spans="7:38">
      <c r="G3882" s="21"/>
      <c r="AL3882" s="21"/>
    </row>
    <row r="3883" spans="7:38">
      <c r="G3883" s="21"/>
      <c r="AL3883" s="21"/>
    </row>
    <row r="3884" spans="7:38">
      <c r="G3884" s="21"/>
      <c r="AL3884" s="21"/>
    </row>
    <row r="3885" spans="7:38">
      <c r="G3885" s="21"/>
      <c r="AL3885" s="21"/>
    </row>
    <row r="3886" spans="7:38">
      <c r="G3886" s="21"/>
      <c r="AL3886" s="21"/>
    </row>
    <row r="3887" spans="7:38">
      <c r="G3887" s="21"/>
      <c r="AL3887" s="21"/>
    </row>
    <row r="3888" spans="7:38">
      <c r="G3888" s="21"/>
      <c r="AL3888" s="21"/>
    </row>
    <row r="3889" spans="7:38">
      <c r="G3889" s="21"/>
      <c r="AL3889" s="21"/>
    </row>
    <row r="3890" spans="7:38">
      <c r="G3890" s="21"/>
      <c r="AL3890" s="21"/>
    </row>
    <row r="3891" spans="7:38">
      <c r="G3891" s="21"/>
      <c r="AL3891" s="21"/>
    </row>
    <row r="3892" spans="7:38">
      <c r="G3892" s="21"/>
      <c r="AL3892" s="21"/>
    </row>
    <row r="3893" spans="7:38">
      <c r="G3893" s="21"/>
      <c r="AL3893" s="21"/>
    </row>
    <row r="3894" spans="7:38">
      <c r="G3894" s="21"/>
      <c r="AL3894" s="21"/>
    </row>
    <row r="3895" spans="7:38">
      <c r="G3895" s="21"/>
      <c r="AL3895" s="21"/>
    </row>
    <row r="3896" spans="7:38">
      <c r="G3896" s="21"/>
      <c r="AL3896" s="21"/>
    </row>
    <row r="3897" spans="7:38">
      <c r="G3897" s="21"/>
      <c r="AL3897" s="21"/>
    </row>
    <row r="3898" spans="7:38">
      <c r="G3898" s="21"/>
      <c r="AL3898" s="21"/>
    </row>
    <row r="3899" spans="7:38">
      <c r="G3899" s="21"/>
      <c r="AL3899" s="21"/>
    </row>
    <row r="3900" spans="7:38">
      <c r="G3900" s="21"/>
      <c r="AL3900" s="21"/>
    </row>
    <row r="3901" spans="7:38">
      <c r="G3901" s="21"/>
      <c r="AL3901" s="21"/>
    </row>
    <row r="3902" spans="7:38">
      <c r="G3902" s="21"/>
      <c r="AL3902" s="21"/>
    </row>
    <row r="3903" spans="7:38">
      <c r="G3903" s="21"/>
      <c r="AL3903" s="21"/>
    </row>
    <row r="3904" spans="7:38">
      <c r="G3904" s="21"/>
      <c r="AL3904" s="21"/>
    </row>
    <row r="3905" spans="7:38">
      <c r="G3905" s="21"/>
      <c r="AL3905" s="21"/>
    </row>
    <row r="3906" spans="7:38">
      <c r="G3906" s="21"/>
      <c r="AL3906" s="21"/>
    </row>
    <row r="3907" spans="7:38">
      <c r="G3907" s="21"/>
      <c r="AL3907" s="21"/>
    </row>
    <row r="3908" spans="7:38">
      <c r="G3908" s="21"/>
      <c r="AL3908" s="21"/>
    </row>
    <row r="3909" spans="7:38">
      <c r="G3909" s="21"/>
      <c r="AL3909" s="21"/>
    </row>
    <row r="3910" spans="7:38">
      <c r="G3910" s="21"/>
      <c r="AL3910" s="21"/>
    </row>
    <row r="3911" spans="7:38">
      <c r="G3911" s="21"/>
      <c r="AL3911" s="21"/>
    </row>
    <row r="3912" spans="7:38">
      <c r="G3912" s="21"/>
      <c r="AL3912" s="21"/>
    </row>
    <row r="3913" spans="7:38">
      <c r="G3913" s="21"/>
      <c r="AL3913" s="21"/>
    </row>
    <row r="3914" spans="7:38">
      <c r="G3914" s="21"/>
      <c r="AL3914" s="21"/>
    </row>
    <row r="3915" spans="7:38">
      <c r="G3915" s="21"/>
      <c r="AL3915" s="21"/>
    </row>
    <row r="3916" spans="7:38">
      <c r="G3916" s="21"/>
      <c r="AL3916" s="21"/>
    </row>
    <row r="3917" spans="7:38">
      <c r="G3917" s="21"/>
      <c r="AL3917" s="21"/>
    </row>
    <row r="3918" spans="7:38">
      <c r="G3918" s="21"/>
      <c r="AL3918" s="21"/>
    </row>
    <row r="3919" spans="7:38">
      <c r="G3919" s="21"/>
      <c r="AL3919" s="21"/>
    </row>
    <row r="3920" spans="7:38">
      <c r="G3920" s="21"/>
      <c r="AL3920" s="21"/>
    </row>
    <row r="3921" spans="7:38">
      <c r="G3921" s="21"/>
      <c r="AL3921" s="21"/>
    </row>
    <row r="3922" spans="7:38">
      <c r="G3922" s="21"/>
      <c r="AL3922" s="21"/>
    </row>
    <row r="3923" spans="7:38">
      <c r="G3923" s="21"/>
      <c r="AL3923" s="21"/>
    </row>
    <row r="3924" spans="7:38">
      <c r="G3924" s="21"/>
      <c r="AL3924" s="21"/>
    </row>
    <row r="3925" spans="7:38">
      <c r="G3925" s="21"/>
      <c r="AL3925" s="21"/>
    </row>
    <row r="3926" spans="7:38">
      <c r="G3926" s="21"/>
      <c r="AL3926" s="21"/>
    </row>
    <row r="3927" spans="7:38">
      <c r="G3927" s="21"/>
      <c r="AL3927" s="21"/>
    </row>
    <row r="3928" spans="7:38">
      <c r="G3928" s="21"/>
      <c r="AL3928" s="21"/>
    </row>
    <row r="3929" spans="7:38">
      <c r="G3929" s="21"/>
      <c r="AL3929" s="21"/>
    </row>
    <row r="3930" spans="7:38">
      <c r="G3930" s="21"/>
      <c r="AL3930" s="21"/>
    </row>
    <row r="3931" spans="7:38">
      <c r="G3931" s="21"/>
      <c r="AL3931" s="21"/>
    </row>
    <row r="3932" spans="7:38">
      <c r="G3932" s="21"/>
      <c r="AL3932" s="21"/>
    </row>
    <row r="3933" spans="7:38">
      <c r="G3933" s="21"/>
      <c r="AL3933" s="21"/>
    </row>
    <row r="3934" spans="7:38">
      <c r="G3934" s="21"/>
      <c r="AL3934" s="21"/>
    </row>
    <row r="3935" spans="7:38">
      <c r="G3935" s="21"/>
      <c r="AL3935" s="21"/>
    </row>
    <row r="3936" spans="7:38">
      <c r="G3936" s="21"/>
      <c r="AL3936" s="21"/>
    </row>
    <row r="3937" spans="7:38">
      <c r="G3937" s="21"/>
      <c r="AL3937" s="21"/>
    </row>
    <row r="3938" spans="7:38">
      <c r="G3938" s="21"/>
      <c r="AL3938" s="21"/>
    </row>
    <row r="3939" spans="7:38">
      <c r="G3939" s="21"/>
      <c r="AL3939" s="21"/>
    </row>
    <row r="3940" spans="7:38">
      <c r="G3940" s="21"/>
      <c r="AL3940" s="21"/>
    </row>
    <row r="3941" spans="7:38">
      <c r="G3941" s="21"/>
      <c r="AL3941" s="21"/>
    </row>
    <row r="3942" spans="7:38">
      <c r="G3942" s="21"/>
      <c r="AL3942" s="21"/>
    </row>
    <row r="3943" spans="7:38">
      <c r="G3943" s="21"/>
      <c r="AL3943" s="21"/>
    </row>
    <row r="3944" spans="7:38">
      <c r="G3944" s="21"/>
      <c r="AL3944" s="21"/>
    </row>
    <row r="3945" spans="7:38">
      <c r="G3945" s="21"/>
      <c r="AL3945" s="21"/>
    </row>
    <row r="3946" spans="7:38">
      <c r="G3946" s="21"/>
      <c r="AL3946" s="21"/>
    </row>
    <row r="3947" spans="7:38">
      <c r="G3947" s="21"/>
      <c r="AL3947" s="21"/>
    </row>
    <row r="3948" spans="7:38">
      <c r="G3948" s="21"/>
      <c r="AL3948" s="21"/>
    </row>
    <row r="3949" spans="7:38">
      <c r="G3949" s="21"/>
      <c r="AL3949" s="21"/>
    </row>
    <row r="3950" spans="7:38">
      <c r="G3950" s="21"/>
      <c r="AL3950" s="21"/>
    </row>
    <row r="3951" spans="7:38">
      <c r="G3951" s="21"/>
      <c r="AL3951" s="21"/>
    </row>
    <row r="3952" spans="7:38">
      <c r="G3952" s="21"/>
      <c r="AL3952" s="21"/>
    </row>
    <row r="3953" spans="7:38">
      <c r="G3953" s="21"/>
      <c r="AL3953" s="21"/>
    </row>
    <row r="3954" spans="7:38">
      <c r="G3954" s="21"/>
      <c r="AL3954" s="21"/>
    </row>
    <row r="3955" spans="7:38">
      <c r="G3955" s="21"/>
      <c r="AL3955" s="21"/>
    </row>
    <row r="3956" spans="7:38">
      <c r="G3956" s="21"/>
      <c r="AL3956" s="21"/>
    </row>
    <row r="3957" spans="7:38">
      <c r="G3957" s="21"/>
      <c r="AL3957" s="21"/>
    </row>
    <row r="3958" spans="7:38">
      <c r="G3958" s="21"/>
      <c r="AL3958" s="21"/>
    </row>
    <row r="3959" spans="7:38">
      <c r="G3959" s="21"/>
      <c r="AL3959" s="21"/>
    </row>
    <row r="3960" spans="7:38">
      <c r="G3960" s="21"/>
      <c r="AL3960" s="21"/>
    </row>
    <row r="3961" spans="7:38">
      <c r="G3961" s="21"/>
      <c r="AL3961" s="21"/>
    </row>
    <row r="3962" spans="7:38">
      <c r="G3962" s="21"/>
      <c r="AL3962" s="21"/>
    </row>
    <row r="3963" spans="7:38">
      <c r="G3963" s="21"/>
      <c r="AL3963" s="21"/>
    </row>
    <row r="3964" spans="7:38">
      <c r="G3964" s="21"/>
      <c r="AL3964" s="21"/>
    </row>
    <row r="3965" spans="7:38">
      <c r="G3965" s="21"/>
      <c r="AL3965" s="21"/>
    </row>
    <row r="3966" spans="7:38">
      <c r="G3966" s="21"/>
      <c r="AL3966" s="21"/>
    </row>
    <row r="3967" spans="7:38">
      <c r="G3967" s="21"/>
      <c r="AL3967" s="21"/>
    </row>
    <row r="3968" spans="7:38">
      <c r="G3968" s="21"/>
      <c r="AL3968" s="21"/>
    </row>
    <row r="3969" spans="7:38">
      <c r="G3969" s="21"/>
      <c r="AL3969" s="21"/>
    </row>
    <row r="3970" spans="7:38">
      <c r="G3970" s="21"/>
      <c r="AL3970" s="21"/>
    </row>
    <row r="3971" spans="7:38">
      <c r="G3971" s="21"/>
      <c r="AL3971" s="21"/>
    </row>
    <row r="3972" spans="7:38">
      <c r="G3972" s="21"/>
      <c r="AL3972" s="21"/>
    </row>
    <row r="3973" spans="7:38">
      <c r="G3973" s="21"/>
      <c r="AL3973" s="21"/>
    </row>
    <row r="3974" spans="7:38">
      <c r="G3974" s="21"/>
      <c r="AL3974" s="21"/>
    </row>
    <row r="3975" spans="7:38">
      <c r="G3975" s="21"/>
      <c r="AL3975" s="21"/>
    </row>
    <row r="3976" spans="7:38">
      <c r="G3976" s="21"/>
      <c r="AL3976" s="21"/>
    </row>
    <row r="3977" spans="7:38">
      <c r="G3977" s="21"/>
      <c r="AL3977" s="21"/>
    </row>
    <row r="3978" spans="7:38">
      <c r="G3978" s="21"/>
      <c r="AL3978" s="21"/>
    </row>
    <row r="3979" spans="7:38">
      <c r="G3979" s="21"/>
      <c r="AL3979" s="21"/>
    </row>
    <row r="3980" spans="7:38">
      <c r="G3980" s="21"/>
      <c r="AL3980" s="21"/>
    </row>
    <row r="3981" spans="7:38">
      <c r="G3981" s="21"/>
      <c r="AL3981" s="21"/>
    </row>
    <row r="3982" spans="7:38">
      <c r="G3982" s="21"/>
      <c r="AL3982" s="21"/>
    </row>
    <row r="3983" spans="7:38">
      <c r="G3983" s="21"/>
      <c r="AL3983" s="21"/>
    </row>
    <row r="3984" spans="7:38">
      <c r="G3984" s="21"/>
      <c r="AL3984" s="21"/>
    </row>
    <row r="3985" spans="7:38">
      <c r="G3985" s="21"/>
      <c r="AL3985" s="21"/>
    </row>
    <row r="3986" spans="7:38">
      <c r="G3986" s="21"/>
      <c r="AL3986" s="21"/>
    </row>
    <row r="3987" spans="7:38">
      <c r="G3987" s="21"/>
      <c r="AL3987" s="21"/>
    </row>
    <row r="3988" spans="7:38">
      <c r="G3988" s="21"/>
      <c r="AL3988" s="21"/>
    </row>
    <row r="3989" spans="7:38">
      <c r="G3989" s="21"/>
      <c r="AL3989" s="21"/>
    </row>
    <row r="3990" spans="7:38">
      <c r="G3990" s="21"/>
      <c r="AL3990" s="21"/>
    </row>
    <row r="3991" spans="7:38">
      <c r="G3991" s="21"/>
      <c r="AL3991" s="21"/>
    </row>
    <row r="3992" spans="7:38">
      <c r="G3992" s="21"/>
      <c r="AL3992" s="21"/>
    </row>
    <row r="3993" spans="7:38">
      <c r="G3993" s="21"/>
      <c r="AL3993" s="21"/>
    </row>
    <row r="3994" spans="7:38">
      <c r="G3994" s="21"/>
      <c r="AL3994" s="21"/>
    </row>
    <row r="3995" spans="7:38">
      <c r="G3995" s="21"/>
      <c r="AL3995" s="21"/>
    </row>
    <row r="3996" spans="7:38">
      <c r="G3996" s="21"/>
      <c r="AL3996" s="21"/>
    </row>
    <row r="3997" spans="7:38">
      <c r="G3997" s="21"/>
      <c r="AL3997" s="21"/>
    </row>
    <row r="3998" spans="7:38">
      <c r="G3998" s="21"/>
      <c r="AL3998" s="21"/>
    </row>
    <row r="3999" spans="7:38">
      <c r="G3999" s="21"/>
      <c r="AL3999" s="21"/>
    </row>
    <row r="4000" spans="7:38">
      <c r="G4000" s="21"/>
      <c r="AL4000" s="21"/>
    </row>
    <row r="4001" spans="7:38">
      <c r="G4001" s="21"/>
      <c r="AL4001" s="21"/>
    </row>
    <row r="4002" spans="7:38">
      <c r="G4002" s="21"/>
      <c r="AL4002" s="21"/>
    </row>
    <row r="4003" spans="7:38">
      <c r="G4003" s="21"/>
      <c r="AL4003" s="21"/>
    </row>
    <row r="4004" spans="7:38">
      <c r="G4004" s="21"/>
      <c r="AL4004" s="21"/>
    </row>
    <row r="4005" spans="7:38">
      <c r="G4005" s="21"/>
      <c r="AL4005" s="21"/>
    </row>
    <row r="4006" spans="7:38">
      <c r="G4006" s="21"/>
      <c r="AL4006" s="21"/>
    </row>
    <row r="4007" spans="7:38">
      <c r="G4007" s="21"/>
      <c r="AL4007" s="21"/>
    </row>
    <row r="4008" spans="7:38">
      <c r="G4008" s="21"/>
      <c r="AL4008" s="21"/>
    </row>
    <row r="4009" spans="7:38">
      <c r="G4009" s="21"/>
      <c r="AL4009" s="21"/>
    </row>
    <row r="4010" spans="7:38">
      <c r="G4010" s="21"/>
      <c r="AL4010" s="21"/>
    </row>
    <row r="4011" spans="7:38">
      <c r="G4011" s="21"/>
      <c r="AL4011" s="21"/>
    </row>
    <row r="4012" spans="7:38">
      <c r="G4012" s="21"/>
      <c r="AL4012" s="21"/>
    </row>
    <row r="4013" spans="7:38">
      <c r="G4013" s="21"/>
      <c r="AL4013" s="21"/>
    </row>
    <row r="4014" spans="7:38">
      <c r="G4014" s="21"/>
      <c r="AL4014" s="21"/>
    </row>
    <row r="4015" spans="7:38">
      <c r="G4015" s="21"/>
      <c r="AL4015" s="21"/>
    </row>
    <row r="4016" spans="7:38">
      <c r="G4016" s="21"/>
      <c r="AL4016" s="21"/>
    </row>
    <row r="4017" spans="7:38">
      <c r="G4017" s="21"/>
      <c r="AL4017" s="21"/>
    </row>
    <row r="4018" spans="7:38">
      <c r="G4018" s="21"/>
      <c r="AL4018" s="21"/>
    </row>
    <row r="4019" spans="7:38">
      <c r="G4019" s="21"/>
      <c r="AL4019" s="21"/>
    </row>
    <row r="4020" spans="7:38">
      <c r="G4020" s="21"/>
      <c r="AL4020" s="21"/>
    </row>
    <row r="4021" spans="7:38">
      <c r="G4021" s="21"/>
      <c r="AL4021" s="21"/>
    </row>
    <row r="4022" spans="7:38">
      <c r="G4022" s="21"/>
      <c r="AL4022" s="21"/>
    </row>
    <row r="4023" spans="7:38">
      <c r="G4023" s="21"/>
      <c r="AL4023" s="21"/>
    </row>
    <row r="4024" spans="7:38">
      <c r="G4024" s="21"/>
      <c r="AL4024" s="21"/>
    </row>
    <row r="4025" spans="7:38">
      <c r="G4025" s="21"/>
      <c r="AL4025" s="21"/>
    </row>
    <row r="4026" spans="7:38">
      <c r="G4026" s="21"/>
      <c r="AL4026" s="21"/>
    </row>
    <row r="4027" spans="7:38">
      <c r="G4027" s="21"/>
      <c r="AL4027" s="21"/>
    </row>
    <row r="4028" spans="7:38">
      <c r="G4028" s="21"/>
      <c r="AL4028" s="21"/>
    </row>
    <row r="4029" spans="7:38">
      <c r="G4029" s="21"/>
      <c r="AL4029" s="21"/>
    </row>
    <row r="4030" spans="7:38">
      <c r="G4030" s="21"/>
      <c r="AL4030" s="21"/>
    </row>
    <row r="4031" spans="7:38">
      <c r="G4031" s="21"/>
      <c r="AL4031" s="21"/>
    </row>
    <row r="4032" spans="7:38">
      <c r="G4032" s="21"/>
      <c r="AL4032" s="21"/>
    </row>
    <row r="4033" spans="7:38">
      <c r="G4033" s="21"/>
      <c r="AL4033" s="21"/>
    </row>
    <row r="4034" spans="7:38">
      <c r="G4034" s="21"/>
      <c r="AL4034" s="21"/>
    </row>
    <row r="4035" spans="7:38">
      <c r="G4035" s="21"/>
      <c r="AL4035" s="21"/>
    </row>
    <row r="4036" spans="7:38">
      <c r="G4036" s="21"/>
      <c r="AL4036" s="21"/>
    </row>
    <row r="4037" spans="7:38">
      <c r="G4037" s="21"/>
      <c r="AL4037" s="21"/>
    </row>
    <row r="4038" spans="7:38">
      <c r="G4038" s="21"/>
      <c r="AL4038" s="21"/>
    </row>
    <row r="4039" spans="7:38">
      <c r="G4039" s="21"/>
      <c r="AL4039" s="21"/>
    </row>
    <row r="4040" spans="7:38">
      <c r="G4040" s="21"/>
      <c r="AL4040" s="21"/>
    </row>
    <row r="4041" spans="7:38">
      <c r="G4041" s="21"/>
      <c r="AL4041" s="21"/>
    </row>
    <row r="4042" spans="7:38">
      <c r="G4042" s="21"/>
      <c r="AL4042" s="21"/>
    </row>
    <row r="4043" spans="7:38">
      <c r="G4043" s="21"/>
      <c r="AL4043" s="21"/>
    </row>
    <row r="4044" spans="7:38">
      <c r="G4044" s="21"/>
      <c r="AL4044" s="21"/>
    </row>
    <row r="4045" spans="7:38">
      <c r="G4045" s="21"/>
      <c r="AL4045" s="21"/>
    </row>
    <row r="4046" spans="7:38">
      <c r="G4046" s="21"/>
      <c r="AL4046" s="21"/>
    </row>
    <row r="4047" spans="7:38">
      <c r="G4047" s="21"/>
      <c r="AL4047" s="21"/>
    </row>
    <row r="4048" spans="7:38">
      <c r="G4048" s="21"/>
      <c r="AL4048" s="21"/>
    </row>
    <row r="4049" spans="7:38">
      <c r="G4049" s="21"/>
      <c r="AL4049" s="21"/>
    </row>
    <row r="4050" spans="7:38">
      <c r="G4050" s="21"/>
      <c r="AL4050" s="21"/>
    </row>
    <row r="4051" spans="7:38">
      <c r="G4051" s="21"/>
      <c r="AL4051" s="21"/>
    </row>
    <row r="4052" spans="7:38">
      <c r="G4052" s="21"/>
      <c r="AL4052" s="21"/>
    </row>
    <row r="4053" spans="7:38">
      <c r="G4053" s="21"/>
      <c r="AL4053" s="21"/>
    </row>
    <row r="4054" spans="7:38">
      <c r="G4054" s="21"/>
      <c r="AL4054" s="21"/>
    </row>
    <row r="4055" spans="7:38">
      <c r="G4055" s="21"/>
      <c r="AL4055" s="21"/>
    </row>
    <row r="4056" spans="7:38">
      <c r="G4056" s="21"/>
      <c r="AL4056" s="21"/>
    </row>
    <row r="4057" spans="7:38">
      <c r="G4057" s="21"/>
      <c r="AL4057" s="21"/>
    </row>
    <row r="4058" spans="7:38">
      <c r="G4058" s="21"/>
      <c r="AL4058" s="21"/>
    </row>
    <row r="4059" spans="7:38">
      <c r="G4059" s="21"/>
      <c r="AL4059" s="21"/>
    </row>
    <row r="4060" spans="7:38">
      <c r="G4060" s="21"/>
      <c r="AL4060" s="21"/>
    </row>
    <row r="4061" spans="7:38">
      <c r="G4061" s="21"/>
      <c r="AL4061" s="21"/>
    </row>
    <row r="4062" spans="7:38">
      <c r="G4062" s="21"/>
      <c r="AL4062" s="21"/>
    </row>
    <row r="4063" spans="7:38">
      <c r="G4063" s="21"/>
      <c r="AL4063" s="21"/>
    </row>
    <row r="4064" spans="7:38">
      <c r="G4064" s="21"/>
      <c r="AL4064" s="21"/>
    </row>
    <row r="4065" spans="7:38">
      <c r="G4065" s="21"/>
      <c r="AL4065" s="21"/>
    </row>
    <row r="4066" spans="7:38">
      <c r="G4066" s="21"/>
      <c r="AL4066" s="21"/>
    </row>
    <row r="4067" spans="7:38">
      <c r="G4067" s="21"/>
      <c r="AL4067" s="21"/>
    </row>
    <row r="4068" spans="7:38">
      <c r="G4068" s="21"/>
      <c r="AL4068" s="21"/>
    </row>
    <row r="4069" spans="7:38">
      <c r="G4069" s="21"/>
      <c r="AL4069" s="21"/>
    </row>
    <row r="4070" spans="7:38">
      <c r="G4070" s="21"/>
      <c r="AL4070" s="21"/>
    </row>
    <row r="4071" spans="7:38">
      <c r="G4071" s="21"/>
      <c r="AL4071" s="21"/>
    </row>
    <row r="4072" spans="7:38">
      <c r="G4072" s="21"/>
      <c r="AL4072" s="21"/>
    </row>
    <row r="4073" spans="7:38">
      <c r="G4073" s="21"/>
      <c r="AL4073" s="21"/>
    </row>
    <row r="4074" spans="7:38">
      <c r="G4074" s="21"/>
      <c r="AL4074" s="21"/>
    </row>
    <row r="4075" spans="7:38">
      <c r="G4075" s="21"/>
      <c r="AL4075" s="21"/>
    </row>
    <row r="4076" spans="7:38">
      <c r="G4076" s="21"/>
      <c r="AL4076" s="21"/>
    </row>
    <row r="4077" spans="7:38">
      <c r="G4077" s="21"/>
      <c r="AL4077" s="21"/>
    </row>
    <row r="4078" spans="7:38">
      <c r="G4078" s="21"/>
      <c r="AL4078" s="21"/>
    </row>
    <row r="4079" spans="7:38">
      <c r="G4079" s="21"/>
      <c r="AL4079" s="21"/>
    </row>
    <row r="4080" spans="7:38">
      <c r="G4080" s="21"/>
      <c r="AL4080" s="21"/>
    </row>
    <row r="4081" spans="7:38">
      <c r="G4081" s="21"/>
      <c r="AL4081" s="21"/>
    </row>
    <row r="4082" spans="7:38">
      <c r="G4082" s="21"/>
      <c r="AL4082" s="21"/>
    </row>
    <row r="4083" spans="7:38">
      <c r="G4083" s="21"/>
      <c r="AL4083" s="21"/>
    </row>
    <row r="4084" spans="7:38">
      <c r="G4084" s="21"/>
      <c r="AL4084" s="21"/>
    </row>
    <row r="4085" spans="7:38">
      <c r="G4085" s="21"/>
      <c r="AL4085" s="21"/>
    </row>
    <row r="4086" spans="7:38">
      <c r="G4086" s="21"/>
      <c r="AL4086" s="21"/>
    </row>
    <row r="4087" spans="7:38">
      <c r="G4087" s="21"/>
      <c r="AL4087" s="21"/>
    </row>
    <row r="4088" spans="7:38">
      <c r="G4088" s="21"/>
      <c r="AL4088" s="21"/>
    </row>
    <row r="4089" spans="7:38">
      <c r="G4089" s="21"/>
      <c r="AL4089" s="21"/>
    </row>
    <row r="4090" spans="7:38">
      <c r="G4090" s="21"/>
      <c r="AL4090" s="21"/>
    </row>
    <row r="4091" spans="7:38">
      <c r="G4091" s="21"/>
      <c r="AL4091" s="21"/>
    </row>
    <row r="4092" spans="7:38">
      <c r="G4092" s="21"/>
      <c r="AL4092" s="21"/>
    </row>
    <row r="4093" spans="7:38">
      <c r="G4093" s="21"/>
      <c r="AL4093" s="21"/>
    </row>
    <row r="4094" spans="7:38">
      <c r="G4094" s="21"/>
      <c r="AL4094" s="21"/>
    </row>
    <row r="4095" spans="7:38">
      <c r="G4095" s="21"/>
      <c r="AL4095" s="21"/>
    </row>
    <row r="4096" spans="7:38">
      <c r="G4096" s="21"/>
      <c r="AL4096" s="21"/>
    </row>
    <row r="4097" spans="7:38">
      <c r="G4097" s="21"/>
      <c r="AL4097" s="21"/>
    </row>
    <row r="4098" spans="7:38">
      <c r="G4098" s="21"/>
      <c r="AL4098" s="21"/>
    </row>
    <row r="4099" spans="7:38">
      <c r="G4099" s="21"/>
      <c r="AL4099" s="21"/>
    </row>
    <row r="4100" spans="7:38">
      <c r="G4100" s="21"/>
      <c r="AL4100" s="21"/>
    </row>
    <row r="4101" spans="7:38">
      <c r="G4101" s="21"/>
      <c r="AL4101" s="21"/>
    </row>
    <row r="4102" spans="7:38">
      <c r="G4102" s="21"/>
      <c r="AL4102" s="21"/>
    </row>
    <row r="4103" spans="7:38">
      <c r="G4103" s="21"/>
      <c r="AL4103" s="21"/>
    </row>
    <row r="4104" spans="7:38">
      <c r="G4104" s="21"/>
      <c r="AL4104" s="21"/>
    </row>
    <row r="4105" spans="7:38">
      <c r="G4105" s="21"/>
      <c r="AL4105" s="21"/>
    </row>
    <row r="4106" spans="7:38">
      <c r="G4106" s="21"/>
      <c r="AL4106" s="21"/>
    </row>
    <row r="4107" spans="7:38">
      <c r="G4107" s="21"/>
      <c r="AL4107" s="21"/>
    </row>
    <row r="4108" spans="7:38">
      <c r="G4108" s="21"/>
      <c r="AL4108" s="21"/>
    </row>
    <row r="4109" spans="7:38">
      <c r="G4109" s="21"/>
      <c r="AL4109" s="21"/>
    </row>
    <row r="4110" spans="7:38">
      <c r="G4110" s="21"/>
      <c r="AL4110" s="21"/>
    </row>
    <row r="4111" spans="7:38">
      <c r="G4111" s="21"/>
      <c r="AL4111" s="21"/>
    </row>
    <row r="4112" spans="7:38">
      <c r="G4112" s="21"/>
      <c r="AL4112" s="21"/>
    </row>
    <row r="4113" spans="7:38">
      <c r="G4113" s="21"/>
      <c r="AL4113" s="21"/>
    </row>
    <row r="4114" spans="7:38">
      <c r="G4114" s="21"/>
      <c r="AL4114" s="21"/>
    </row>
    <row r="4115" spans="7:38">
      <c r="G4115" s="21"/>
      <c r="AL4115" s="21"/>
    </row>
    <row r="4116" spans="7:38">
      <c r="G4116" s="21"/>
      <c r="AL4116" s="21"/>
    </row>
    <row r="4117" spans="7:38">
      <c r="G4117" s="21"/>
      <c r="AL4117" s="21"/>
    </row>
    <row r="4118" spans="7:38">
      <c r="G4118" s="21"/>
      <c r="AL4118" s="21"/>
    </row>
    <row r="4119" spans="7:38">
      <c r="G4119" s="21"/>
      <c r="AL4119" s="21"/>
    </row>
    <row r="4120" spans="7:38">
      <c r="G4120" s="21"/>
      <c r="AL4120" s="21"/>
    </row>
    <row r="4121" spans="7:38">
      <c r="G4121" s="21"/>
      <c r="AL4121" s="21"/>
    </row>
    <row r="4122" spans="7:38">
      <c r="G4122" s="21"/>
      <c r="AL4122" s="21"/>
    </row>
    <row r="4123" spans="7:38">
      <c r="G4123" s="21"/>
      <c r="AL4123" s="21"/>
    </row>
    <row r="4124" spans="7:38">
      <c r="G4124" s="21"/>
      <c r="AL4124" s="21"/>
    </row>
    <row r="4125" spans="7:38">
      <c r="G4125" s="21"/>
      <c r="AL4125" s="21"/>
    </row>
    <row r="4126" spans="7:38">
      <c r="G4126" s="21"/>
      <c r="AL4126" s="21"/>
    </row>
    <row r="4127" spans="7:38">
      <c r="G4127" s="21"/>
      <c r="AL4127" s="21"/>
    </row>
    <row r="4128" spans="7:38">
      <c r="G4128" s="21"/>
      <c r="AL4128" s="21"/>
    </row>
    <row r="4129" spans="7:38">
      <c r="G4129" s="21"/>
      <c r="AL4129" s="21"/>
    </row>
    <row r="4130" spans="7:38">
      <c r="G4130" s="21"/>
      <c r="AL4130" s="21"/>
    </row>
    <row r="4131" spans="7:38">
      <c r="G4131" s="21"/>
      <c r="AL4131" s="21"/>
    </row>
    <row r="4132" spans="7:38">
      <c r="G4132" s="21"/>
      <c r="AL4132" s="21"/>
    </row>
    <row r="4133" spans="7:38">
      <c r="G4133" s="21"/>
      <c r="AL4133" s="21"/>
    </row>
    <row r="4134" spans="7:38">
      <c r="G4134" s="21"/>
      <c r="AL4134" s="21"/>
    </row>
    <row r="4135" spans="7:38">
      <c r="G4135" s="21"/>
      <c r="AL4135" s="21"/>
    </row>
    <row r="4136" spans="7:38">
      <c r="G4136" s="21"/>
      <c r="AL4136" s="21"/>
    </row>
    <row r="4137" spans="7:38">
      <c r="G4137" s="21"/>
      <c r="AL4137" s="21"/>
    </row>
    <row r="4138" spans="7:38">
      <c r="G4138" s="21"/>
      <c r="AL4138" s="21"/>
    </row>
    <row r="4139" spans="7:38">
      <c r="G4139" s="21"/>
      <c r="AL4139" s="21"/>
    </row>
    <row r="4140" spans="7:38">
      <c r="G4140" s="21"/>
      <c r="AL4140" s="21"/>
    </row>
    <row r="4141" spans="7:38">
      <c r="G4141" s="21"/>
      <c r="AL4141" s="21"/>
    </row>
    <row r="4142" spans="7:38">
      <c r="G4142" s="21"/>
      <c r="AL4142" s="21"/>
    </row>
    <row r="4143" spans="7:38">
      <c r="G4143" s="21"/>
      <c r="AL4143" s="21"/>
    </row>
    <row r="4144" spans="7:38">
      <c r="G4144" s="21"/>
      <c r="AL4144" s="21"/>
    </row>
    <row r="4145" spans="7:38">
      <c r="G4145" s="21"/>
      <c r="AL4145" s="21"/>
    </row>
    <row r="4146" spans="7:38">
      <c r="G4146" s="21"/>
      <c r="AL4146" s="21"/>
    </row>
    <row r="4147" spans="7:38">
      <c r="G4147" s="21"/>
      <c r="AL4147" s="21"/>
    </row>
    <row r="4148" spans="7:38">
      <c r="G4148" s="21"/>
      <c r="AL4148" s="21"/>
    </row>
    <row r="4149" spans="7:38">
      <c r="G4149" s="21"/>
      <c r="AL4149" s="21"/>
    </row>
    <row r="4150" spans="7:38">
      <c r="G4150" s="21"/>
      <c r="AL4150" s="21"/>
    </row>
    <row r="4151" spans="7:38">
      <c r="G4151" s="21"/>
      <c r="AL4151" s="21"/>
    </row>
    <row r="4152" spans="7:38">
      <c r="G4152" s="21"/>
      <c r="AL4152" s="21"/>
    </row>
    <row r="4153" spans="7:38">
      <c r="G4153" s="21"/>
      <c r="AL4153" s="21"/>
    </row>
    <row r="4154" spans="7:38">
      <c r="G4154" s="21"/>
      <c r="AL4154" s="21"/>
    </row>
    <row r="4155" spans="7:38">
      <c r="G4155" s="21"/>
      <c r="AL4155" s="21"/>
    </row>
    <row r="4156" spans="7:38">
      <c r="G4156" s="21"/>
      <c r="AL4156" s="21"/>
    </row>
    <row r="4157" spans="7:38">
      <c r="G4157" s="21"/>
      <c r="AL4157" s="21"/>
    </row>
    <row r="4158" spans="7:38">
      <c r="G4158" s="21"/>
      <c r="AL4158" s="21"/>
    </row>
    <row r="4159" spans="7:38">
      <c r="G4159" s="21"/>
      <c r="AL4159" s="21"/>
    </row>
    <row r="4160" spans="7:38">
      <c r="G4160" s="21"/>
      <c r="AL4160" s="21"/>
    </row>
    <row r="4161" spans="7:38">
      <c r="G4161" s="21"/>
      <c r="AL4161" s="21"/>
    </row>
    <row r="4162" spans="7:38">
      <c r="G4162" s="21"/>
      <c r="AL4162" s="21"/>
    </row>
    <row r="4163" spans="7:38">
      <c r="G4163" s="21"/>
      <c r="AL4163" s="21"/>
    </row>
    <row r="4164" spans="7:38">
      <c r="G4164" s="21"/>
      <c r="AL4164" s="21"/>
    </row>
    <row r="4165" spans="7:38">
      <c r="G4165" s="21"/>
      <c r="AL4165" s="21"/>
    </row>
    <row r="4166" spans="7:38">
      <c r="G4166" s="21"/>
      <c r="AL4166" s="21"/>
    </row>
    <row r="4167" spans="7:38">
      <c r="G4167" s="21"/>
      <c r="AL4167" s="21"/>
    </row>
    <row r="4168" spans="7:38">
      <c r="G4168" s="21"/>
      <c r="AL4168" s="21"/>
    </row>
    <row r="4169" spans="7:38">
      <c r="G4169" s="21"/>
      <c r="AL4169" s="21"/>
    </row>
    <row r="4170" spans="7:38">
      <c r="G4170" s="21"/>
      <c r="AL4170" s="21"/>
    </row>
    <row r="4171" spans="7:38">
      <c r="G4171" s="21"/>
      <c r="AL4171" s="21"/>
    </row>
    <row r="4172" spans="7:38">
      <c r="G4172" s="21"/>
      <c r="AL4172" s="21"/>
    </row>
    <row r="4173" spans="7:38">
      <c r="G4173" s="21"/>
      <c r="AL4173" s="21"/>
    </row>
    <row r="4174" spans="7:38">
      <c r="G4174" s="21"/>
      <c r="AL4174" s="21"/>
    </row>
    <row r="4175" spans="7:38">
      <c r="G4175" s="21"/>
      <c r="AL4175" s="21"/>
    </row>
    <row r="4176" spans="7:38">
      <c r="G4176" s="21"/>
      <c r="AL4176" s="21"/>
    </row>
    <row r="4177" spans="7:38">
      <c r="G4177" s="21"/>
      <c r="AL4177" s="21"/>
    </row>
    <row r="4178" spans="7:38">
      <c r="G4178" s="21"/>
      <c r="AL4178" s="21"/>
    </row>
    <row r="4179" spans="7:38">
      <c r="G4179" s="21"/>
      <c r="AL4179" s="21"/>
    </row>
    <row r="4180" spans="7:38">
      <c r="G4180" s="21"/>
      <c r="AL4180" s="21"/>
    </row>
    <row r="4181" spans="7:38">
      <c r="G4181" s="21"/>
      <c r="AL4181" s="21"/>
    </row>
    <row r="4182" spans="7:38">
      <c r="G4182" s="21"/>
      <c r="AL4182" s="21"/>
    </row>
    <row r="4183" spans="7:38">
      <c r="G4183" s="21"/>
      <c r="AL4183" s="21"/>
    </row>
    <row r="4184" spans="7:38">
      <c r="G4184" s="21"/>
      <c r="AL4184" s="21"/>
    </row>
    <row r="4185" spans="7:38">
      <c r="G4185" s="21"/>
      <c r="AL4185" s="21"/>
    </row>
    <row r="4186" spans="7:38">
      <c r="G4186" s="21"/>
      <c r="AL4186" s="21"/>
    </row>
    <row r="4187" spans="7:38">
      <c r="G4187" s="21"/>
      <c r="AL4187" s="21"/>
    </row>
    <row r="4188" spans="7:38">
      <c r="G4188" s="21"/>
      <c r="AL4188" s="21"/>
    </row>
    <row r="4189" spans="7:38">
      <c r="G4189" s="21"/>
      <c r="AL4189" s="21"/>
    </row>
    <row r="4190" spans="7:38">
      <c r="G4190" s="21"/>
      <c r="AL4190" s="21"/>
    </row>
    <row r="4191" spans="7:38">
      <c r="G4191" s="21"/>
      <c r="AL4191" s="21"/>
    </row>
    <row r="4192" spans="7:38">
      <c r="G4192" s="21"/>
      <c r="AL4192" s="21"/>
    </row>
    <row r="4193" spans="7:38">
      <c r="G4193" s="21"/>
      <c r="AL4193" s="21"/>
    </row>
    <row r="4194" spans="7:38">
      <c r="G4194" s="21"/>
      <c r="AL4194" s="21"/>
    </row>
    <row r="4195" spans="7:38">
      <c r="G4195" s="21"/>
      <c r="AL4195" s="21"/>
    </row>
    <row r="4196" spans="7:38">
      <c r="G4196" s="21"/>
      <c r="AL4196" s="21"/>
    </row>
    <row r="4197" spans="7:38">
      <c r="G4197" s="21"/>
      <c r="AL4197" s="21"/>
    </row>
    <row r="4198" spans="7:38">
      <c r="G4198" s="21"/>
      <c r="AL4198" s="21"/>
    </row>
    <row r="4199" spans="7:38">
      <c r="G4199" s="21"/>
      <c r="AL4199" s="21"/>
    </row>
    <row r="4200" spans="7:38">
      <c r="G4200" s="21"/>
      <c r="AL4200" s="21"/>
    </row>
    <row r="4201" spans="7:38">
      <c r="G4201" s="21"/>
      <c r="AL4201" s="21"/>
    </row>
    <row r="4202" spans="7:38">
      <c r="G4202" s="21"/>
      <c r="AL4202" s="21"/>
    </row>
    <row r="4203" spans="7:38">
      <c r="G4203" s="21"/>
      <c r="AL4203" s="21"/>
    </row>
    <row r="4204" spans="7:38">
      <c r="G4204" s="21"/>
      <c r="AL4204" s="21"/>
    </row>
    <row r="4205" spans="7:38">
      <c r="G4205" s="21"/>
      <c r="AL4205" s="21"/>
    </row>
    <row r="4206" spans="7:38">
      <c r="G4206" s="21"/>
      <c r="AL4206" s="21"/>
    </row>
    <row r="4207" spans="7:38">
      <c r="G4207" s="21"/>
      <c r="AL4207" s="21"/>
    </row>
    <row r="4208" spans="7:38">
      <c r="G4208" s="21"/>
      <c r="AL4208" s="21"/>
    </row>
    <row r="4209" spans="7:38">
      <c r="G4209" s="21"/>
      <c r="AL4209" s="21"/>
    </row>
    <row r="4210" spans="7:38">
      <c r="G4210" s="21"/>
      <c r="AL4210" s="21"/>
    </row>
    <row r="4211" spans="7:38">
      <c r="G4211" s="21"/>
      <c r="AL4211" s="21"/>
    </row>
    <row r="4212" spans="7:38">
      <c r="G4212" s="21"/>
      <c r="AL4212" s="21"/>
    </row>
    <row r="4213" spans="7:38">
      <c r="G4213" s="21"/>
      <c r="AL4213" s="21"/>
    </row>
    <row r="4214" spans="7:38">
      <c r="G4214" s="21"/>
      <c r="AL4214" s="21"/>
    </row>
    <row r="4215" spans="7:38">
      <c r="G4215" s="21"/>
      <c r="AL4215" s="21"/>
    </row>
    <row r="4216" spans="7:38">
      <c r="G4216" s="21"/>
      <c r="AL4216" s="21"/>
    </row>
    <row r="4217" spans="7:38">
      <c r="G4217" s="21"/>
      <c r="AL4217" s="21"/>
    </row>
    <row r="4218" spans="7:38">
      <c r="G4218" s="21"/>
      <c r="AL4218" s="21"/>
    </row>
    <row r="4219" spans="7:38">
      <c r="G4219" s="21"/>
      <c r="AL4219" s="21"/>
    </row>
    <row r="4220" spans="7:38">
      <c r="G4220" s="21"/>
      <c r="AL4220" s="21"/>
    </row>
    <row r="4221" spans="7:38">
      <c r="G4221" s="21"/>
      <c r="AL4221" s="21"/>
    </row>
    <row r="4222" spans="7:38">
      <c r="G4222" s="21"/>
      <c r="AL4222" s="21"/>
    </row>
    <row r="4223" spans="7:38">
      <c r="G4223" s="21"/>
      <c r="AL4223" s="21"/>
    </row>
    <row r="4224" spans="7:38">
      <c r="G4224" s="21"/>
      <c r="AL4224" s="21"/>
    </row>
    <row r="4225" spans="7:38">
      <c r="G4225" s="21"/>
      <c r="AL4225" s="21"/>
    </row>
    <row r="4226" spans="7:38">
      <c r="G4226" s="21"/>
      <c r="AL4226" s="21"/>
    </row>
    <row r="4227" spans="7:38">
      <c r="G4227" s="21"/>
      <c r="AL4227" s="21"/>
    </row>
    <row r="4228" spans="7:38">
      <c r="G4228" s="21"/>
      <c r="AL4228" s="21"/>
    </row>
    <row r="4229" spans="7:38">
      <c r="G4229" s="21"/>
      <c r="AL4229" s="21"/>
    </row>
    <row r="4230" spans="7:38">
      <c r="G4230" s="21"/>
      <c r="AL4230" s="21"/>
    </row>
    <row r="4231" spans="7:38">
      <c r="G4231" s="21"/>
      <c r="AL4231" s="21"/>
    </row>
    <row r="4232" spans="7:38">
      <c r="G4232" s="21"/>
      <c r="AL4232" s="21"/>
    </row>
    <row r="4233" spans="7:38">
      <c r="G4233" s="21"/>
      <c r="AL4233" s="21"/>
    </row>
    <row r="4234" spans="7:38">
      <c r="G4234" s="21"/>
      <c r="AL4234" s="21"/>
    </row>
    <row r="4235" spans="7:38">
      <c r="G4235" s="21"/>
      <c r="AL4235" s="21"/>
    </row>
    <row r="4236" spans="7:38">
      <c r="G4236" s="21"/>
      <c r="AL4236" s="21"/>
    </row>
    <row r="4237" spans="7:38">
      <c r="G4237" s="21"/>
      <c r="AL4237" s="21"/>
    </row>
    <row r="4238" spans="7:38">
      <c r="G4238" s="21"/>
      <c r="AL4238" s="21"/>
    </row>
    <row r="4239" spans="7:38">
      <c r="G4239" s="21"/>
      <c r="AL4239" s="21"/>
    </row>
    <row r="4240" spans="7:38">
      <c r="G4240" s="21"/>
      <c r="AL4240" s="21"/>
    </row>
    <row r="4241" spans="7:38">
      <c r="G4241" s="21"/>
      <c r="AL4241" s="21"/>
    </row>
    <row r="4242" spans="7:38">
      <c r="G4242" s="21"/>
      <c r="AL4242" s="21"/>
    </row>
    <row r="4243" spans="7:38">
      <c r="G4243" s="21"/>
      <c r="AL4243" s="21"/>
    </row>
    <row r="4244" spans="7:38">
      <c r="G4244" s="21"/>
      <c r="AL4244" s="21"/>
    </row>
    <row r="4245" spans="7:38">
      <c r="G4245" s="21"/>
      <c r="AL4245" s="21"/>
    </row>
    <row r="4246" spans="7:38">
      <c r="G4246" s="21"/>
      <c r="AL4246" s="21"/>
    </row>
    <row r="4247" spans="7:38">
      <c r="G4247" s="21"/>
      <c r="AL4247" s="21"/>
    </row>
    <row r="4248" spans="7:38">
      <c r="G4248" s="21"/>
      <c r="AL4248" s="21"/>
    </row>
    <row r="4249" spans="7:38">
      <c r="G4249" s="21"/>
      <c r="AL4249" s="21"/>
    </row>
    <row r="4250" spans="7:38">
      <c r="G4250" s="21"/>
      <c r="AL4250" s="21"/>
    </row>
    <row r="4251" spans="7:38">
      <c r="G4251" s="21"/>
      <c r="AL4251" s="21"/>
    </row>
    <row r="4252" spans="7:38">
      <c r="G4252" s="21"/>
      <c r="AL4252" s="21"/>
    </row>
    <row r="4253" spans="7:38">
      <c r="G4253" s="21"/>
      <c r="AL4253" s="21"/>
    </row>
    <row r="4254" spans="7:38">
      <c r="G4254" s="21"/>
      <c r="AL4254" s="21"/>
    </row>
    <row r="4255" spans="7:38">
      <c r="G4255" s="21"/>
      <c r="AL4255" s="21"/>
    </row>
    <row r="4256" spans="7:38">
      <c r="G4256" s="21"/>
      <c r="AL4256" s="21"/>
    </row>
    <row r="4257" spans="7:38">
      <c r="G4257" s="21"/>
      <c r="AL4257" s="21"/>
    </row>
    <row r="4258" spans="7:38">
      <c r="G4258" s="21"/>
      <c r="AL4258" s="21"/>
    </row>
    <row r="4259" spans="7:38">
      <c r="G4259" s="21"/>
      <c r="AL4259" s="21"/>
    </row>
    <row r="4260" spans="7:38">
      <c r="G4260" s="21"/>
      <c r="AL4260" s="21"/>
    </row>
    <row r="4261" spans="7:38">
      <c r="G4261" s="21"/>
      <c r="AL4261" s="21"/>
    </row>
    <row r="4262" spans="7:38">
      <c r="G4262" s="21"/>
      <c r="AL4262" s="21"/>
    </row>
    <row r="4263" spans="7:38">
      <c r="G4263" s="21"/>
      <c r="AL4263" s="21"/>
    </row>
    <row r="4264" spans="7:38">
      <c r="G4264" s="21"/>
      <c r="AL4264" s="21"/>
    </row>
    <row r="4265" spans="7:38">
      <c r="G4265" s="21"/>
      <c r="AL4265" s="21"/>
    </row>
    <row r="4266" spans="7:38">
      <c r="G4266" s="21"/>
      <c r="AL4266" s="21"/>
    </row>
    <row r="4267" spans="7:38">
      <c r="G4267" s="21"/>
      <c r="AL4267" s="21"/>
    </row>
    <row r="4268" spans="7:38">
      <c r="G4268" s="21"/>
      <c r="AL4268" s="21"/>
    </row>
    <row r="4269" spans="7:38">
      <c r="G4269" s="21"/>
      <c r="AL4269" s="21"/>
    </row>
    <row r="4270" spans="7:38">
      <c r="G4270" s="21"/>
      <c r="AL4270" s="21"/>
    </row>
    <row r="4271" spans="7:38">
      <c r="G4271" s="21"/>
      <c r="AL4271" s="21"/>
    </row>
    <row r="4272" spans="7:38">
      <c r="G4272" s="21"/>
      <c r="AL4272" s="21"/>
    </row>
    <row r="4273" spans="7:38">
      <c r="G4273" s="21"/>
      <c r="AL4273" s="21"/>
    </row>
    <row r="4274" spans="7:38">
      <c r="G4274" s="21"/>
      <c r="AL4274" s="21"/>
    </row>
    <row r="4275" spans="7:38">
      <c r="G4275" s="21"/>
      <c r="AL4275" s="21"/>
    </row>
    <row r="4276" spans="7:38">
      <c r="G4276" s="21"/>
      <c r="AL4276" s="21"/>
    </row>
    <row r="4277" spans="7:38">
      <c r="G4277" s="21"/>
      <c r="AL4277" s="21"/>
    </row>
    <row r="4278" spans="7:38">
      <c r="G4278" s="21"/>
      <c r="AL4278" s="21"/>
    </row>
    <row r="4279" spans="7:38">
      <c r="G4279" s="21"/>
      <c r="AL4279" s="21"/>
    </row>
    <row r="4280" spans="7:38">
      <c r="G4280" s="21"/>
      <c r="AL4280" s="21"/>
    </row>
    <row r="4281" spans="7:38">
      <c r="G4281" s="21"/>
      <c r="AL4281" s="21"/>
    </row>
    <row r="4282" spans="7:38">
      <c r="G4282" s="21"/>
      <c r="AL4282" s="21"/>
    </row>
    <row r="4283" spans="7:38">
      <c r="G4283" s="21"/>
      <c r="AL4283" s="21"/>
    </row>
    <row r="4284" spans="7:38">
      <c r="G4284" s="21"/>
      <c r="AL4284" s="21"/>
    </row>
    <row r="4285" spans="7:38">
      <c r="G4285" s="21"/>
      <c r="AL4285" s="21"/>
    </row>
    <row r="4286" spans="7:38">
      <c r="G4286" s="21"/>
      <c r="AL4286" s="21"/>
    </row>
    <row r="4287" spans="7:38">
      <c r="G4287" s="21"/>
      <c r="AL4287" s="21"/>
    </row>
    <row r="4288" spans="7:38">
      <c r="G4288" s="21"/>
      <c r="AL4288" s="21"/>
    </row>
    <row r="4289" spans="7:38">
      <c r="G4289" s="21"/>
      <c r="AL4289" s="21"/>
    </row>
    <row r="4290" spans="7:38">
      <c r="G4290" s="21"/>
      <c r="AL4290" s="21"/>
    </row>
    <row r="4291" spans="7:38">
      <c r="G4291" s="21"/>
      <c r="AL4291" s="21"/>
    </row>
    <row r="4292" spans="7:38">
      <c r="G4292" s="21"/>
      <c r="AL4292" s="21"/>
    </row>
    <row r="4293" spans="7:38">
      <c r="G4293" s="21"/>
      <c r="AL4293" s="21"/>
    </row>
    <row r="4294" spans="7:38">
      <c r="G4294" s="21"/>
      <c r="AL4294" s="21"/>
    </row>
    <row r="4295" spans="7:38">
      <c r="G4295" s="21"/>
      <c r="AL4295" s="21"/>
    </row>
    <row r="4296" spans="7:38">
      <c r="G4296" s="21"/>
      <c r="AL4296" s="21"/>
    </row>
    <row r="4297" spans="7:38">
      <c r="G4297" s="21"/>
      <c r="AL4297" s="21"/>
    </row>
    <row r="4298" spans="7:38">
      <c r="G4298" s="21"/>
      <c r="AL4298" s="21"/>
    </row>
    <row r="4299" spans="7:38">
      <c r="G4299" s="21"/>
      <c r="AL4299" s="21"/>
    </row>
    <row r="4300" spans="7:38">
      <c r="G4300" s="21"/>
      <c r="AL4300" s="21"/>
    </row>
    <row r="4301" spans="7:38">
      <c r="G4301" s="21"/>
      <c r="AL4301" s="21"/>
    </row>
    <row r="4302" spans="7:38">
      <c r="G4302" s="21"/>
      <c r="AL4302" s="21"/>
    </row>
    <row r="4303" spans="7:38">
      <c r="G4303" s="21"/>
      <c r="AL4303" s="21"/>
    </row>
    <row r="4304" spans="7:38">
      <c r="G4304" s="21"/>
      <c r="AL4304" s="21"/>
    </row>
    <row r="4305" spans="7:38">
      <c r="G4305" s="21"/>
      <c r="AL4305" s="21"/>
    </row>
    <row r="4306" spans="7:38">
      <c r="G4306" s="21"/>
      <c r="AL4306" s="21"/>
    </row>
    <row r="4307" spans="7:38">
      <c r="G4307" s="21"/>
      <c r="AL4307" s="21"/>
    </row>
    <row r="4308" spans="7:38">
      <c r="G4308" s="21"/>
      <c r="AL4308" s="21"/>
    </row>
    <row r="4309" spans="7:38">
      <c r="G4309" s="21"/>
      <c r="AL4309" s="21"/>
    </row>
    <row r="4310" spans="7:38">
      <c r="G4310" s="21"/>
      <c r="AL4310" s="21"/>
    </row>
    <row r="4311" spans="7:38">
      <c r="G4311" s="21"/>
      <c r="AL4311" s="21"/>
    </row>
    <row r="4312" spans="7:38">
      <c r="G4312" s="21"/>
      <c r="AL4312" s="21"/>
    </row>
    <row r="4313" spans="7:38">
      <c r="G4313" s="21"/>
      <c r="AL4313" s="21"/>
    </row>
    <row r="4314" spans="7:38">
      <c r="G4314" s="21"/>
      <c r="AL4314" s="21"/>
    </row>
    <row r="4315" spans="7:38">
      <c r="G4315" s="21"/>
      <c r="AL4315" s="21"/>
    </row>
    <row r="4316" spans="7:38">
      <c r="G4316" s="21"/>
      <c r="AL4316" s="21"/>
    </row>
    <row r="4317" spans="7:38">
      <c r="G4317" s="21"/>
      <c r="AL4317" s="21"/>
    </row>
    <row r="4318" spans="7:38">
      <c r="G4318" s="21"/>
      <c r="AL4318" s="21"/>
    </row>
    <row r="4319" spans="7:38">
      <c r="G4319" s="21"/>
      <c r="AL4319" s="21"/>
    </row>
    <row r="4320" spans="7:38">
      <c r="G4320" s="21"/>
      <c r="AL4320" s="21"/>
    </row>
    <row r="4321" spans="7:38">
      <c r="G4321" s="21"/>
      <c r="AL4321" s="21"/>
    </row>
    <row r="4322" spans="7:38">
      <c r="G4322" s="21"/>
      <c r="AL4322" s="21"/>
    </row>
    <row r="4323" spans="7:38">
      <c r="G4323" s="21"/>
      <c r="AL4323" s="21"/>
    </row>
    <row r="4324" spans="7:38">
      <c r="G4324" s="21"/>
      <c r="AL4324" s="21"/>
    </row>
    <row r="4325" spans="7:38">
      <c r="G4325" s="21"/>
      <c r="AL4325" s="21"/>
    </row>
    <row r="4326" spans="7:38">
      <c r="G4326" s="21"/>
      <c r="AL4326" s="21"/>
    </row>
    <row r="4327" spans="7:38">
      <c r="G4327" s="21"/>
      <c r="AL4327" s="21"/>
    </row>
    <row r="4328" spans="7:38">
      <c r="G4328" s="21"/>
      <c r="AL4328" s="21"/>
    </row>
    <row r="4329" spans="7:38">
      <c r="G4329" s="21"/>
      <c r="AL4329" s="21"/>
    </row>
    <row r="4330" spans="7:38">
      <c r="G4330" s="21"/>
      <c r="AL4330" s="21"/>
    </row>
    <row r="4331" spans="7:38">
      <c r="G4331" s="21"/>
      <c r="AL4331" s="21"/>
    </row>
    <row r="4332" spans="7:38">
      <c r="G4332" s="21"/>
      <c r="AL4332" s="21"/>
    </row>
    <row r="4333" spans="7:38">
      <c r="G4333" s="21"/>
      <c r="AL4333" s="21"/>
    </row>
    <row r="4334" spans="7:38">
      <c r="G4334" s="21"/>
      <c r="AL4334" s="21"/>
    </row>
    <row r="4335" spans="7:38">
      <c r="G4335" s="21"/>
      <c r="AL4335" s="21"/>
    </row>
    <row r="4336" spans="7:38">
      <c r="G4336" s="21"/>
      <c r="AL4336" s="21"/>
    </row>
    <row r="4337" spans="7:38">
      <c r="G4337" s="21"/>
      <c r="AL4337" s="21"/>
    </row>
    <row r="4338" spans="7:38">
      <c r="G4338" s="21"/>
      <c r="AL4338" s="21"/>
    </row>
    <row r="4339" spans="7:38">
      <c r="G4339" s="21"/>
      <c r="AL4339" s="21"/>
    </row>
    <row r="4340" spans="7:38">
      <c r="G4340" s="21"/>
      <c r="AL4340" s="21"/>
    </row>
    <row r="4341" spans="7:38">
      <c r="G4341" s="21"/>
      <c r="AL4341" s="21"/>
    </row>
    <row r="4342" spans="7:38">
      <c r="G4342" s="21"/>
      <c r="AL4342" s="21"/>
    </row>
    <row r="4343" spans="7:38">
      <c r="G4343" s="21"/>
      <c r="AL4343" s="21"/>
    </row>
    <row r="4344" spans="7:38">
      <c r="G4344" s="21"/>
      <c r="AL4344" s="21"/>
    </row>
    <row r="4345" spans="7:38">
      <c r="G4345" s="21"/>
      <c r="AL4345" s="21"/>
    </row>
    <row r="4346" spans="7:38">
      <c r="G4346" s="21"/>
      <c r="AL4346" s="21"/>
    </row>
    <row r="4347" spans="7:38">
      <c r="G4347" s="21"/>
      <c r="AL4347" s="21"/>
    </row>
    <row r="4348" spans="7:38">
      <c r="G4348" s="21"/>
      <c r="AL4348" s="21"/>
    </row>
    <row r="4349" spans="7:38">
      <c r="G4349" s="21"/>
      <c r="AL4349" s="21"/>
    </row>
    <row r="4350" spans="7:38">
      <c r="G4350" s="21"/>
      <c r="AL4350" s="21"/>
    </row>
    <row r="4351" spans="7:38">
      <c r="G4351" s="21"/>
      <c r="AL4351" s="21"/>
    </row>
    <row r="4352" spans="7:38">
      <c r="G4352" s="21"/>
      <c r="AL4352" s="21"/>
    </row>
    <row r="4353" spans="7:38">
      <c r="G4353" s="21"/>
      <c r="AL4353" s="21"/>
    </row>
    <row r="4354" spans="7:38">
      <c r="G4354" s="21"/>
      <c r="AL4354" s="21"/>
    </row>
    <row r="4355" spans="7:38">
      <c r="G4355" s="21"/>
      <c r="AL4355" s="21"/>
    </row>
    <row r="4356" spans="7:38">
      <c r="G4356" s="21"/>
      <c r="AL4356" s="21"/>
    </row>
    <row r="4357" spans="7:38">
      <c r="G4357" s="21"/>
      <c r="AL4357" s="21"/>
    </row>
    <row r="4358" spans="7:38">
      <c r="G4358" s="21"/>
      <c r="AL4358" s="21"/>
    </row>
    <row r="4359" spans="7:38">
      <c r="G4359" s="21"/>
      <c r="AL4359" s="21"/>
    </row>
    <row r="4360" spans="7:38">
      <c r="G4360" s="21"/>
      <c r="AL4360" s="21"/>
    </row>
    <row r="4361" spans="7:38">
      <c r="G4361" s="21"/>
      <c r="AL4361" s="21"/>
    </row>
    <row r="4362" spans="7:38">
      <c r="G4362" s="21"/>
      <c r="AL4362" s="21"/>
    </row>
    <row r="4363" spans="7:38">
      <c r="G4363" s="21"/>
      <c r="AL4363" s="21"/>
    </row>
    <row r="4364" spans="7:38">
      <c r="G4364" s="21"/>
      <c r="AL4364" s="21"/>
    </row>
    <row r="4365" spans="7:38">
      <c r="G4365" s="21"/>
      <c r="AL4365" s="21"/>
    </row>
    <row r="4366" spans="7:38">
      <c r="G4366" s="21"/>
      <c r="AL4366" s="21"/>
    </row>
    <row r="4367" spans="7:38">
      <c r="G4367" s="21"/>
      <c r="AL4367" s="21"/>
    </row>
    <row r="4368" spans="7:38">
      <c r="G4368" s="21"/>
      <c r="AL4368" s="21"/>
    </row>
    <row r="4369" spans="7:38">
      <c r="G4369" s="21"/>
      <c r="AL4369" s="21"/>
    </row>
    <row r="4370" spans="7:38">
      <c r="G4370" s="21"/>
      <c r="AL4370" s="21"/>
    </row>
    <row r="4371" spans="7:38">
      <c r="G4371" s="21"/>
      <c r="AL4371" s="21"/>
    </row>
    <row r="4372" spans="7:38">
      <c r="G4372" s="21"/>
      <c r="AL4372" s="21"/>
    </row>
    <row r="4373" spans="7:38">
      <c r="G4373" s="21"/>
      <c r="AL4373" s="21"/>
    </row>
    <row r="4374" spans="7:38">
      <c r="G4374" s="21"/>
      <c r="AL4374" s="21"/>
    </row>
    <row r="4375" spans="7:38">
      <c r="G4375" s="21"/>
      <c r="AL4375" s="21"/>
    </row>
    <row r="4376" spans="7:38">
      <c r="G4376" s="21"/>
      <c r="AL4376" s="21"/>
    </row>
    <row r="4377" spans="7:38">
      <c r="G4377" s="21"/>
      <c r="AL4377" s="21"/>
    </row>
    <row r="4378" spans="7:38">
      <c r="G4378" s="21"/>
      <c r="AL4378" s="21"/>
    </row>
    <row r="4379" spans="7:38">
      <c r="G4379" s="21"/>
      <c r="AL4379" s="21"/>
    </row>
    <row r="4380" spans="7:38">
      <c r="G4380" s="21"/>
      <c r="AL4380" s="21"/>
    </row>
    <row r="4381" spans="7:38">
      <c r="G4381" s="21"/>
      <c r="AL4381" s="21"/>
    </row>
    <row r="4382" spans="7:38">
      <c r="G4382" s="21"/>
      <c r="AL4382" s="21"/>
    </row>
    <row r="4383" spans="7:38">
      <c r="G4383" s="21"/>
      <c r="AL4383" s="21"/>
    </row>
    <row r="4384" spans="7:38">
      <c r="G4384" s="21"/>
      <c r="AL4384" s="21"/>
    </row>
    <row r="4385" spans="7:38">
      <c r="G4385" s="21"/>
      <c r="AL4385" s="21"/>
    </row>
    <row r="4386" spans="7:38">
      <c r="G4386" s="21"/>
      <c r="AL4386" s="21"/>
    </row>
    <row r="4387" spans="7:38">
      <c r="G4387" s="21"/>
      <c r="AL4387" s="21"/>
    </row>
    <row r="4388" spans="7:38">
      <c r="G4388" s="21"/>
      <c r="AL4388" s="21"/>
    </row>
    <row r="4389" spans="7:38">
      <c r="G4389" s="21"/>
      <c r="AL4389" s="21"/>
    </row>
    <row r="4390" spans="7:38">
      <c r="G4390" s="21"/>
      <c r="AL4390" s="21"/>
    </row>
    <row r="4391" spans="7:38">
      <c r="G4391" s="21"/>
      <c r="AL4391" s="21"/>
    </row>
    <row r="4392" spans="7:38">
      <c r="G4392" s="21"/>
      <c r="AL4392" s="21"/>
    </row>
    <row r="4393" spans="7:38">
      <c r="G4393" s="21"/>
      <c r="AL4393" s="21"/>
    </row>
    <row r="4394" spans="7:38">
      <c r="G4394" s="21"/>
      <c r="AL4394" s="21"/>
    </row>
    <row r="4395" spans="7:38">
      <c r="G4395" s="21"/>
      <c r="AL4395" s="21"/>
    </row>
    <row r="4396" spans="7:38">
      <c r="G4396" s="21"/>
      <c r="AL4396" s="21"/>
    </row>
    <row r="4397" spans="7:38">
      <c r="G4397" s="21"/>
      <c r="AL4397" s="21"/>
    </row>
    <row r="4398" spans="7:38">
      <c r="G4398" s="21"/>
      <c r="AL4398" s="21"/>
    </row>
    <row r="4399" spans="7:38">
      <c r="G4399" s="21"/>
      <c r="AL4399" s="21"/>
    </row>
    <row r="4400" spans="7:38">
      <c r="G4400" s="21"/>
      <c r="AL4400" s="21"/>
    </row>
    <row r="4401" spans="7:38">
      <c r="G4401" s="21"/>
      <c r="AL4401" s="21"/>
    </row>
    <row r="4402" spans="7:38">
      <c r="G4402" s="21"/>
      <c r="AL4402" s="21"/>
    </row>
    <row r="4403" spans="7:38">
      <c r="G4403" s="21"/>
      <c r="AL4403" s="21"/>
    </row>
    <row r="4404" spans="7:38">
      <c r="G4404" s="21"/>
      <c r="AL4404" s="21"/>
    </row>
    <row r="4405" spans="7:38">
      <c r="G4405" s="21"/>
      <c r="AL4405" s="21"/>
    </row>
    <row r="4406" spans="7:38">
      <c r="G4406" s="21"/>
      <c r="AL4406" s="21"/>
    </row>
    <row r="4407" spans="7:38">
      <c r="G4407" s="21"/>
      <c r="AL4407" s="21"/>
    </row>
    <row r="4408" spans="7:38">
      <c r="G4408" s="21"/>
      <c r="AL4408" s="21"/>
    </row>
    <row r="4409" spans="7:38">
      <c r="G4409" s="21"/>
      <c r="AL4409" s="21"/>
    </row>
    <row r="4410" spans="7:38">
      <c r="G4410" s="21"/>
      <c r="AL4410" s="21"/>
    </row>
    <row r="4411" spans="7:38">
      <c r="G4411" s="21"/>
      <c r="AL4411" s="21"/>
    </row>
    <row r="4412" spans="7:38">
      <c r="G4412" s="21"/>
      <c r="AL4412" s="21"/>
    </row>
    <row r="4413" spans="7:38">
      <c r="G4413" s="21"/>
      <c r="AL4413" s="21"/>
    </row>
    <row r="4414" spans="7:38">
      <c r="G4414" s="21"/>
      <c r="AL4414" s="21"/>
    </row>
    <row r="4415" spans="7:38">
      <c r="G4415" s="21"/>
      <c r="AL4415" s="21"/>
    </row>
    <row r="4416" spans="7:38">
      <c r="G4416" s="21"/>
      <c r="AL4416" s="21"/>
    </row>
    <row r="4417" spans="7:38">
      <c r="G4417" s="21"/>
      <c r="AL4417" s="21"/>
    </row>
    <row r="4418" spans="7:38">
      <c r="G4418" s="21"/>
      <c r="AL4418" s="21"/>
    </row>
    <row r="4419" spans="7:38">
      <c r="G4419" s="21"/>
      <c r="AL4419" s="21"/>
    </row>
    <row r="4420" spans="7:38">
      <c r="G4420" s="21"/>
      <c r="AL4420" s="21"/>
    </row>
    <row r="4421" spans="7:38">
      <c r="G4421" s="21"/>
      <c r="AL4421" s="21"/>
    </row>
    <row r="4422" spans="7:38">
      <c r="G4422" s="21"/>
      <c r="AL4422" s="21"/>
    </row>
    <row r="4423" spans="7:38">
      <c r="G4423" s="21"/>
      <c r="AL4423" s="21"/>
    </row>
    <row r="4424" spans="7:38">
      <c r="G4424" s="21"/>
      <c r="AL4424" s="21"/>
    </row>
    <row r="4425" spans="7:38">
      <c r="G4425" s="21"/>
      <c r="AL4425" s="21"/>
    </row>
    <row r="4426" spans="7:38">
      <c r="G4426" s="21"/>
      <c r="AL4426" s="21"/>
    </row>
    <row r="4427" spans="7:38">
      <c r="G4427" s="21"/>
      <c r="AL4427" s="21"/>
    </row>
    <row r="4428" spans="7:38">
      <c r="G4428" s="21"/>
      <c r="AL4428" s="21"/>
    </row>
    <row r="4429" spans="7:38">
      <c r="G4429" s="21"/>
      <c r="AL4429" s="21"/>
    </row>
    <row r="4430" spans="7:38">
      <c r="G4430" s="21"/>
      <c r="AL4430" s="21"/>
    </row>
    <row r="4431" spans="7:38">
      <c r="G4431" s="21"/>
      <c r="AL4431" s="21"/>
    </row>
    <row r="4432" spans="7:38">
      <c r="G4432" s="21"/>
      <c r="AL4432" s="21"/>
    </row>
    <row r="4433" spans="7:38">
      <c r="G4433" s="21"/>
      <c r="AL4433" s="21"/>
    </row>
    <row r="4434" spans="7:38">
      <c r="G4434" s="21"/>
      <c r="AL4434" s="21"/>
    </row>
    <row r="4435" spans="7:38">
      <c r="G4435" s="21"/>
      <c r="AL4435" s="21"/>
    </row>
    <row r="4436" spans="7:38">
      <c r="G4436" s="21"/>
      <c r="AL4436" s="21"/>
    </row>
    <row r="4437" spans="7:38">
      <c r="G4437" s="21"/>
      <c r="AL4437" s="21"/>
    </row>
    <row r="4438" spans="7:38">
      <c r="G4438" s="21"/>
      <c r="AL4438" s="21"/>
    </row>
    <row r="4439" spans="7:38">
      <c r="G4439" s="21"/>
      <c r="AL4439" s="21"/>
    </row>
    <row r="4440" spans="7:38">
      <c r="G4440" s="21"/>
      <c r="AL4440" s="21"/>
    </row>
    <row r="4441" spans="7:38">
      <c r="G4441" s="21"/>
      <c r="AL4441" s="21"/>
    </row>
    <row r="4442" spans="7:38">
      <c r="G4442" s="21"/>
      <c r="AL4442" s="21"/>
    </row>
    <row r="4443" spans="7:38">
      <c r="G4443" s="21"/>
      <c r="AL4443" s="21"/>
    </row>
    <row r="4444" spans="7:38">
      <c r="G4444" s="21"/>
      <c r="AL4444" s="21"/>
    </row>
    <row r="4445" spans="7:38">
      <c r="G4445" s="21"/>
      <c r="AL4445" s="21"/>
    </row>
    <row r="4446" spans="7:38">
      <c r="G4446" s="21"/>
      <c r="AL4446" s="21"/>
    </row>
    <row r="4447" spans="7:38">
      <c r="G4447" s="21"/>
      <c r="AL4447" s="21"/>
    </row>
    <row r="4448" spans="7:38">
      <c r="G4448" s="21"/>
      <c r="AL4448" s="21"/>
    </row>
    <row r="4449" spans="7:38">
      <c r="G4449" s="21"/>
      <c r="AL4449" s="21"/>
    </row>
    <row r="4450" spans="7:38">
      <c r="G4450" s="21"/>
      <c r="AL4450" s="21"/>
    </row>
    <row r="4451" spans="7:38">
      <c r="G4451" s="21"/>
      <c r="AL4451" s="21"/>
    </row>
    <row r="4452" spans="7:38">
      <c r="G4452" s="21"/>
      <c r="AL4452" s="21"/>
    </row>
    <row r="4453" spans="7:38">
      <c r="G4453" s="21"/>
      <c r="AL4453" s="21"/>
    </row>
    <row r="4454" spans="7:38">
      <c r="G4454" s="21"/>
      <c r="AL4454" s="21"/>
    </row>
    <row r="4455" spans="7:38">
      <c r="G4455" s="21"/>
      <c r="AL4455" s="21"/>
    </row>
    <row r="4456" spans="7:38">
      <c r="G4456" s="21"/>
      <c r="AL4456" s="21"/>
    </row>
    <row r="4457" spans="7:38">
      <c r="G4457" s="21"/>
      <c r="AL4457" s="21"/>
    </row>
    <row r="4458" spans="7:38">
      <c r="G4458" s="21"/>
      <c r="AL4458" s="21"/>
    </row>
    <row r="4459" spans="7:38">
      <c r="G4459" s="21"/>
      <c r="AL4459" s="21"/>
    </row>
    <row r="4460" spans="7:38">
      <c r="G4460" s="21"/>
      <c r="AL4460" s="21"/>
    </row>
    <row r="4461" spans="7:38">
      <c r="G4461" s="21"/>
      <c r="AL4461" s="21"/>
    </row>
    <row r="4462" spans="7:38">
      <c r="G4462" s="21"/>
      <c r="AL4462" s="21"/>
    </row>
    <row r="4463" spans="7:38">
      <c r="G4463" s="21"/>
      <c r="AL4463" s="21"/>
    </row>
    <row r="4464" spans="7:38">
      <c r="G4464" s="21"/>
      <c r="AL4464" s="21"/>
    </row>
    <row r="4465" spans="7:38">
      <c r="G4465" s="21"/>
      <c r="AL4465" s="21"/>
    </row>
    <row r="4466" spans="7:38">
      <c r="G4466" s="21"/>
      <c r="AL4466" s="21"/>
    </row>
    <row r="4467" spans="7:38">
      <c r="G4467" s="21"/>
      <c r="AL4467" s="21"/>
    </row>
    <row r="4468" spans="7:38">
      <c r="G4468" s="21"/>
      <c r="AL4468" s="21"/>
    </row>
    <row r="4469" spans="7:38">
      <c r="G4469" s="21"/>
      <c r="AL4469" s="21"/>
    </row>
    <row r="4470" spans="7:38">
      <c r="G4470" s="21"/>
      <c r="AL4470" s="21"/>
    </row>
    <row r="4471" spans="7:38">
      <c r="G4471" s="21"/>
      <c r="AL4471" s="21"/>
    </row>
    <row r="4472" spans="7:38">
      <c r="G4472" s="21"/>
      <c r="AL4472" s="21"/>
    </row>
    <row r="4473" spans="7:38">
      <c r="G4473" s="21"/>
      <c r="AL4473" s="21"/>
    </row>
    <row r="4474" spans="7:38">
      <c r="G4474" s="21"/>
      <c r="AL4474" s="21"/>
    </row>
    <row r="4475" spans="7:38">
      <c r="G4475" s="21"/>
      <c r="AL4475" s="21"/>
    </row>
    <row r="4476" spans="7:38">
      <c r="G4476" s="21"/>
      <c r="AL4476" s="21"/>
    </row>
    <row r="4477" spans="7:38">
      <c r="G4477" s="21"/>
      <c r="AL4477" s="21"/>
    </row>
    <row r="4478" spans="7:38">
      <c r="G4478" s="21"/>
      <c r="AL4478" s="21"/>
    </row>
    <row r="4479" spans="7:38">
      <c r="G4479" s="21"/>
      <c r="AL4479" s="21"/>
    </row>
    <row r="4480" spans="7:38">
      <c r="G4480" s="21"/>
      <c r="AL4480" s="21"/>
    </row>
    <row r="4481" spans="7:38">
      <c r="G4481" s="21"/>
      <c r="AL4481" s="21"/>
    </row>
    <row r="4482" spans="7:38">
      <c r="G4482" s="21"/>
      <c r="AL4482" s="21"/>
    </row>
    <row r="4483" spans="7:38">
      <c r="G4483" s="21"/>
      <c r="AL4483" s="21"/>
    </row>
    <row r="4484" spans="7:38">
      <c r="G4484" s="21"/>
      <c r="AL4484" s="21"/>
    </row>
    <row r="4485" spans="7:38">
      <c r="G4485" s="21"/>
      <c r="AL4485" s="21"/>
    </row>
    <row r="4486" spans="7:38">
      <c r="G4486" s="21"/>
      <c r="AL4486" s="21"/>
    </row>
    <row r="4487" spans="7:38">
      <c r="G4487" s="21"/>
      <c r="AL4487" s="21"/>
    </row>
    <row r="4488" spans="7:38">
      <c r="G4488" s="21"/>
      <c r="AL4488" s="21"/>
    </row>
    <row r="4489" spans="7:38">
      <c r="G4489" s="21"/>
      <c r="AL4489" s="21"/>
    </row>
    <row r="4490" spans="7:38">
      <c r="G4490" s="21"/>
      <c r="AL4490" s="21"/>
    </row>
    <row r="4491" spans="7:38">
      <c r="G4491" s="21"/>
      <c r="AL4491" s="21"/>
    </row>
    <row r="4492" spans="7:38">
      <c r="G4492" s="21"/>
      <c r="AL4492" s="21"/>
    </row>
    <row r="4493" spans="7:38">
      <c r="G4493" s="21"/>
      <c r="AL4493" s="21"/>
    </row>
    <row r="4494" spans="7:38">
      <c r="G4494" s="21"/>
      <c r="AL4494" s="21"/>
    </row>
    <row r="4495" spans="7:38">
      <c r="G4495" s="21"/>
      <c r="AL4495" s="21"/>
    </row>
    <row r="4496" spans="7:38">
      <c r="G4496" s="21"/>
      <c r="AL4496" s="21"/>
    </row>
    <row r="4497" spans="7:38">
      <c r="G4497" s="21"/>
      <c r="AL4497" s="21"/>
    </row>
    <row r="4498" spans="7:38">
      <c r="G4498" s="21"/>
      <c r="AL4498" s="21"/>
    </row>
    <row r="4499" spans="7:38">
      <c r="G4499" s="21"/>
      <c r="AL4499" s="21"/>
    </row>
    <row r="4500" spans="7:38">
      <c r="G4500" s="21"/>
      <c r="AL4500" s="21"/>
    </row>
    <row r="4501" spans="7:38">
      <c r="G4501" s="21"/>
      <c r="AL4501" s="21"/>
    </row>
    <row r="4502" spans="7:38">
      <c r="G4502" s="21"/>
      <c r="AL4502" s="21"/>
    </row>
    <row r="4503" spans="7:38">
      <c r="G4503" s="21"/>
      <c r="AL4503" s="21"/>
    </row>
    <row r="4504" spans="7:38">
      <c r="G4504" s="21"/>
      <c r="AL4504" s="21"/>
    </row>
    <row r="4505" spans="7:38">
      <c r="G4505" s="21"/>
      <c r="AL4505" s="21"/>
    </row>
    <row r="4506" spans="7:38">
      <c r="G4506" s="21"/>
      <c r="AL4506" s="21"/>
    </row>
    <row r="4507" spans="7:38">
      <c r="G4507" s="21"/>
      <c r="AL4507" s="21"/>
    </row>
    <row r="4508" spans="7:38">
      <c r="G4508" s="21"/>
      <c r="AL4508" s="21"/>
    </row>
    <row r="4509" spans="7:38">
      <c r="G4509" s="21"/>
      <c r="AL4509" s="21"/>
    </row>
    <row r="4510" spans="7:38">
      <c r="G4510" s="21"/>
      <c r="AL4510" s="21"/>
    </row>
    <row r="4511" spans="7:38">
      <c r="G4511" s="21"/>
      <c r="AL4511" s="21"/>
    </row>
    <row r="4512" spans="7:38">
      <c r="G4512" s="21"/>
      <c r="AL4512" s="21"/>
    </row>
    <row r="4513" spans="7:38">
      <c r="G4513" s="21"/>
      <c r="AL4513" s="21"/>
    </row>
    <row r="4514" spans="7:38">
      <c r="G4514" s="21"/>
      <c r="AL4514" s="21"/>
    </row>
    <row r="4515" spans="7:38">
      <c r="G4515" s="21"/>
      <c r="AL4515" s="21"/>
    </row>
    <row r="4516" spans="7:38">
      <c r="G4516" s="21"/>
      <c r="AL4516" s="21"/>
    </row>
    <row r="4517" spans="7:38">
      <c r="G4517" s="21"/>
      <c r="AL4517" s="21"/>
    </row>
    <row r="4518" spans="7:38">
      <c r="G4518" s="21"/>
      <c r="AL4518" s="21"/>
    </row>
    <row r="4519" spans="7:38">
      <c r="G4519" s="21"/>
      <c r="AL4519" s="21"/>
    </row>
    <row r="4520" spans="7:38">
      <c r="G4520" s="21"/>
      <c r="AL4520" s="21"/>
    </row>
    <row r="4521" spans="7:38">
      <c r="G4521" s="21"/>
      <c r="AL4521" s="21"/>
    </row>
    <row r="4522" spans="7:38">
      <c r="G4522" s="21"/>
      <c r="AL4522" s="21"/>
    </row>
    <row r="4523" spans="7:38">
      <c r="G4523" s="21"/>
      <c r="AL4523" s="21"/>
    </row>
    <row r="4524" spans="7:38">
      <c r="G4524" s="21"/>
      <c r="AL4524" s="21"/>
    </row>
    <row r="4525" spans="7:38">
      <c r="G4525" s="21"/>
      <c r="AL4525" s="21"/>
    </row>
    <row r="4526" spans="7:38">
      <c r="G4526" s="21"/>
      <c r="AL4526" s="21"/>
    </row>
    <row r="4527" spans="7:38">
      <c r="G4527" s="21"/>
      <c r="AL4527" s="21"/>
    </row>
    <row r="4528" spans="7:38">
      <c r="G4528" s="21"/>
      <c r="AL4528" s="21"/>
    </row>
    <row r="4529" spans="7:38">
      <c r="G4529" s="21"/>
      <c r="AL4529" s="21"/>
    </row>
    <row r="4530" spans="7:38">
      <c r="G4530" s="21"/>
      <c r="AL4530" s="21"/>
    </row>
    <row r="4531" spans="7:38">
      <c r="G4531" s="21"/>
      <c r="AL4531" s="21"/>
    </row>
    <row r="4532" spans="7:38">
      <c r="G4532" s="21"/>
      <c r="AL4532" s="21"/>
    </row>
    <row r="4533" spans="7:38">
      <c r="G4533" s="21"/>
      <c r="AL4533" s="21"/>
    </row>
    <row r="4534" spans="7:38">
      <c r="G4534" s="21"/>
      <c r="AL4534" s="21"/>
    </row>
    <row r="4535" spans="7:38">
      <c r="G4535" s="21"/>
      <c r="AL4535" s="21"/>
    </row>
    <row r="4536" spans="7:38">
      <c r="G4536" s="21"/>
      <c r="AL4536" s="21"/>
    </row>
    <row r="4537" spans="7:38">
      <c r="G4537" s="21"/>
      <c r="AL4537" s="21"/>
    </row>
    <row r="4538" spans="7:38">
      <c r="G4538" s="21"/>
      <c r="AL4538" s="21"/>
    </row>
    <row r="4539" spans="7:38">
      <c r="G4539" s="21"/>
      <c r="AL4539" s="21"/>
    </row>
    <row r="4540" spans="7:38">
      <c r="G4540" s="21"/>
      <c r="AL4540" s="21"/>
    </row>
    <row r="4541" spans="7:38">
      <c r="G4541" s="21"/>
      <c r="AL4541" s="21"/>
    </row>
    <row r="4542" spans="7:38">
      <c r="G4542" s="21"/>
      <c r="AL4542" s="21"/>
    </row>
    <row r="4543" spans="7:38">
      <c r="G4543" s="21"/>
      <c r="AL4543" s="21"/>
    </row>
    <row r="4544" spans="7:38">
      <c r="G4544" s="21"/>
      <c r="AL4544" s="21"/>
    </row>
    <row r="4545" spans="7:38">
      <c r="G4545" s="21"/>
      <c r="AL4545" s="21"/>
    </row>
    <row r="4546" spans="7:38">
      <c r="G4546" s="21"/>
      <c r="AL4546" s="21"/>
    </row>
    <row r="4547" spans="7:38">
      <c r="G4547" s="21"/>
      <c r="AL4547" s="21"/>
    </row>
    <row r="4548" spans="7:38">
      <c r="G4548" s="21"/>
      <c r="AL4548" s="21"/>
    </row>
    <row r="4549" spans="7:38">
      <c r="G4549" s="21"/>
      <c r="AL4549" s="21"/>
    </row>
    <row r="4550" spans="7:38">
      <c r="G4550" s="21"/>
      <c r="AL4550" s="21"/>
    </row>
    <row r="4551" spans="7:38">
      <c r="G4551" s="21"/>
      <c r="AL4551" s="21"/>
    </row>
    <row r="4552" spans="7:38">
      <c r="G4552" s="21"/>
      <c r="AL4552" s="21"/>
    </row>
    <row r="4553" spans="7:38">
      <c r="G4553" s="21"/>
      <c r="AL4553" s="21"/>
    </row>
    <row r="4554" spans="7:38">
      <c r="G4554" s="21"/>
      <c r="AL4554" s="21"/>
    </row>
    <row r="4555" spans="7:38">
      <c r="G4555" s="21"/>
      <c r="AL4555" s="21"/>
    </row>
    <row r="4556" spans="7:38">
      <c r="G4556" s="21"/>
      <c r="AL4556" s="21"/>
    </row>
    <row r="4557" spans="7:38">
      <c r="G4557" s="21"/>
      <c r="AL4557" s="21"/>
    </row>
    <row r="4558" spans="7:38">
      <c r="G4558" s="21"/>
      <c r="AL4558" s="21"/>
    </row>
    <row r="4559" spans="7:38">
      <c r="G4559" s="21"/>
      <c r="AL4559" s="21"/>
    </row>
    <row r="4560" spans="7:38">
      <c r="G4560" s="21"/>
      <c r="AL4560" s="21"/>
    </row>
    <row r="4561" spans="7:38">
      <c r="G4561" s="21"/>
      <c r="AL4561" s="21"/>
    </row>
    <row r="4562" spans="7:38">
      <c r="G4562" s="21"/>
      <c r="AL4562" s="21"/>
    </row>
    <row r="4563" spans="7:38">
      <c r="G4563" s="21"/>
      <c r="AL4563" s="21"/>
    </row>
    <row r="4564" spans="7:38">
      <c r="G4564" s="21"/>
      <c r="AL4564" s="21"/>
    </row>
    <row r="4565" spans="7:38">
      <c r="G4565" s="21"/>
      <c r="AL4565" s="21"/>
    </row>
    <row r="4566" spans="7:38">
      <c r="G4566" s="21"/>
      <c r="AL4566" s="21"/>
    </row>
    <row r="4567" spans="7:38">
      <c r="G4567" s="21"/>
      <c r="AL4567" s="21"/>
    </row>
    <row r="4568" spans="7:38">
      <c r="G4568" s="21"/>
      <c r="AL4568" s="21"/>
    </row>
    <row r="4569" spans="7:38">
      <c r="G4569" s="21"/>
      <c r="AL4569" s="21"/>
    </row>
    <row r="4570" spans="7:38">
      <c r="G4570" s="21"/>
      <c r="AL4570" s="21"/>
    </row>
    <row r="4571" spans="7:38">
      <c r="G4571" s="21"/>
      <c r="AL4571" s="21"/>
    </row>
    <row r="4572" spans="7:38">
      <c r="G4572" s="21"/>
      <c r="AL4572" s="21"/>
    </row>
    <row r="4573" spans="7:38">
      <c r="G4573" s="21"/>
      <c r="AL4573" s="21"/>
    </row>
    <row r="4574" spans="7:38">
      <c r="G4574" s="21"/>
      <c r="AL4574" s="21"/>
    </row>
    <row r="4575" spans="7:38">
      <c r="G4575" s="21"/>
      <c r="AL4575" s="21"/>
    </row>
    <row r="4576" spans="7:38">
      <c r="G4576" s="21"/>
      <c r="AL4576" s="21"/>
    </row>
    <row r="4577" spans="7:38">
      <c r="G4577" s="21"/>
      <c r="AL4577" s="21"/>
    </row>
    <row r="4578" spans="7:38">
      <c r="G4578" s="21"/>
      <c r="AL4578" s="21"/>
    </row>
    <row r="4579" spans="7:38">
      <c r="G4579" s="21"/>
      <c r="AL4579" s="21"/>
    </row>
    <row r="4580" spans="7:38">
      <c r="G4580" s="21"/>
      <c r="AL4580" s="21"/>
    </row>
    <row r="4581" spans="7:38">
      <c r="G4581" s="21"/>
      <c r="AL4581" s="21"/>
    </row>
    <row r="4582" spans="7:38">
      <c r="G4582" s="21"/>
      <c r="AL4582" s="21"/>
    </row>
    <row r="4583" spans="7:38">
      <c r="G4583" s="21"/>
      <c r="AL4583" s="21"/>
    </row>
    <row r="4584" spans="7:38">
      <c r="G4584" s="21"/>
      <c r="AL4584" s="21"/>
    </row>
    <row r="4585" spans="7:38">
      <c r="G4585" s="21"/>
      <c r="AL4585" s="21"/>
    </row>
    <row r="4586" spans="7:38">
      <c r="G4586" s="21"/>
      <c r="AL4586" s="21"/>
    </row>
    <row r="4587" spans="7:38">
      <c r="G4587" s="21"/>
      <c r="AL4587" s="21"/>
    </row>
    <row r="4588" spans="7:38">
      <c r="G4588" s="21"/>
      <c r="AL4588" s="21"/>
    </row>
    <row r="4589" spans="7:38">
      <c r="G4589" s="21"/>
      <c r="AL4589" s="21"/>
    </row>
    <row r="4590" spans="7:38">
      <c r="G4590" s="21"/>
      <c r="AL4590" s="21"/>
    </row>
    <row r="4591" spans="7:38">
      <c r="G4591" s="21"/>
      <c r="AL4591" s="21"/>
    </row>
    <row r="4592" spans="7:38">
      <c r="G4592" s="21"/>
      <c r="AL4592" s="21"/>
    </row>
    <row r="4593" spans="7:38">
      <c r="G4593" s="21"/>
      <c r="AL4593" s="21"/>
    </row>
    <row r="4594" spans="7:38">
      <c r="G4594" s="21"/>
      <c r="AL4594" s="21"/>
    </row>
    <row r="4595" spans="7:38">
      <c r="G4595" s="21"/>
      <c r="AL4595" s="21"/>
    </row>
    <row r="4596" spans="7:38">
      <c r="G4596" s="21"/>
      <c r="AL4596" s="21"/>
    </row>
    <row r="4597" spans="7:38">
      <c r="G4597" s="21"/>
      <c r="AL4597" s="21"/>
    </row>
    <row r="4598" spans="7:38">
      <c r="G4598" s="21"/>
      <c r="AL4598" s="21"/>
    </row>
    <row r="4599" spans="7:38">
      <c r="G4599" s="21"/>
      <c r="AL4599" s="21"/>
    </row>
    <row r="4600" spans="7:38">
      <c r="G4600" s="21"/>
      <c r="AL4600" s="21"/>
    </row>
    <row r="4601" spans="7:38">
      <c r="G4601" s="21"/>
      <c r="AL4601" s="21"/>
    </row>
    <row r="4602" spans="7:38">
      <c r="G4602" s="21"/>
      <c r="AL4602" s="21"/>
    </row>
    <row r="4603" spans="7:38">
      <c r="G4603" s="21"/>
      <c r="AL4603" s="21"/>
    </row>
    <row r="4604" spans="7:38">
      <c r="G4604" s="21"/>
      <c r="AL4604" s="21"/>
    </row>
    <row r="4605" spans="7:38">
      <c r="G4605" s="21"/>
      <c r="AL4605" s="21"/>
    </row>
    <row r="4606" spans="7:38">
      <c r="G4606" s="21"/>
      <c r="AL4606" s="21"/>
    </row>
    <row r="4607" spans="7:38">
      <c r="G4607" s="21"/>
      <c r="AL4607" s="21"/>
    </row>
    <row r="4608" spans="7:38">
      <c r="G4608" s="21"/>
      <c r="AL4608" s="21"/>
    </row>
    <row r="4609" spans="7:38">
      <c r="G4609" s="21"/>
      <c r="AL4609" s="21"/>
    </row>
    <row r="4610" spans="7:38">
      <c r="G4610" s="21"/>
      <c r="AL4610" s="21"/>
    </row>
    <row r="4611" spans="7:38">
      <c r="G4611" s="21"/>
      <c r="AL4611" s="21"/>
    </row>
    <row r="4612" spans="7:38">
      <c r="G4612" s="21"/>
      <c r="AL4612" s="21"/>
    </row>
    <row r="4613" spans="7:38">
      <c r="G4613" s="21"/>
      <c r="AL4613" s="21"/>
    </row>
    <row r="4614" spans="7:38">
      <c r="G4614" s="21"/>
      <c r="AL4614" s="21"/>
    </row>
    <row r="4615" spans="7:38">
      <c r="G4615" s="21"/>
      <c r="AL4615" s="21"/>
    </row>
    <row r="4616" spans="7:38">
      <c r="G4616" s="21"/>
      <c r="AL4616" s="21"/>
    </row>
    <row r="4617" spans="7:38">
      <c r="G4617" s="21"/>
      <c r="AL4617" s="21"/>
    </row>
    <row r="4618" spans="7:38">
      <c r="G4618" s="21"/>
      <c r="AL4618" s="21"/>
    </row>
    <row r="4619" spans="7:38">
      <c r="G4619" s="21"/>
      <c r="AL4619" s="21"/>
    </row>
    <row r="4620" spans="7:38">
      <c r="G4620" s="21"/>
      <c r="AL4620" s="21"/>
    </row>
    <row r="4621" spans="7:38">
      <c r="G4621" s="21"/>
      <c r="AL4621" s="21"/>
    </row>
    <row r="4622" spans="7:38">
      <c r="G4622" s="21"/>
      <c r="AL4622" s="21"/>
    </row>
    <row r="4623" spans="7:38">
      <c r="G4623" s="21"/>
      <c r="AL4623" s="21"/>
    </row>
    <row r="4624" spans="7:38">
      <c r="G4624" s="21"/>
      <c r="AL4624" s="21"/>
    </row>
    <row r="4625" spans="7:38">
      <c r="G4625" s="21"/>
      <c r="AL4625" s="21"/>
    </row>
    <row r="4626" spans="7:38">
      <c r="G4626" s="21"/>
      <c r="AL4626" s="21"/>
    </row>
    <row r="4627" spans="7:38">
      <c r="G4627" s="21"/>
      <c r="AL4627" s="21"/>
    </row>
    <row r="4628" spans="7:38">
      <c r="G4628" s="21"/>
      <c r="AL4628" s="21"/>
    </row>
    <row r="4629" spans="7:38">
      <c r="G4629" s="21"/>
      <c r="AL4629" s="21"/>
    </row>
    <row r="4630" spans="7:38">
      <c r="G4630" s="21"/>
      <c r="AL4630" s="21"/>
    </row>
    <row r="4631" spans="7:38">
      <c r="G4631" s="21"/>
      <c r="AL4631" s="21"/>
    </row>
    <row r="4632" spans="7:38">
      <c r="G4632" s="21"/>
      <c r="AL4632" s="21"/>
    </row>
    <row r="4633" spans="7:38">
      <c r="G4633" s="21"/>
      <c r="AL4633" s="21"/>
    </row>
    <row r="4634" spans="7:38">
      <c r="G4634" s="21"/>
      <c r="AL4634" s="21"/>
    </row>
    <row r="4635" spans="7:38">
      <c r="G4635" s="21"/>
      <c r="AL4635" s="21"/>
    </row>
    <row r="4636" spans="7:38">
      <c r="G4636" s="21"/>
      <c r="AL4636" s="21"/>
    </row>
    <row r="4637" spans="7:38">
      <c r="G4637" s="21"/>
      <c r="AL4637" s="21"/>
    </row>
    <row r="4638" spans="7:38">
      <c r="G4638" s="21"/>
      <c r="AL4638" s="21"/>
    </row>
    <row r="4639" spans="7:38">
      <c r="G4639" s="21"/>
      <c r="AL4639" s="21"/>
    </row>
    <row r="4640" spans="7:38">
      <c r="G4640" s="21"/>
      <c r="AL4640" s="21"/>
    </row>
    <row r="4641" spans="7:38">
      <c r="G4641" s="21"/>
      <c r="AL4641" s="21"/>
    </row>
    <row r="4642" spans="7:38">
      <c r="G4642" s="21"/>
      <c r="AL4642" s="21"/>
    </row>
    <row r="4643" spans="7:38">
      <c r="G4643" s="21"/>
      <c r="AL4643" s="21"/>
    </row>
    <row r="4644" spans="7:38">
      <c r="G4644" s="21"/>
      <c r="AL4644" s="21"/>
    </row>
    <row r="4645" spans="7:38">
      <c r="G4645" s="21"/>
      <c r="AL4645" s="21"/>
    </row>
    <row r="4646" spans="7:38">
      <c r="G4646" s="21"/>
      <c r="AL4646" s="21"/>
    </row>
    <row r="4647" spans="7:38">
      <c r="G4647" s="21"/>
      <c r="AL4647" s="21"/>
    </row>
    <row r="4648" spans="7:38">
      <c r="G4648" s="21"/>
      <c r="AL4648" s="21"/>
    </row>
    <row r="4649" spans="7:38">
      <c r="G4649" s="21"/>
      <c r="AL4649" s="21"/>
    </row>
    <row r="4650" spans="7:38">
      <c r="G4650" s="21"/>
      <c r="AL4650" s="21"/>
    </row>
    <row r="4651" spans="7:38">
      <c r="G4651" s="21"/>
      <c r="AL4651" s="21"/>
    </row>
    <row r="4652" spans="7:38">
      <c r="G4652" s="21"/>
      <c r="AL4652" s="21"/>
    </row>
    <row r="4653" spans="7:38">
      <c r="G4653" s="21"/>
      <c r="AL4653" s="21"/>
    </row>
    <row r="4654" spans="7:38">
      <c r="G4654" s="21"/>
      <c r="AL4654" s="21"/>
    </row>
    <row r="4655" spans="7:38">
      <c r="G4655" s="21"/>
      <c r="AL4655" s="21"/>
    </row>
    <row r="4656" spans="7:38">
      <c r="G4656" s="21"/>
      <c r="AL4656" s="21"/>
    </row>
    <row r="4657" spans="7:38">
      <c r="G4657" s="21"/>
      <c r="AL4657" s="21"/>
    </row>
    <row r="4658" spans="7:38">
      <c r="G4658" s="21"/>
      <c r="AL4658" s="21"/>
    </row>
    <row r="4659" spans="7:38">
      <c r="G4659" s="21"/>
      <c r="AL4659" s="21"/>
    </row>
    <row r="4660" spans="7:38">
      <c r="G4660" s="21"/>
      <c r="AL4660" s="21"/>
    </row>
    <row r="4661" spans="7:38">
      <c r="G4661" s="21"/>
      <c r="AL4661" s="21"/>
    </row>
    <row r="4662" spans="7:38">
      <c r="G4662" s="21"/>
      <c r="AL4662" s="21"/>
    </row>
    <row r="4663" spans="7:38">
      <c r="G4663" s="21"/>
      <c r="AL4663" s="21"/>
    </row>
    <row r="4664" spans="7:38">
      <c r="G4664" s="21"/>
      <c r="AL4664" s="21"/>
    </row>
    <row r="4665" spans="7:38">
      <c r="G4665" s="21"/>
      <c r="AL4665" s="21"/>
    </row>
    <row r="4666" spans="7:38">
      <c r="G4666" s="21"/>
      <c r="AL4666" s="21"/>
    </row>
    <row r="4667" spans="7:38">
      <c r="G4667" s="21"/>
      <c r="AL4667" s="21"/>
    </row>
    <row r="4668" spans="7:38">
      <c r="G4668" s="21"/>
      <c r="AL4668" s="21"/>
    </row>
    <row r="4669" spans="7:38">
      <c r="G4669" s="21"/>
      <c r="AL4669" s="21"/>
    </row>
    <row r="4670" spans="7:38">
      <c r="G4670" s="21"/>
      <c r="AL4670" s="21"/>
    </row>
    <row r="4671" spans="7:38">
      <c r="G4671" s="21"/>
      <c r="AL4671" s="21"/>
    </row>
    <row r="4672" spans="7:38">
      <c r="G4672" s="21"/>
      <c r="AL4672" s="21"/>
    </row>
    <row r="4673" spans="7:38">
      <c r="G4673" s="21"/>
      <c r="AL4673" s="21"/>
    </row>
    <row r="4674" spans="7:38">
      <c r="G4674" s="21"/>
      <c r="AL4674" s="21"/>
    </row>
    <row r="4675" spans="7:38">
      <c r="G4675" s="21"/>
      <c r="AL4675" s="21"/>
    </row>
    <row r="4676" spans="7:38">
      <c r="G4676" s="21"/>
      <c r="AL4676" s="21"/>
    </row>
    <row r="4677" spans="7:38">
      <c r="G4677" s="21"/>
      <c r="AL4677" s="21"/>
    </row>
    <row r="4678" spans="7:38">
      <c r="G4678" s="21"/>
      <c r="AL4678" s="21"/>
    </row>
    <row r="4679" spans="7:38">
      <c r="G4679" s="21"/>
      <c r="AL4679" s="21"/>
    </row>
    <row r="4680" spans="7:38">
      <c r="G4680" s="21"/>
      <c r="AL4680" s="21"/>
    </row>
    <row r="4681" spans="7:38">
      <c r="G4681" s="21"/>
      <c r="AL4681" s="21"/>
    </row>
    <row r="4682" spans="7:38">
      <c r="G4682" s="21"/>
      <c r="AL4682" s="21"/>
    </row>
    <row r="4683" spans="7:38">
      <c r="G4683" s="21"/>
      <c r="AL4683" s="21"/>
    </row>
    <row r="4684" spans="7:38">
      <c r="G4684" s="21"/>
      <c r="AL4684" s="21"/>
    </row>
    <row r="4685" spans="7:38">
      <c r="G4685" s="21"/>
      <c r="AL4685" s="21"/>
    </row>
    <row r="4686" spans="7:38">
      <c r="G4686" s="21"/>
      <c r="AL4686" s="21"/>
    </row>
    <row r="4687" spans="7:38">
      <c r="G4687" s="21"/>
      <c r="AL4687" s="21"/>
    </row>
    <row r="4688" spans="7:38">
      <c r="G4688" s="21"/>
      <c r="AL4688" s="21"/>
    </row>
    <row r="4689" spans="7:38">
      <c r="G4689" s="21"/>
      <c r="AL4689" s="21"/>
    </row>
    <row r="4690" spans="7:38">
      <c r="G4690" s="21"/>
      <c r="AL4690" s="21"/>
    </row>
    <row r="4691" spans="7:38">
      <c r="G4691" s="21"/>
      <c r="AL4691" s="21"/>
    </row>
    <row r="4692" spans="7:38">
      <c r="G4692" s="21"/>
      <c r="AL4692" s="21"/>
    </row>
    <row r="4693" spans="7:38">
      <c r="G4693" s="21"/>
      <c r="AL4693" s="21"/>
    </row>
    <row r="4694" spans="7:38">
      <c r="G4694" s="21"/>
      <c r="AL4694" s="21"/>
    </row>
    <row r="4695" spans="7:38">
      <c r="G4695" s="21"/>
      <c r="AL4695" s="21"/>
    </row>
    <row r="4696" spans="7:38">
      <c r="G4696" s="21"/>
      <c r="AL4696" s="21"/>
    </row>
    <row r="4697" spans="7:38">
      <c r="G4697" s="21"/>
      <c r="AL4697" s="21"/>
    </row>
    <row r="4698" spans="7:38">
      <c r="G4698" s="21"/>
      <c r="AL4698" s="21"/>
    </row>
    <row r="4699" spans="7:38">
      <c r="G4699" s="21"/>
      <c r="AL4699" s="21"/>
    </row>
    <row r="4700" spans="7:38">
      <c r="G4700" s="21"/>
      <c r="AL4700" s="21"/>
    </row>
    <row r="4701" spans="7:38">
      <c r="G4701" s="21"/>
      <c r="AL4701" s="21"/>
    </row>
    <row r="4702" spans="7:38">
      <c r="G4702" s="21"/>
      <c r="AL4702" s="21"/>
    </row>
    <row r="4703" spans="7:38">
      <c r="G4703" s="21"/>
      <c r="AL4703" s="21"/>
    </row>
    <row r="4704" spans="7:38">
      <c r="G4704" s="21"/>
      <c r="AL4704" s="21"/>
    </row>
    <row r="4705" spans="7:38">
      <c r="G4705" s="21"/>
      <c r="AL4705" s="21"/>
    </row>
    <row r="4706" spans="7:38">
      <c r="G4706" s="21"/>
      <c r="AL4706" s="21"/>
    </row>
    <row r="4707" spans="7:38">
      <c r="G4707" s="21"/>
      <c r="AL4707" s="21"/>
    </row>
    <row r="4708" spans="7:38">
      <c r="G4708" s="21"/>
      <c r="AL4708" s="21"/>
    </row>
    <row r="4709" spans="7:38">
      <c r="G4709" s="21"/>
      <c r="AL4709" s="21"/>
    </row>
    <row r="4710" spans="7:38">
      <c r="G4710" s="21"/>
      <c r="AL4710" s="21"/>
    </row>
    <row r="4711" spans="7:38">
      <c r="G4711" s="21"/>
      <c r="AL4711" s="21"/>
    </row>
    <row r="4712" spans="7:38">
      <c r="G4712" s="21"/>
      <c r="AL4712" s="21"/>
    </row>
    <row r="4713" spans="7:38">
      <c r="G4713" s="21"/>
      <c r="AL4713" s="21"/>
    </row>
    <row r="4714" spans="7:38">
      <c r="G4714" s="21"/>
      <c r="AL4714" s="21"/>
    </row>
    <row r="4715" spans="7:38">
      <c r="G4715" s="21"/>
      <c r="AL4715" s="21"/>
    </row>
    <row r="4716" spans="7:38">
      <c r="G4716" s="21"/>
      <c r="AL4716" s="21"/>
    </row>
    <row r="4717" spans="7:38">
      <c r="G4717" s="21"/>
      <c r="AL4717" s="21"/>
    </row>
    <row r="4718" spans="7:38">
      <c r="G4718" s="21"/>
      <c r="AL4718" s="21"/>
    </row>
    <row r="4719" spans="7:38">
      <c r="G4719" s="21"/>
      <c r="AL4719" s="21"/>
    </row>
    <row r="4720" spans="7:38">
      <c r="G4720" s="21"/>
      <c r="AL4720" s="21"/>
    </row>
    <row r="4721" spans="7:38">
      <c r="G4721" s="21"/>
      <c r="AL4721" s="21"/>
    </row>
    <row r="4722" spans="7:38">
      <c r="G4722" s="21"/>
      <c r="AL4722" s="21"/>
    </row>
    <row r="4723" spans="7:38">
      <c r="G4723" s="21"/>
      <c r="AL4723" s="21"/>
    </row>
    <row r="4724" spans="7:38">
      <c r="G4724" s="21"/>
      <c r="AL4724" s="21"/>
    </row>
    <row r="4725" spans="7:38">
      <c r="G4725" s="21"/>
      <c r="AL4725" s="21"/>
    </row>
    <row r="4726" spans="7:38">
      <c r="G4726" s="21"/>
      <c r="AL4726" s="21"/>
    </row>
    <row r="4727" spans="7:38">
      <c r="G4727" s="21"/>
      <c r="AL4727" s="21"/>
    </row>
    <row r="4728" spans="7:38">
      <c r="G4728" s="21"/>
      <c r="AL4728" s="21"/>
    </row>
    <row r="4729" spans="7:38">
      <c r="G4729" s="21"/>
      <c r="AL4729" s="21"/>
    </row>
    <row r="4730" spans="7:38">
      <c r="G4730" s="21"/>
      <c r="AL4730" s="21"/>
    </row>
    <row r="4731" spans="7:38">
      <c r="G4731" s="21"/>
      <c r="AL4731" s="21"/>
    </row>
    <row r="4732" spans="7:38">
      <c r="G4732" s="21"/>
      <c r="AL4732" s="21"/>
    </row>
    <row r="4733" spans="7:38">
      <c r="G4733" s="21"/>
      <c r="AL4733" s="21"/>
    </row>
    <row r="4734" spans="7:38">
      <c r="G4734" s="21"/>
      <c r="AL4734" s="21"/>
    </row>
    <row r="4735" spans="7:38">
      <c r="G4735" s="21"/>
      <c r="AL4735" s="21"/>
    </row>
    <row r="4736" spans="7:38">
      <c r="G4736" s="21"/>
      <c r="AL4736" s="21"/>
    </row>
    <row r="4737" spans="7:38">
      <c r="G4737" s="21"/>
      <c r="AL4737" s="21"/>
    </row>
    <row r="4738" spans="7:38">
      <c r="G4738" s="21"/>
      <c r="AL4738" s="21"/>
    </row>
    <row r="4739" spans="7:38">
      <c r="G4739" s="21"/>
      <c r="AL4739" s="21"/>
    </row>
    <row r="4740" spans="7:38">
      <c r="G4740" s="21"/>
      <c r="AL4740" s="21"/>
    </row>
    <row r="4741" spans="7:38">
      <c r="G4741" s="21"/>
      <c r="AL4741" s="21"/>
    </row>
    <row r="4742" spans="7:38">
      <c r="G4742" s="21"/>
      <c r="AL4742" s="21"/>
    </row>
    <row r="4743" spans="7:38">
      <c r="G4743" s="21"/>
      <c r="AL4743" s="21"/>
    </row>
    <row r="4744" spans="7:38">
      <c r="G4744" s="21"/>
      <c r="AL4744" s="21"/>
    </row>
    <row r="4745" spans="7:38">
      <c r="G4745" s="21"/>
      <c r="AL4745" s="21"/>
    </row>
    <row r="4746" spans="7:38">
      <c r="G4746" s="21"/>
      <c r="AL4746" s="21"/>
    </row>
    <row r="4747" spans="7:38">
      <c r="G4747" s="21"/>
      <c r="AL4747" s="21"/>
    </row>
    <row r="4748" spans="7:38">
      <c r="G4748" s="21"/>
      <c r="AL4748" s="21"/>
    </row>
    <row r="4749" spans="7:38">
      <c r="G4749" s="21"/>
      <c r="AL4749" s="21"/>
    </row>
    <row r="4750" spans="7:38">
      <c r="G4750" s="21"/>
      <c r="AL4750" s="21"/>
    </row>
    <row r="4751" spans="7:38">
      <c r="G4751" s="21"/>
      <c r="AL4751" s="21"/>
    </row>
    <row r="4752" spans="7:38">
      <c r="G4752" s="21"/>
      <c r="AL4752" s="21"/>
    </row>
    <row r="4753" spans="7:38">
      <c r="G4753" s="21"/>
      <c r="AL4753" s="21"/>
    </row>
    <row r="4754" spans="7:38">
      <c r="G4754" s="21"/>
      <c r="AL4754" s="21"/>
    </row>
    <row r="4755" spans="7:38">
      <c r="G4755" s="21"/>
      <c r="AL4755" s="21"/>
    </row>
    <row r="4756" spans="7:38">
      <c r="G4756" s="21"/>
      <c r="AL4756" s="21"/>
    </row>
    <row r="4757" spans="7:38">
      <c r="G4757" s="21"/>
      <c r="AL4757" s="21"/>
    </row>
    <row r="4758" spans="7:38">
      <c r="G4758" s="21"/>
      <c r="AL4758" s="21"/>
    </row>
    <row r="4759" spans="7:38">
      <c r="G4759" s="21"/>
      <c r="AL4759" s="21"/>
    </row>
    <row r="4760" spans="7:38">
      <c r="G4760" s="21"/>
      <c r="AL4760" s="21"/>
    </row>
    <row r="4761" spans="7:38">
      <c r="G4761" s="21"/>
      <c r="AL4761" s="21"/>
    </row>
    <row r="4762" spans="7:38">
      <c r="G4762" s="21"/>
      <c r="AL4762" s="21"/>
    </row>
    <row r="4763" spans="7:38">
      <c r="G4763" s="21"/>
      <c r="AL4763" s="21"/>
    </row>
    <row r="4764" spans="7:38">
      <c r="G4764" s="21"/>
      <c r="AL4764" s="21"/>
    </row>
    <row r="4765" spans="7:38">
      <c r="G4765" s="21"/>
      <c r="AL4765" s="21"/>
    </row>
    <row r="4766" spans="7:38">
      <c r="G4766" s="21"/>
      <c r="AL4766" s="21"/>
    </row>
    <row r="4767" spans="7:38">
      <c r="G4767" s="21"/>
      <c r="AL4767" s="21"/>
    </row>
    <row r="4768" spans="7:38">
      <c r="G4768" s="21"/>
      <c r="AL4768" s="21"/>
    </row>
    <row r="4769" spans="7:38">
      <c r="G4769" s="21"/>
      <c r="AL4769" s="21"/>
    </row>
    <row r="4770" spans="7:38">
      <c r="G4770" s="21"/>
      <c r="AL4770" s="21"/>
    </row>
    <row r="4771" spans="7:38">
      <c r="G4771" s="21"/>
      <c r="AL4771" s="21"/>
    </row>
    <row r="4772" spans="7:38">
      <c r="G4772" s="21"/>
      <c r="AL4772" s="21"/>
    </row>
    <row r="4773" spans="7:38">
      <c r="G4773" s="21"/>
      <c r="AL4773" s="21"/>
    </row>
    <row r="4774" spans="7:38">
      <c r="G4774" s="21"/>
      <c r="AL4774" s="21"/>
    </row>
    <row r="4775" spans="7:38">
      <c r="G4775" s="21"/>
      <c r="AL4775" s="21"/>
    </row>
    <row r="4776" spans="7:38">
      <c r="G4776" s="21"/>
      <c r="AL4776" s="21"/>
    </row>
    <row r="4777" spans="7:38">
      <c r="G4777" s="21"/>
      <c r="AL4777" s="21"/>
    </row>
    <row r="4778" spans="7:38">
      <c r="G4778" s="21"/>
      <c r="AL4778" s="21"/>
    </row>
    <row r="4779" spans="7:38">
      <c r="G4779" s="21"/>
      <c r="AL4779" s="21"/>
    </row>
    <row r="4780" spans="7:38">
      <c r="G4780" s="21"/>
      <c r="AL4780" s="21"/>
    </row>
    <row r="4781" spans="7:38">
      <c r="G4781" s="21"/>
      <c r="AL4781" s="21"/>
    </row>
    <row r="4782" spans="7:38">
      <c r="G4782" s="21"/>
      <c r="AL4782" s="21"/>
    </row>
    <row r="4783" spans="7:38">
      <c r="G4783" s="21"/>
      <c r="AL4783" s="21"/>
    </row>
    <row r="4784" spans="7:38">
      <c r="G4784" s="21"/>
      <c r="AL4784" s="21"/>
    </row>
    <row r="4785" spans="7:38">
      <c r="G4785" s="21"/>
      <c r="AL4785" s="21"/>
    </row>
    <row r="4786" spans="7:38">
      <c r="G4786" s="21"/>
      <c r="AL4786" s="21"/>
    </row>
    <row r="4787" spans="7:38">
      <c r="G4787" s="21"/>
      <c r="AL4787" s="21"/>
    </row>
    <row r="4788" spans="7:38">
      <c r="G4788" s="21"/>
      <c r="AL4788" s="21"/>
    </row>
    <row r="4789" spans="7:38">
      <c r="G4789" s="21"/>
      <c r="AL4789" s="21"/>
    </row>
    <row r="4790" spans="7:38">
      <c r="G4790" s="21"/>
      <c r="AL4790" s="21"/>
    </row>
    <row r="4791" spans="7:38">
      <c r="G4791" s="21"/>
      <c r="AL4791" s="21"/>
    </row>
    <row r="4792" spans="7:38">
      <c r="G4792" s="21"/>
      <c r="AL4792" s="21"/>
    </row>
    <row r="4793" spans="7:38">
      <c r="G4793" s="21"/>
      <c r="AL4793" s="21"/>
    </row>
    <row r="4794" spans="7:38">
      <c r="G4794" s="21"/>
      <c r="AL4794" s="21"/>
    </row>
    <row r="4795" spans="7:38">
      <c r="G4795" s="21"/>
      <c r="AL4795" s="21"/>
    </row>
    <row r="4796" spans="7:38">
      <c r="G4796" s="21"/>
      <c r="AL4796" s="21"/>
    </row>
    <row r="4797" spans="7:38">
      <c r="G4797" s="21"/>
      <c r="AL4797" s="21"/>
    </row>
    <row r="4798" spans="7:38">
      <c r="G4798" s="21"/>
      <c r="AL4798" s="21"/>
    </row>
    <row r="4799" spans="7:38">
      <c r="G4799" s="21"/>
      <c r="AL4799" s="21"/>
    </row>
    <row r="4800" spans="7:38">
      <c r="G4800" s="21"/>
      <c r="AL4800" s="21"/>
    </row>
    <row r="4801" spans="7:38">
      <c r="G4801" s="21"/>
      <c r="AL4801" s="21"/>
    </row>
    <row r="4802" spans="7:38">
      <c r="G4802" s="21"/>
      <c r="AL4802" s="21"/>
    </row>
    <row r="4803" spans="7:38">
      <c r="G4803" s="21"/>
      <c r="AL4803" s="21"/>
    </row>
    <row r="4804" spans="7:38">
      <c r="G4804" s="21"/>
      <c r="AL4804" s="21"/>
    </row>
    <row r="4805" spans="7:38">
      <c r="G4805" s="21"/>
      <c r="AL4805" s="21"/>
    </row>
    <row r="4806" spans="7:38">
      <c r="G4806" s="21"/>
      <c r="AL4806" s="21"/>
    </row>
    <row r="4807" spans="7:38">
      <c r="G4807" s="21"/>
      <c r="AL4807" s="21"/>
    </row>
    <row r="4808" spans="7:38">
      <c r="G4808" s="21"/>
      <c r="AL4808" s="21"/>
    </row>
    <row r="4809" spans="7:38">
      <c r="G4809" s="21"/>
      <c r="AL4809" s="21"/>
    </row>
    <row r="4810" spans="7:38">
      <c r="G4810" s="21"/>
      <c r="AL4810" s="21"/>
    </row>
    <row r="4811" spans="7:38">
      <c r="G4811" s="21"/>
      <c r="AL4811" s="21"/>
    </row>
    <row r="4812" spans="7:38">
      <c r="G4812" s="21"/>
      <c r="AL4812" s="21"/>
    </row>
    <row r="4813" spans="7:38">
      <c r="G4813" s="21"/>
      <c r="AL4813" s="21"/>
    </row>
    <row r="4814" spans="7:38">
      <c r="G4814" s="21"/>
      <c r="AL4814" s="21"/>
    </row>
    <row r="4815" spans="7:38">
      <c r="G4815" s="21"/>
      <c r="AL4815" s="21"/>
    </row>
    <row r="4816" spans="7:38">
      <c r="G4816" s="21"/>
      <c r="AL4816" s="21"/>
    </row>
    <row r="4817" spans="7:38">
      <c r="G4817" s="21"/>
      <c r="AL4817" s="21"/>
    </row>
    <row r="4818" spans="7:38">
      <c r="G4818" s="21"/>
      <c r="AL4818" s="21"/>
    </row>
    <row r="4819" spans="7:38">
      <c r="G4819" s="21"/>
      <c r="AL4819" s="21"/>
    </row>
    <row r="4820" spans="7:38">
      <c r="G4820" s="21"/>
      <c r="AL4820" s="21"/>
    </row>
    <row r="4821" spans="7:38">
      <c r="G4821" s="21"/>
      <c r="AL4821" s="21"/>
    </row>
    <row r="4822" spans="7:38">
      <c r="G4822" s="21"/>
      <c r="AL4822" s="21"/>
    </row>
    <row r="4823" spans="7:38">
      <c r="G4823" s="21"/>
      <c r="AL4823" s="21"/>
    </row>
    <row r="4824" spans="7:38">
      <c r="G4824" s="21"/>
      <c r="AL4824" s="21"/>
    </row>
    <row r="4825" spans="7:38">
      <c r="G4825" s="21"/>
      <c r="AL4825" s="21"/>
    </row>
    <row r="4826" spans="7:38">
      <c r="G4826" s="21"/>
      <c r="AL4826" s="21"/>
    </row>
    <row r="4827" spans="7:38">
      <c r="G4827" s="21"/>
      <c r="AL4827" s="21"/>
    </row>
    <row r="4828" spans="7:38">
      <c r="G4828" s="21"/>
      <c r="AL4828" s="21"/>
    </row>
    <row r="4829" spans="7:38">
      <c r="G4829" s="21"/>
      <c r="AL4829" s="21"/>
    </row>
    <row r="4830" spans="7:38">
      <c r="G4830" s="21"/>
      <c r="AL4830" s="21"/>
    </row>
    <row r="4831" spans="7:38">
      <c r="G4831" s="21"/>
      <c r="AL4831" s="21"/>
    </row>
    <row r="4832" spans="7:38">
      <c r="G4832" s="21"/>
      <c r="AL4832" s="21"/>
    </row>
    <row r="4833" spans="7:38">
      <c r="G4833" s="21"/>
      <c r="AL4833" s="21"/>
    </row>
    <row r="4834" spans="7:38">
      <c r="G4834" s="21"/>
      <c r="AL4834" s="21"/>
    </row>
    <row r="4835" spans="7:38">
      <c r="G4835" s="21"/>
      <c r="AL4835" s="21"/>
    </row>
    <row r="4836" spans="7:38">
      <c r="G4836" s="21"/>
      <c r="AL4836" s="21"/>
    </row>
    <row r="4837" spans="7:38">
      <c r="G4837" s="21"/>
      <c r="AL4837" s="21"/>
    </row>
    <row r="4838" spans="7:38">
      <c r="G4838" s="21"/>
      <c r="AL4838" s="21"/>
    </row>
    <row r="4839" spans="7:38">
      <c r="G4839" s="21"/>
      <c r="AL4839" s="21"/>
    </row>
    <row r="4840" spans="7:38">
      <c r="G4840" s="21"/>
      <c r="AL4840" s="21"/>
    </row>
    <row r="4841" spans="7:38">
      <c r="G4841" s="21"/>
      <c r="AL4841" s="21"/>
    </row>
    <row r="4842" spans="7:38">
      <c r="G4842" s="21"/>
      <c r="AL4842" s="21"/>
    </row>
    <row r="4843" spans="7:38">
      <c r="G4843" s="21"/>
      <c r="AL4843" s="21"/>
    </row>
    <row r="4844" spans="7:38">
      <c r="G4844" s="21"/>
      <c r="AL4844" s="21"/>
    </row>
    <row r="4845" spans="7:38">
      <c r="G4845" s="21"/>
      <c r="AL4845" s="21"/>
    </row>
    <row r="4846" spans="7:38">
      <c r="G4846" s="21"/>
      <c r="AL4846" s="21"/>
    </row>
    <row r="4847" spans="7:38">
      <c r="G4847" s="21"/>
      <c r="AL4847" s="21"/>
    </row>
    <row r="4848" spans="7:38">
      <c r="G4848" s="21"/>
      <c r="AL4848" s="21"/>
    </row>
    <row r="4849" spans="7:38">
      <c r="G4849" s="21"/>
      <c r="AL4849" s="21"/>
    </row>
    <row r="4850" spans="7:38">
      <c r="G4850" s="21"/>
      <c r="AL4850" s="21"/>
    </row>
    <row r="4851" spans="7:38">
      <c r="G4851" s="21"/>
      <c r="AL4851" s="21"/>
    </row>
    <row r="4852" spans="7:38">
      <c r="G4852" s="21"/>
      <c r="AL4852" s="21"/>
    </row>
    <row r="4853" spans="7:38">
      <c r="G4853" s="21"/>
      <c r="AL4853" s="21"/>
    </row>
    <row r="4854" spans="7:38">
      <c r="G4854" s="21"/>
      <c r="AL4854" s="21"/>
    </row>
    <row r="4855" spans="7:38">
      <c r="G4855" s="21"/>
      <c r="AL4855" s="21"/>
    </row>
    <row r="4856" spans="7:38">
      <c r="G4856" s="21"/>
      <c r="AL4856" s="21"/>
    </row>
    <row r="4857" spans="7:38">
      <c r="G4857" s="21"/>
      <c r="AL4857" s="21"/>
    </row>
    <row r="4858" spans="7:38">
      <c r="G4858" s="21"/>
      <c r="AL4858" s="21"/>
    </row>
    <row r="4859" spans="7:38">
      <c r="G4859" s="21"/>
      <c r="AL4859" s="21"/>
    </row>
    <row r="4860" spans="7:38">
      <c r="G4860" s="21"/>
      <c r="AL4860" s="21"/>
    </row>
    <row r="4861" spans="7:38">
      <c r="G4861" s="21"/>
      <c r="AL4861" s="21"/>
    </row>
    <row r="4862" spans="7:38">
      <c r="G4862" s="21"/>
      <c r="AL4862" s="21"/>
    </row>
    <row r="4863" spans="7:38">
      <c r="G4863" s="21"/>
      <c r="AL4863" s="21"/>
    </row>
    <row r="4864" spans="7:38">
      <c r="G4864" s="21"/>
      <c r="AL4864" s="21"/>
    </row>
    <row r="4865" spans="7:38">
      <c r="G4865" s="21"/>
      <c r="AL4865" s="21"/>
    </row>
    <row r="4866" spans="7:38">
      <c r="G4866" s="21"/>
      <c r="AL4866" s="21"/>
    </row>
    <row r="4867" spans="7:38">
      <c r="G4867" s="21"/>
      <c r="AL4867" s="21"/>
    </row>
    <row r="4868" spans="7:38">
      <c r="G4868" s="21"/>
      <c r="AL4868" s="21"/>
    </row>
    <row r="4869" spans="7:38">
      <c r="G4869" s="21"/>
      <c r="AL4869" s="21"/>
    </row>
    <row r="4870" spans="7:38">
      <c r="G4870" s="21"/>
      <c r="AL4870" s="21"/>
    </row>
    <row r="4871" spans="7:38">
      <c r="G4871" s="21"/>
      <c r="AL4871" s="21"/>
    </row>
    <row r="4872" spans="7:38">
      <c r="G4872" s="21"/>
      <c r="AL4872" s="21"/>
    </row>
    <row r="4873" spans="7:38">
      <c r="G4873" s="21"/>
      <c r="AL4873" s="21"/>
    </row>
    <row r="4874" spans="7:38">
      <c r="G4874" s="21"/>
      <c r="AL4874" s="21"/>
    </row>
    <row r="4875" spans="7:38">
      <c r="G4875" s="21"/>
      <c r="AL4875" s="21"/>
    </row>
    <row r="4876" spans="7:38">
      <c r="G4876" s="21"/>
      <c r="AL4876" s="21"/>
    </row>
    <row r="4877" spans="7:38">
      <c r="G4877" s="21"/>
      <c r="AL4877" s="21"/>
    </row>
    <row r="4878" spans="7:38">
      <c r="G4878" s="21"/>
      <c r="AL4878" s="21"/>
    </row>
    <row r="4879" spans="7:38">
      <c r="G4879" s="21"/>
      <c r="AL4879" s="21"/>
    </row>
    <row r="4880" spans="7:38">
      <c r="G4880" s="21"/>
      <c r="AL4880" s="21"/>
    </row>
    <row r="4881" spans="7:38">
      <c r="G4881" s="21"/>
      <c r="AL4881" s="21"/>
    </row>
    <row r="4882" spans="7:38">
      <c r="G4882" s="21"/>
      <c r="AL4882" s="21"/>
    </row>
    <row r="4883" spans="7:38">
      <c r="G4883" s="21"/>
      <c r="AL4883" s="21"/>
    </row>
    <row r="4884" spans="7:38">
      <c r="G4884" s="21"/>
      <c r="AL4884" s="21"/>
    </row>
    <row r="4885" spans="7:38">
      <c r="G4885" s="21"/>
      <c r="AL4885" s="21"/>
    </row>
    <row r="4886" spans="7:38">
      <c r="G4886" s="21"/>
      <c r="AL4886" s="21"/>
    </row>
    <row r="4887" spans="7:38">
      <c r="G4887" s="21"/>
      <c r="AL4887" s="21"/>
    </row>
    <row r="4888" spans="7:38">
      <c r="G4888" s="21"/>
      <c r="AL4888" s="21"/>
    </row>
    <row r="4889" spans="7:38">
      <c r="G4889" s="21"/>
      <c r="AL4889" s="21"/>
    </row>
    <row r="4890" spans="7:38">
      <c r="G4890" s="21"/>
      <c r="AL4890" s="21"/>
    </row>
    <row r="4891" spans="7:38">
      <c r="G4891" s="21"/>
      <c r="AL4891" s="21"/>
    </row>
    <row r="4892" spans="7:38">
      <c r="G4892" s="21"/>
      <c r="AL4892" s="21"/>
    </row>
    <row r="4893" spans="7:38">
      <c r="G4893" s="21"/>
      <c r="AL4893" s="21"/>
    </row>
    <row r="4894" spans="7:38">
      <c r="G4894" s="21"/>
      <c r="AL4894" s="21"/>
    </row>
    <row r="4895" spans="7:38">
      <c r="G4895" s="21"/>
      <c r="AL4895" s="21"/>
    </row>
    <row r="4896" spans="7:38">
      <c r="G4896" s="21"/>
      <c r="AL4896" s="21"/>
    </row>
    <row r="4897" spans="7:38">
      <c r="G4897" s="21"/>
      <c r="AL4897" s="21"/>
    </row>
    <row r="4898" spans="7:38">
      <c r="G4898" s="21"/>
      <c r="AL4898" s="21"/>
    </row>
    <row r="4899" spans="7:38">
      <c r="G4899" s="21"/>
      <c r="AL4899" s="21"/>
    </row>
    <row r="4900" spans="7:38">
      <c r="G4900" s="21"/>
      <c r="AL4900" s="21"/>
    </row>
    <row r="4901" spans="7:38">
      <c r="G4901" s="21"/>
      <c r="AL4901" s="21"/>
    </row>
    <row r="4902" spans="7:38">
      <c r="G4902" s="21"/>
      <c r="AL4902" s="21"/>
    </row>
    <row r="4903" spans="7:38">
      <c r="G4903" s="21"/>
      <c r="AL4903" s="21"/>
    </row>
    <row r="4904" spans="7:38">
      <c r="G4904" s="21"/>
      <c r="AL4904" s="21"/>
    </row>
    <row r="4905" spans="7:38">
      <c r="G4905" s="21"/>
      <c r="AL4905" s="21"/>
    </row>
    <row r="4906" spans="7:38">
      <c r="G4906" s="21"/>
      <c r="AL4906" s="21"/>
    </row>
    <row r="4907" spans="7:38">
      <c r="G4907" s="21"/>
      <c r="AL4907" s="21"/>
    </row>
    <row r="4908" spans="7:38">
      <c r="G4908" s="21"/>
      <c r="AL4908" s="21"/>
    </row>
    <row r="4909" spans="7:38">
      <c r="G4909" s="21"/>
      <c r="AL4909" s="21"/>
    </row>
    <row r="4910" spans="7:38">
      <c r="G4910" s="21"/>
      <c r="AL4910" s="21"/>
    </row>
    <row r="4911" spans="7:38">
      <c r="G4911" s="21"/>
      <c r="AL4911" s="21"/>
    </row>
    <row r="4912" spans="7:38">
      <c r="G4912" s="21"/>
      <c r="AL4912" s="21"/>
    </row>
    <row r="4913" spans="7:38">
      <c r="G4913" s="21"/>
      <c r="AL4913" s="21"/>
    </row>
    <row r="4914" spans="7:38">
      <c r="G4914" s="21"/>
      <c r="AL4914" s="21"/>
    </row>
    <row r="4915" spans="7:38">
      <c r="G4915" s="21"/>
      <c r="AL4915" s="21"/>
    </row>
    <row r="4916" spans="7:38">
      <c r="G4916" s="21"/>
      <c r="AL4916" s="21"/>
    </row>
    <row r="4917" spans="7:38">
      <c r="G4917" s="21"/>
      <c r="AL4917" s="21"/>
    </row>
    <row r="4918" spans="7:38">
      <c r="G4918" s="21"/>
      <c r="AL4918" s="21"/>
    </row>
    <row r="4919" spans="7:38">
      <c r="G4919" s="21"/>
      <c r="AL4919" s="21"/>
    </row>
    <row r="4920" spans="7:38">
      <c r="G4920" s="21"/>
      <c r="AL4920" s="21"/>
    </row>
    <row r="4921" spans="7:38">
      <c r="G4921" s="21"/>
      <c r="AL4921" s="21"/>
    </row>
    <row r="4922" spans="7:38">
      <c r="G4922" s="21"/>
      <c r="AL4922" s="21"/>
    </row>
    <row r="4923" spans="7:38">
      <c r="G4923" s="21"/>
      <c r="AL4923" s="21"/>
    </row>
    <row r="4924" spans="7:38">
      <c r="G4924" s="21"/>
      <c r="AL4924" s="21"/>
    </row>
    <row r="4925" spans="7:38">
      <c r="G4925" s="21"/>
      <c r="AL4925" s="21"/>
    </row>
    <row r="4926" spans="7:38">
      <c r="G4926" s="21"/>
      <c r="AL4926" s="21"/>
    </row>
    <row r="4927" spans="7:38">
      <c r="G4927" s="21"/>
      <c r="AL4927" s="21"/>
    </row>
    <row r="4928" spans="7:38">
      <c r="G4928" s="21"/>
      <c r="AL4928" s="21"/>
    </row>
    <row r="4929" spans="7:38">
      <c r="G4929" s="21"/>
      <c r="AL4929" s="21"/>
    </row>
    <row r="4930" spans="7:38">
      <c r="G4930" s="21"/>
      <c r="AL4930" s="21"/>
    </row>
    <row r="4931" spans="7:38">
      <c r="G4931" s="21"/>
      <c r="AL4931" s="21"/>
    </row>
    <row r="4932" spans="7:38">
      <c r="G4932" s="21"/>
      <c r="AL4932" s="21"/>
    </row>
    <row r="4933" spans="7:38">
      <c r="G4933" s="21"/>
      <c r="AL4933" s="21"/>
    </row>
    <row r="4934" spans="7:38">
      <c r="G4934" s="21"/>
      <c r="AL4934" s="21"/>
    </row>
    <row r="4935" spans="7:38">
      <c r="G4935" s="21"/>
      <c r="AL4935" s="21"/>
    </row>
    <row r="4936" spans="7:38">
      <c r="G4936" s="21"/>
      <c r="AL4936" s="21"/>
    </row>
    <row r="4937" spans="7:38">
      <c r="G4937" s="21"/>
      <c r="AL4937" s="21"/>
    </row>
    <row r="4938" spans="7:38">
      <c r="G4938" s="21"/>
      <c r="AL4938" s="21"/>
    </row>
    <row r="4939" spans="7:38">
      <c r="G4939" s="21"/>
      <c r="AL4939" s="21"/>
    </row>
    <row r="4940" spans="7:38">
      <c r="G4940" s="21"/>
      <c r="AL4940" s="21"/>
    </row>
    <row r="4941" spans="7:38">
      <c r="G4941" s="21"/>
      <c r="AL4941" s="21"/>
    </row>
    <row r="4942" spans="7:38">
      <c r="G4942" s="21"/>
      <c r="AL4942" s="21"/>
    </row>
    <row r="4943" spans="7:38">
      <c r="G4943" s="21"/>
      <c r="AL4943" s="21"/>
    </row>
    <row r="4944" spans="7:38">
      <c r="G4944" s="21"/>
      <c r="AL4944" s="21"/>
    </row>
    <row r="4945" spans="7:38">
      <c r="G4945" s="21"/>
      <c r="AL4945" s="21"/>
    </row>
    <row r="4946" spans="7:38">
      <c r="G4946" s="21"/>
      <c r="AL4946" s="21"/>
    </row>
    <row r="4947" spans="7:38">
      <c r="G4947" s="21"/>
      <c r="AL4947" s="21"/>
    </row>
    <row r="4948" spans="7:38">
      <c r="G4948" s="21"/>
      <c r="AL4948" s="21"/>
    </row>
    <row r="4949" spans="7:38">
      <c r="G4949" s="21"/>
      <c r="AL4949" s="21"/>
    </row>
    <row r="4950" spans="7:38">
      <c r="G4950" s="21"/>
      <c r="AL4950" s="21"/>
    </row>
    <row r="4951" spans="7:38">
      <c r="G4951" s="21"/>
      <c r="AL4951" s="21"/>
    </row>
    <row r="4952" spans="7:38">
      <c r="G4952" s="21"/>
      <c r="AL4952" s="21"/>
    </row>
    <row r="4953" spans="7:38">
      <c r="G4953" s="21"/>
      <c r="AL4953" s="21"/>
    </row>
    <row r="4954" spans="7:38">
      <c r="G4954" s="21"/>
      <c r="AL4954" s="21"/>
    </row>
    <row r="4955" spans="7:38">
      <c r="G4955" s="21"/>
      <c r="AL4955" s="21"/>
    </row>
    <row r="4956" spans="7:38">
      <c r="G4956" s="21"/>
      <c r="AL4956" s="21"/>
    </row>
    <row r="4957" spans="7:38">
      <c r="G4957" s="21"/>
      <c r="AL4957" s="21"/>
    </row>
    <row r="4958" spans="7:38">
      <c r="G4958" s="21"/>
      <c r="AL4958" s="21"/>
    </row>
    <row r="4959" spans="7:38">
      <c r="G4959" s="21"/>
      <c r="AL4959" s="21"/>
    </row>
    <row r="4960" spans="7:38">
      <c r="G4960" s="21"/>
      <c r="AL4960" s="21"/>
    </row>
    <row r="4961" spans="7:38">
      <c r="G4961" s="21"/>
      <c r="AL4961" s="21"/>
    </row>
    <row r="4962" spans="7:38">
      <c r="G4962" s="21"/>
      <c r="AL4962" s="21"/>
    </row>
    <row r="4963" spans="7:38">
      <c r="G4963" s="21"/>
      <c r="AL4963" s="21"/>
    </row>
    <row r="4964" spans="7:38">
      <c r="G4964" s="21"/>
      <c r="AL4964" s="21"/>
    </row>
    <row r="4965" spans="7:38">
      <c r="G4965" s="21"/>
      <c r="AL4965" s="21"/>
    </row>
    <row r="4966" spans="7:38">
      <c r="G4966" s="21"/>
      <c r="AL4966" s="21"/>
    </row>
    <row r="4967" spans="7:38">
      <c r="G4967" s="21"/>
      <c r="AL4967" s="21"/>
    </row>
    <row r="4968" spans="7:38">
      <c r="G4968" s="21"/>
      <c r="AL4968" s="21"/>
    </row>
    <row r="4969" spans="7:38">
      <c r="G4969" s="21"/>
      <c r="AL4969" s="21"/>
    </row>
    <row r="4970" spans="7:38">
      <c r="G4970" s="21"/>
      <c r="AL4970" s="21"/>
    </row>
    <row r="4971" spans="7:38">
      <c r="G4971" s="21"/>
      <c r="AL4971" s="21"/>
    </row>
    <row r="4972" spans="7:38">
      <c r="G4972" s="21"/>
      <c r="AL4972" s="21"/>
    </row>
    <row r="4973" spans="7:38">
      <c r="G4973" s="21"/>
      <c r="AL4973" s="21"/>
    </row>
    <row r="4974" spans="7:38">
      <c r="G4974" s="21"/>
      <c r="AL4974" s="21"/>
    </row>
    <row r="4975" spans="7:38">
      <c r="G4975" s="21"/>
      <c r="AL4975" s="21"/>
    </row>
    <row r="4976" spans="7:38">
      <c r="G4976" s="21"/>
      <c r="AL4976" s="21"/>
    </row>
    <row r="4977" spans="7:38">
      <c r="G4977" s="21"/>
      <c r="AL4977" s="21"/>
    </row>
    <row r="4978" spans="7:38">
      <c r="G4978" s="21"/>
      <c r="AL4978" s="21"/>
    </row>
    <row r="4979" spans="7:38">
      <c r="G4979" s="21"/>
      <c r="AL4979" s="21"/>
    </row>
    <row r="4980" spans="7:38">
      <c r="G4980" s="21"/>
      <c r="AL4980" s="21"/>
    </row>
    <row r="4981" spans="7:38">
      <c r="G4981" s="21"/>
      <c r="AL4981" s="21"/>
    </row>
    <row r="4982" spans="7:38">
      <c r="G4982" s="21"/>
      <c r="AL4982" s="21"/>
    </row>
    <row r="4983" spans="7:38">
      <c r="G4983" s="21"/>
      <c r="AL4983" s="21"/>
    </row>
    <row r="4984" spans="7:38">
      <c r="G4984" s="21"/>
      <c r="AL4984" s="21"/>
    </row>
    <row r="4985" spans="7:38">
      <c r="G4985" s="21"/>
      <c r="AL4985" s="21"/>
    </row>
    <row r="4986" spans="7:38">
      <c r="G4986" s="21"/>
      <c r="AL4986" s="21"/>
    </row>
    <row r="4987" spans="7:38">
      <c r="G4987" s="21"/>
      <c r="AL4987" s="21"/>
    </row>
    <row r="4988" spans="7:38">
      <c r="G4988" s="21"/>
      <c r="AL4988" s="21"/>
    </row>
    <row r="4989" spans="7:38">
      <c r="G4989" s="21"/>
      <c r="AL4989" s="21"/>
    </row>
    <row r="4990" spans="7:38">
      <c r="G4990" s="21"/>
      <c r="AL4990" s="21"/>
    </row>
    <row r="4991" spans="7:38">
      <c r="G4991" s="21"/>
      <c r="AL4991" s="21"/>
    </row>
    <row r="4992" spans="7:38">
      <c r="G4992" s="21"/>
      <c r="AL4992" s="21"/>
    </row>
    <row r="4993" spans="7:38">
      <c r="G4993" s="21"/>
      <c r="AL4993" s="21"/>
    </row>
    <row r="4994" spans="7:38">
      <c r="G4994" s="21"/>
      <c r="AL4994" s="21"/>
    </row>
    <row r="4995" spans="7:38">
      <c r="G4995" s="21"/>
      <c r="AL4995" s="21"/>
    </row>
    <row r="4996" spans="7:38">
      <c r="G4996" s="21"/>
      <c r="AL4996" s="21"/>
    </row>
    <row r="4997" spans="7:38">
      <c r="G4997" s="21"/>
      <c r="AL4997" s="21"/>
    </row>
    <row r="4998" spans="7:38">
      <c r="G4998" s="21"/>
      <c r="AL4998" s="21"/>
    </row>
    <row r="4999" spans="7:38">
      <c r="G4999" s="21"/>
      <c r="AL4999" s="21"/>
    </row>
    <row r="5000" spans="7:38">
      <c r="G5000" s="21"/>
      <c r="AL5000" s="21"/>
    </row>
    <row r="5001" spans="7:38">
      <c r="G5001" s="21"/>
      <c r="AL5001" s="21"/>
    </row>
    <row r="5002" spans="7:38">
      <c r="G5002" s="21"/>
      <c r="AL5002" s="21"/>
    </row>
    <row r="5003" spans="7:38">
      <c r="G5003" s="21"/>
      <c r="AL5003" s="21"/>
    </row>
    <row r="5004" spans="7:38">
      <c r="G5004" s="21"/>
      <c r="AL5004" s="21"/>
    </row>
    <row r="5005" spans="7:38">
      <c r="G5005" s="21"/>
      <c r="AL5005" s="21"/>
    </row>
    <row r="5006" spans="7:38">
      <c r="G5006" s="21"/>
      <c r="AL5006" s="21"/>
    </row>
    <row r="5007" spans="7:38">
      <c r="G5007" s="21"/>
      <c r="AL5007" s="21"/>
    </row>
    <row r="5008" spans="7:38">
      <c r="G5008" s="21"/>
      <c r="AL5008" s="21"/>
    </row>
    <row r="5009" spans="7:38">
      <c r="G5009" s="21"/>
      <c r="AL5009" s="21"/>
    </row>
    <row r="5010" spans="7:38">
      <c r="G5010" s="21"/>
      <c r="AL5010" s="21"/>
    </row>
    <row r="5011" spans="7:38">
      <c r="G5011" s="21"/>
      <c r="AL5011" s="21"/>
    </row>
    <row r="5012" spans="7:38">
      <c r="G5012" s="21"/>
      <c r="AL5012" s="21"/>
    </row>
    <row r="5013" spans="7:38">
      <c r="G5013" s="21"/>
      <c r="AL5013" s="21"/>
    </row>
    <row r="5014" spans="7:38">
      <c r="G5014" s="21"/>
      <c r="AL5014" s="21"/>
    </row>
    <row r="5015" spans="7:38">
      <c r="G5015" s="21"/>
      <c r="AL5015" s="21"/>
    </row>
    <row r="5016" spans="7:38">
      <c r="G5016" s="21"/>
      <c r="AL5016" s="21"/>
    </row>
    <row r="5017" spans="7:38">
      <c r="G5017" s="21"/>
      <c r="AL5017" s="21"/>
    </row>
    <row r="5018" spans="7:38">
      <c r="G5018" s="21"/>
      <c r="AL5018" s="21"/>
    </row>
    <row r="5019" spans="7:38">
      <c r="G5019" s="21"/>
      <c r="AL5019" s="21"/>
    </row>
    <row r="5020" spans="7:38">
      <c r="G5020" s="21"/>
      <c r="AL5020" s="21"/>
    </row>
    <row r="5021" spans="7:38">
      <c r="G5021" s="21"/>
      <c r="AL5021" s="21"/>
    </row>
    <row r="5022" spans="7:38">
      <c r="G5022" s="21"/>
      <c r="AL5022" s="21"/>
    </row>
    <row r="5023" spans="7:38">
      <c r="G5023" s="21"/>
      <c r="AL5023" s="21"/>
    </row>
    <row r="5024" spans="7:38">
      <c r="G5024" s="21"/>
      <c r="AL5024" s="21"/>
    </row>
    <row r="5025" spans="7:38">
      <c r="G5025" s="21"/>
      <c r="AL5025" s="21"/>
    </row>
    <row r="5026" spans="7:38">
      <c r="G5026" s="21"/>
      <c r="AL5026" s="21"/>
    </row>
    <row r="5027" spans="7:38">
      <c r="G5027" s="21"/>
      <c r="AL5027" s="21"/>
    </row>
    <row r="5028" spans="7:38">
      <c r="G5028" s="21"/>
      <c r="AL5028" s="21"/>
    </row>
    <row r="5029" spans="7:38">
      <c r="G5029" s="21"/>
      <c r="AL5029" s="21"/>
    </row>
    <row r="5030" spans="7:38">
      <c r="G5030" s="21"/>
      <c r="AL5030" s="21"/>
    </row>
    <row r="5031" spans="7:38">
      <c r="G5031" s="21"/>
      <c r="AL5031" s="21"/>
    </row>
    <row r="5032" spans="7:38">
      <c r="G5032" s="21"/>
      <c r="AL5032" s="21"/>
    </row>
    <row r="5033" spans="7:38">
      <c r="G5033" s="21"/>
      <c r="AL5033" s="21"/>
    </row>
    <row r="5034" spans="7:38">
      <c r="G5034" s="21"/>
      <c r="AL5034" s="21"/>
    </row>
    <row r="5035" spans="7:38">
      <c r="G5035" s="21"/>
      <c r="AL5035" s="21"/>
    </row>
    <row r="5036" spans="7:38">
      <c r="G5036" s="21"/>
      <c r="AL5036" s="21"/>
    </row>
    <row r="5037" spans="7:38">
      <c r="G5037" s="21"/>
      <c r="AL5037" s="21"/>
    </row>
    <row r="5038" spans="7:38">
      <c r="G5038" s="21"/>
      <c r="AL5038" s="21"/>
    </row>
    <row r="5039" spans="7:38">
      <c r="G5039" s="21"/>
      <c r="AL5039" s="21"/>
    </row>
    <row r="5040" spans="7:38">
      <c r="G5040" s="21"/>
      <c r="AL5040" s="21"/>
    </row>
    <row r="5041" spans="7:38">
      <c r="G5041" s="21"/>
      <c r="AL5041" s="21"/>
    </row>
    <row r="5042" spans="7:38">
      <c r="G5042" s="21"/>
      <c r="AL5042" s="21"/>
    </row>
    <row r="5043" spans="7:38">
      <c r="G5043" s="21"/>
      <c r="AL5043" s="21"/>
    </row>
    <row r="5044" spans="7:38">
      <c r="G5044" s="21"/>
      <c r="AL5044" s="21"/>
    </row>
    <row r="5045" spans="7:38">
      <c r="G5045" s="21"/>
      <c r="AL5045" s="21"/>
    </row>
    <row r="5046" spans="7:38">
      <c r="G5046" s="21"/>
      <c r="AL5046" s="21"/>
    </row>
    <row r="5047" spans="7:38">
      <c r="G5047" s="21"/>
      <c r="AL5047" s="21"/>
    </row>
    <row r="5048" spans="7:38">
      <c r="G5048" s="21"/>
      <c r="AL5048" s="21"/>
    </row>
    <row r="5049" spans="7:38">
      <c r="G5049" s="21"/>
      <c r="AL5049" s="21"/>
    </row>
    <row r="5050" spans="7:38">
      <c r="G5050" s="21"/>
      <c r="AL5050" s="21"/>
    </row>
    <row r="5051" spans="7:38">
      <c r="G5051" s="21"/>
      <c r="AL5051" s="21"/>
    </row>
    <row r="5052" spans="7:38">
      <c r="G5052" s="21"/>
      <c r="AL5052" s="21"/>
    </row>
    <row r="5053" spans="7:38">
      <c r="G5053" s="21"/>
      <c r="AL5053" s="21"/>
    </row>
    <row r="5054" spans="7:38">
      <c r="G5054" s="21"/>
      <c r="AL5054" s="21"/>
    </row>
    <row r="5055" spans="7:38">
      <c r="G5055" s="21"/>
      <c r="AL5055" s="21"/>
    </row>
    <row r="5056" spans="7:38">
      <c r="G5056" s="21"/>
      <c r="AL5056" s="21"/>
    </row>
    <row r="5057" spans="7:38">
      <c r="G5057" s="21"/>
      <c r="AL5057" s="21"/>
    </row>
    <row r="5058" spans="7:38">
      <c r="G5058" s="21"/>
      <c r="AL5058" s="21"/>
    </row>
    <row r="5059" spans="7:38">
      <c r="G5059" s="21"/>
      <c r="AL5059" s="21"/>
    </row>
    <row r="5060" spans="7:38">
      <c r="G5060" s="21"/>
      <c r="AL5060" s="21"/>
    </row>
    <row r="5061" spans="7:38">
      <c r="G5061" s="21"/>
      <c r="AL5061" s="21"/>
    </row>
    <row r="5062" spans="7:38">
      <c r="G5062" s="21"/>
      <c r="AL5062" s="21"/>
    </row>
    <row r="5063" spans="7:38">
      <c r="G5063" s="21"/>
      <c r="AL5063" s="21"/>
    </row>
    <row r="5064" spans="7:38">
      <c r="G5064" s="21"/>
      <c r="AL5064" s="21"/>
    </row>
    <row r="5065" spans="7:38">
      <c r="G5065" s="21"/>
      <c r="AL5065" s="21"/>
    </row>
    <row r="5066" spans="7:38">
      <c r="G5066" s="21"/>
      <c r="AL5066" s="21"/>
    </row>
    <row r="5067" spans="7:38">
      <c r="G5067" s="21"/>
      <c r="AL5067" s="21"/>
    </row>
    <row r="5068" spans="7:38">
      <c r="G5068" s="21"/>
      <c r="AL5068" s="21"/>
    </row>
    <row r="5069" spans="7:38">
      <c r="G5069" s="21"/>
      <c r="AL5069" s="21"/>
    </row>
    <row r="5070" spans="7:38">
      <c r="G5070" s="21"/>
      <c r="AL5070" s="21"/>
    </row>
    <row r="5071" spans="7:38">
      <c r="G5071" s="21"/>
      <c r="AL5071" s="21"/>
    </row>
    <row r="5072" spans="7:38">
      <c r="G5072" s="21"/>
      <c r="AL5072" s="21"/>
    </row>
    <row r="5073" spans="7:38">
      <c r="G5073" s="21"/>
      <c r="AL5073" s="21"/>
    </row>
    <row r="5074" spans="7:38">
      <c r="G5074" s="21"/>
      <c r="AL5074" s="21"/>
    </row>
    <row r="5075" spans="7:38">
      <c r="G5075" s="21"/>
      <c r="AL5075" s="21"/>
    </row>
    <row r="5076" spans="7:38">
      <c r="G5076" s="21"/>
      <c r="AL5076" s="21"/>
    </row>
    <row r="5077" spans="7:38">
      <c r="G5077" s="21"/>
      <c r="AL5077" s="21"/>
    </row>
    <row r="5078" spans="7:38">
      <c r="G5078" s="21"/>
      <c r="AL5078" s="21"/>
    </row>
    <row r="5079" spans="7:38">
      <c r="G5079" s="21"/>
      <c r="AL5079" s="21"/>
    </row>
    <row r="5080" spans="7:38">
      <c r="G5080" s="21"/>
      <c r="AL5080" s="21"/>
    </row>
    <row r="5081" spans="7:38">
      <c r="G5081" s="21"/>
      <c r="AL5081" s="21"/>
    </row>
    <row r="5082" spans="7:38">
      <c r="G5082" s="21"/>
      <c r="AL5082" s="21"/>
    </row>
    <row r="5083" spans="7:38">
      <c r="G5083" s="21"/>
      <c r="AL5083" s="21"/>
    </row>
    <row r="5084" spans="7:38">
      <c r="G5084" s="21"/>
      <c r="AL5084" s="21"/>
    </row>
    <row r="5085" spans="7:38">
      <c r="G5085" s="21"/>
      <c r="AL5085" s="21"/>
    </row>
    <row r="5086" spans="7:38">
      <c r="G5086" s="21"/>
      <c r="AL5086" s="21"/>
    </row>
    <row r="5087" spans="7:38">
      <c r="G5087" s="21"/>
      <c r="AL5087" s="21"/>
    </row>
    <row r="5088" spans="7:38">
      <c r="G5088" s="21"/>
      <c r="AL5088" s="21"/>
    </row>
    <row r="5089" spans="7:38">
      <c r="G5089" s="21"/>
      <c r="AL5089" s="21"/>
    </row>
    <row r="5090" spans="7:38">
      <c r="G5090" s="21"/>
      <c r="AL5090" s="21"/>
    </row>
    <row r="5091" spans="7:38">
      <c r="G5091" s="21"/>
      <c r="AL5091" s="21"/>
    </row>
    <row r="5092" spans="7:38">
      <c r="G5092" s="21"/>
      <c r="AL5092" s="21"/>
    </row>
    <row r="5093" spans="7:38">
      <c r="G5093" s="21"/>
      <c r="AL5093" s="21"/>
    </row>
    <row r="5094" spans="7:38">
      <c r="G5094" s="21"/>
      <c r="AL5094" s="21"/>
    </row>
    <row r="5095" spans="7:38">
      <c r="G5095" s="21"/>
      <c r="AL5095" s="21"/>
    </row>
    <row r="5096" spans="7:38">
      <c r="G5096" s="21"/>
      <c r="AL5096" s="21"/>
    </row>
    <row r="5097" spans="7:38">
      <c r="G5097" s="21"/>
      <c r="AL5097" s="21"/>
    </row>
    <row r="5098" spans="7:38">
      <c r="G5098" s="21"/>
      <c r="AL5098" s="21"/>
    </row>
    <row r="5099" spans="7:38">
      <c r="G5099" s="21"/>
      <c r="AL5099" s="21"/>
    </row>
    <row r="5100" spans="7:38">
      <c r="G5100" s="21"/>
      <c r="AL5100" s="21"/>
    </row>
    <row r="5101" spans="7:38">
      <c r="G5101" s="21"/>
      <c r="AL5101" s="21"/>
    </row>
    <row r="5102" spans="7:38">
      <c r="G5102" s="21"/>
      <c r="AL5102" s="21"/>
    </row>
    <row r="5103" spans="7:38">
      <c r="G5103" s="21"/>
      <c r="AL5103" s="21"/>
    </row>
    <row r="5104" spans="7:38">
      <c r="G5104" s="21"/>
      <c r="AL5104" s="21"/>
    </row>
    <row r="5105" spans="7:38">
      <c r="G5105" s="21"/>
      <c r="AL5105" s="21"/>
    </row>
    <row r="5106" spans="7:38">
      <c r="G5106" s="21"/>
      <c r="AL5106" s="21"/>
    </row>
    <row r="5107" spans="7:38">
      <c r="G5107" s="21"/>
      <c r="AL5107" s="21"/>
    </row>
    <row r="5108" spans="7:38">
      <c r="G5108" s="21"/>
      <c r="AL5108" s="21"/>
    </row>
    <row r="5109" spans="7:38">
      <c r="G5109" s="21"/>
      <c r="AL5109" s="21"/>
    </row>
    <row r="5110" spans="7:38">
      <c r="G5110" s="21"/>
      <c r="AL5110" s="21"/>
    </row>
    <row r="5111" spans="7:38">
      <c r="G5111" s="21"/>
      <c r="AL5111" s="21"/>
    </row>
    <row r="5112" spans="7:38">
      <c r="G5112" s="21"/>
      <c r="AL5112" s="21"/>
    </row>
    <row r="5113" spans="7:38">
      <c r="G5113" s="21"/>
      <c r="AL5113" s="21"/>
    </row>
    <row r="5114" spans="7:38">
      <c r="G5114" s="21"/>
      <c r="AL5114" s="21"/>
    </row>
    <row r="5115" spans="7:38">
      <c r="G5115" s="21"/>
      <c r="AL5115" s="21"/>
    </row>
    <row r="5116" spans="7:38">
      <c r="G5116" s="21"/>
      <c r="AL5116" s="21"/>
    </row>
    <row r="5117" spans="7:38">
      <c r="G5117" s="21"/>
      <c r="AL5117" s="21"/>
    </row>
    <row r="5118" spans="7:38">
      <c r="G5118" s="21"/>
      <c r="AL5118" s="21"/>
    </row>
    <row r="5119" spans="7:38">
      <c r="G5119" s="21"/>
      <c r="AL5119" s="21"/>
    </row>
    <row r="5120" spans="7:38">
      <c r="G5120" s="21"/>
      <c r="AL5120" s="21"/>
    </row>
    <row r="5121" spans="7:38">
      <c r="G5121" s="21"/>
      <c r="AL5121" s="21"/>
    </row>
    <row r="5122" spans="7:38">
      <c r="G5122" s="21"/>
      <c r="AL5122" s="21"/>
    </row>
    <row r="5123" spans="7:38">
      <c r="G5123" s="21"/>
      <c r="AL5123" s="21"/>
    </row>
    <row r="5124" spans="7:38">
      <c r="G5124" s="21"/>
      <c r="AL5124" s="21"/>
    </row>
    <row r="5125" spans="7:38">
      <c r="G5125" s="21"/>
      <c r="AL5125" s="21"/>
    </row>
    <row r="5126" spans="7:38">
      <c r="G5126" s="21"/>
      <c r="AL5126" s="21"/>
    </row>
    <row r="5127" spans="7:38">
      <c r="G5127" s="21"/>
      <c r="AL5127" s="21"/>
    </row>
    <row r="5128" spans="7:38">
      <c r="G5128" s="21"/>
      <c r="AL5128" s="21"/>
    </row>
    <row r="5129" spans="7:38">
      <c r="G5129" s="21"/>
      <c r="AL5129" s="21"/>
    </row>
    <row r="5130" spans="7:38">
      <c r="G5130" s="21"/>
      <c r="AL5130" s="21"/>
    </row>
    <row r="5131" spans="7:38">
      <c r="G5131" s="21"/>
      <c r="AL5131" s="21"/>
    </row>
    <row r="5132" spans="7:38">
      <c r="G5132" s="21"/>
      <c r="AL5132" s="21"/>
    </row>
    <row r="5133" spans="7:38">
      <c r="G5133" s="21"/>
      <c r="AL5133" s="21"/>
    </row>
    <row r="5134" spans="7:38">
      <c r="G5134" s="21"/>
      <c r="AL5134" s="21"/>
    </row>
    <row r="5135" spans="7:38">
      <c r="G5135" s="21"/>
      <c r="AL5135" s="21"/>
    </row>
    <row r="5136" spans="7:38">
      <c r="G5136" s="21"/>
      <c r="AL5136" s="21"/>
    </row>
    <row r="5137" spans="7:38">
      <c r="G5137" s="21"/>
      <c r="AL5137" s="21"/>
    </row>
    <row r="5138" spans="7:38">
      <c r="G5138" s="21"/>
      <c r="AL5138" s="21"/>
    </row>
    <row r="5139" spans="7:38">
      <c r="G5139" s="21"/>
      <c r="AL5139" s="21"/>
    </row>
    <row r="5140" spans="7:38">
      <c r="G5140" s="21"/>
      <c r="AL5140" s="21"/>
    </row>
    <row r="5141" spans="7:38">
      <c r="G5141" s="21"/>
      <c r="AL5141" s="21"/>
    </row>
    <row r="5142" spans="7:38">
      <c r="G5142" s="21"/>
      <c r="AL5142" s="21"/>
    </row>
    <row r="5143" spans="7:38">
      <c r="G5143" s="21"/>
      <c r="AL5143" s="21"/>
    </row>
    <row r="5144" spans="7:38">
      <c r="G5144" s="21"/>
      <c r="AL5144" s="21"/>
    </row>
    <row r="5145" spans="7:38">
      <c r="G5145" s="21"/>
      <c r="AL5145" s="21"/>
    </row>
    <row r="5146" spans="7:38">
      <c r="G5146" s="21"/>
      <c r="AL5146" s="21"/>
    </row>
    <row r="5147" spans="7:38">
      <c r="G5147" s="21"/>
      <c r="AL5147" s="21"/>
    </row>
    <row r="5148" spans="7:38">
      <c r="G5148" s="21"/>
      <c r="AL5148" s="21"/>
    </row>
    <row r="5149" spans="7:38">
      <c r="G5149" s="21"/>
      <c r="AL5149" s="21"/>
    </row>
    <row r="5150" spans="7:38">
      <c r="G5150" s="21"/>
      <c r="AL5150" s="21"/>
    </row>
    <row r="5151" spans="7:38">
      <c r="G5151" s="21"/>
      <c r="AL5151" s="21"/>
    </row>
    <row r="5152" spans="7:38">
      <c r="G5152" s="21"/>
      <c r="AL5152" s="21"/>
    </row>
    <row r="5153" spans="7:38">
      <c r="G5153" s="21"/>
      <c r="AL5153" s="21"/>
    </row>
    <row r="5154" spans="7:38">
      <c r="G5154" s="21"/>
      <c r="AL5154" s="21"/>
    </row>
    <row r="5155" spans="7:38">
      <c r="G5155" s="21"/>
      <c r="AL5155" s="21"/>
    </row>
    <row r="5156" spans="7:38">
      <c r="G5156" s="21"/>
      <c r="AL5156" s="21"/>
    </row>
    <row r="5157" spans="7:38">
      <c r="G5157" s="21"/>
      <c r="AL5157" s="21"/>
    </row>
    <row r="5158" spans="7:38">
      <c r="G5158" s="21"/>
      <c r="AL5158" s="21"/>
    </row>
    <row r="5159" spans="7:38">
      <c r="G5159" s="21"/>
      <c r="AL5159" s="21"/>
    </row>
    <row r="5160" spans="7:38">
      <c r="G5160" s="21"/>
      <c r="AL5160" s="21"/>
    </row>
    <row r="5161" spans="7:38">
      <c r="G5161" s="21"/>
      <c r="AL5161" s="21"/>
    </row>
    <row r="5162" spans="7:38">
      <c r="G5162" s="21"/>
      <c r="AL5162" s="21"/>
    </row>
    <row r="5163" spans="7:38">
      <c r="G5163" s="21"/>
      <c r="AL5163" s="21"/>
    </row>
    <row r="5164" spans="7:38">
      <c r="G5164" s="21"/>
      <c r="AL5164" s="21"/>
    </row>
    <row r="5165" spans="7:38">
      <c r="G5165" s="21"/>
      <c r="AL5165" s="21"/>
    </row>
    <row r="5166" spans="7:38">
      <c r="G5166" s="21"/>
      <c r="AL5166" s="21"/>
    </row>
    <row r="5167" spans="7:38">
      <c r="G5167" s="21"/>
      <c r="AL5167" s="21"/>
    </row>
    <row r="5168" spans="7:38">
      <c r="G5168" s="21"/>
      <c r="AL5168" s="21"/>
    </row>
    <row r="5169" spans="7:38">
      <c r="G5169" s="21"/>
      <c r="AL5169" s="21"/>
    </row>
    <row r="5170" spans="7:38">
      <c r="G5170" s="21"/>
      <c r="AL5170" s="21"/>
    </row>
    <row r="5171" spans="7:38">
      <c r="G5171" s="21"/>
      <c r="AL5171" s="21"/>
    </row>
    <row r="5172" spans="7:38">
      <c r="G5172" s="21"/>
      <c r="AL5172" s="21"/>
    </row>
    <row r="5173" spans="7:38">
      <c r="G5173" s="21"/>
      <c r="AL5173" s="21"/>
    </row>
    <row r="5174" spans="7:38">
      <c r="G5174" s="21"/>
      <c r="AL5174" s="21"/>
    </row>
    <row r="5175" spans="7:38">
      <c r="G5175" s="21"/>
      <c r="AL5175" s="21"/>
    </row>
    <row r="5176" spans="7:38">
      <c r="G5176" s="21"/>
      <c r="AL5176" s="21"/>
    </row>
    <row r="5177" spans="7:38">
      <c r="G5177" s="21"/>
      <c r="AL5177" s="21"/>
    </row>
    <row r="5178" spans="7:38">
      <c r="G5178" s="21"/>
      <c r="AL5178" s="21"/>
    </row>
    <row r="5179" spans="7:38">
      <c r="G5179" s="21"/>
      <c r="AL5179" s="21"/>
    </row>
    <row r="5180" spans="7:38">
      <c r="G5180" s="21"/>
      <c r="AL5180" s="21"/>
    </row>
    <row r="5181" spans="7:38">
      <c r="G5181" s="21"/>
      <c r="AL5181" s="21"/>
    </row>
    <row r="5182" spans="7:38">
      <c r="G5182" s="21"/>
      <c r="AL5182" s="21"/>
    </row>
    <row r="5183" spans="7:38">
      <c r="G5183" s="21"/>
      <c r="AL5183" s="21"/>
    </row>
    <row r="5184" spans="7:38">
      <c r="G5184" s="21"/>
      <c r="AL5184" s="21"/>
    </row>
    <row r="5185" spans="7:38">
      <c r="G5185" s="21"/>
      <c r="AL5185" s="21"/>
    </row>
    <row r="5186" spans="7:38">
      <c r="G5186" s="21"/>
      <c r="AL5186" s="21"/>
    </row>
    <row r="5187" spans="7:38">
      <c r="G5187" s="21"/>
      <c r="AL5187" s="21"/>
    </row>
    <row r="5188" spans="7:38">
      <c r="G5188" s="21"/>
      <c r="AL5188" s="21"/>
    </row>
    <row r="5189" spans="7:38">
      <c r="G5189" s="21"/>
      <c r="AL5189" s="21"/>
    </row>
    <row r="5190" spans="7:38">
      <c r="G5190" s="21"/>
      <c r="AL5190" s="21"/>
    </row>
    <row r="5191" spans="7:38">
      <c r="G5191" s="21"/>
      <c r="AL5191" s="21"/>
    </row>
    <row r="5192" spans="7:38">
      <c r="G5192" s="21"/>
      <c r="AL5192" s="21"/>
    </row>
    <row r="5193" spans="7:38">
      <c r="G5193" s="21"/>
      <c r="AL5193" s="21"/>
    </row>
    <row r="5194" spans="7:38">
      <c r="G5194" s="21"/>
      <c r="AL5194" s="21"/>
    </row>
    <row r="5195" spans="7:38">
      <c r="G5195" s="21"/>
      <c r="AL5195" s="21"/>
    </row>
    <row r="5196" spans="7:38">
      <c r="G5196" s="21"/>
      <c r="AL5196" s="21"/>
    </row>
    <row r="5197" spans="7:38">
      <c r="G5197" s="21"/>
      <c r="AL5197" s="21"/>
    </row>
    <row r="5198" spans="7:38">
      <c r="G5198" s="21"/>
      <c r="AL5198" s="21"/>
    </row>
    <row r="5199" spans="7:38">
      <c r="G5199" s="21"/>
      <c r="AL5199" s="21"/>
    </row>
    <row r="5200" spans="7:38">
      <c r="G5200" s="21"/>
      <c r="AL5200" s="21"/>
    </row>
    <row r="5201" spans="7:38">
      <c r="G5201" s="21"/>
      <c r="AL5201" s="21"/>
    </row>
    <row r="5202" spans="7:38">
      <c r="G5202" s="21"/>
      <c r="AL5202" s="21"/>
    </row>
    <row r="5203" spans="7:38">
      <c r="G5203" s="21"/>
      <c r="AL5203" s="21"/>
    </row>
    <row r="5204" spans="7:38">
      <c r="G5204" s="21"/>
      <c r="AL5204" s="21"/>
    </row>
    <row r="5205" spans="7:38">
      <c r="G5205" s="21"/>
      <c r="AL5205" s="21"/>
    </row>
    <row r="5206" spans="7:38">
      <c r="G5206" s="21"/>
      <c r="AL5206" s="21"/>
    </row>
    <row r="5207" spans="7:38">
      <c r="G5207" s="21"/>
      <c r="AL5207" s="21"/>
    </row>
    <row r="5208" spans="7:38">
      <c r="G5208" s="21"/>
      <c r="AL5208" s="21"/>
    </row>
    <row r="5209" spans="7:38">
      <c r="G5209" s="21"/>
      <c r="AL5209" s="21"/>
    </row>
    <row r="5210" spans="7:38">
      <c r="G5210" s="21"/>
      <c r="AL5210" s="21"/>
    </row>
    <row r="5211" spans="7:38">
      <c r="G5211" s="21"/>
      <c r="AL5211" s="21"/>
    </row>
    <row r="5212" spans="7:38">
      <c r="G5212" s="21"/>
      <c r="AL5212" s="21"/>
    </row>
    <row r="5213" spans="7:38">
      <c r="G5213" s="21"/>
      <c r="AL5213" s="21"/>
    </row>
    <row r="5214" spans="7:38">
      <c r="G5214" s="21"/>
      <c r="AL5214" s="21"/>
    </row>
    <row r="5215" spans="7:38">
      <c r="G5215" s="21"/>
      <c r="AL5215" s="21"/>
    </row>
    <row r="5216" spans="7:38">
      <c r="G5216" s="21"/>
      <c r="AL5216" s="21"/>
    </row>
    <row r="5217" spans="7:38">
      <c r="G5217" s="21"/>
      <c r="AL5217" s="21"/>
    </row>
    <row r="5218" spans="7:38">
      <c r="G5218" s="21"/>
      <c r="AL5218" s="21"/>
    </row>
    <row r="5219" spans="7:38">
      <c r="G5219" s="21"/>
      <c r="AL5219" s="21"/>
    </row>
    <row r="5220" spans="7:38">
      <c r="G5220" s="21"/>
      <c r="AL5220" s="21"/>
    </row>
    <row r="5221" spans="7:38">
      <c r="G5221" s="21"/>
      <c r="AL5221" s="21"/>
    </row>
    <row r="5222" spans="7:38">
      <c r="G5222" s="21"/>
      <c r="AL5222" s="21"/>
    </row>
    <row r="5223" spans="7:38">
      <c r="G5223" s="21"/>
      <c r="AL5223" s="21"/>
    </row>
    <row r="5224" spans="7:38">
      <c r="G5224" s="21"/>
      <c r="AL5224" s="21"/>
    </row>
    <row r="5225" spans="7:38">
      <c r="G5225" s="21"/>
      <c r="AL5225" s="21"/>
    </row>
    <row r="5226" spans="7:38">
      <c r="G5226" s="21"/>
      <c r="AL5226" s="21"/>
    </row>
    <row r="5227" spans="7:38">
      <c r="G5227" s="21"/>
      <c r="AL5227" s="21"/>
    </row>
    <row r="5228" spans="7:38">
      <c r="G5228" s="21"/>
      <c r="AL5228" s="21"/>
    </row>
    <row r="5229" spans="7:38">
      <c r="G5229" s="21"/>
      <c r="AL5229" s="21"/>
    </row>
    <row r="5230" spans="7:38">
      <c r="G5230" s="21"/>
      <c r="AL5230" s="21"/>
    </row>
    <row r="5231" spans="7:38">
      <c r="G5231" s="21"/>
      <c r="AL5231" s="21"/>
    </row>
    <row r="5232" spans="7:38">
      <c r="G5232" s="21"/>
      <c r="AL5232" s="21"/>
    </row>
    <row r="5233" spans="7:38">
      <c r="G5233" s="21"/>
      <c r="AL5233" s="21"/>
    </row>
    <row r="5234" spans="7:38">
      <c r="G5234" s="21"/>
      <c r="AL5234" s="21"/>
    </row>
    <row r="5235" spans="7:38">
      <c r="G5235" s="21"/>
      <c r="AL5235" s="21"/>
    </row>
    <row r="5236" spans="7:38">
      <c r="G5236" s="21"/>
      <c r="AL5236" s="21"/>
    </row>
    <row r="5237" spans="7:38">
      <c r="G5237" s="21"/>
      <c r="AL5237" s="21"/>
    </row>
    <row r="5238" spans="7:38">
      <c r="G5238" s="21"/>
      <c r="AL5238" s="21"/>
    </row>
    <row r="5239" spans="7:38">
      <c r="G5239" s="21"/>
      <c r="AL5239" s="21"/>
    </row>
    <row r="5240" spans="7:38">
      <c r="G5240" s="21"/>
      <c r="AL5240" s="21"/>
    </row>
    <row r="5241" spans="7:38">
      <c r="G5241" s="21"/>
      <c r="AL5241" s="21"/>
    </row>
    <row r="5242" spans="7:38">
      <c r="G5242" s="21"/>
      <c r="AL5242" s="21"/>
    </row>
    <row r="5243" spans="7:38">
      <c r="G5243" s="21"/>
      <c r="AL5243" s="21"/>
    </row>
    <row r="5244" spans="7:38">
      <c r="G5244" s="21"/>
      <c r="AL5244" s="21"/>
    </row>
    <row r="5245" spans="7:38">
      <c r="G5245" s="21"/>
      <c r="AL5245" s="21"/>
    </row>
    <row r="5246" spans="7:38">
      <c r="G5246" s="21"/>
      <c r="AL5246" s="21"/>
    </row>
    <row r="5247" spans="7:38">
      <c r="G5247" s="21"/>
      <c r="AL5247" s="21"/>
    </row>
    <row r="5248" spans="7:38">
      <c r="G5248" s="21"/>
      <c r="AL5248" s="21"/>
    </row>
    <row r="5249" spans="7:38">
      <c r="G5249" s="21"/>
      <c r="AL5249" s="21"/>
    </row>
    <row r="5250" spans="7:38">
      <c r="G5250" s="21"/>
      <c r="AL5250" s="21"/>
    </row>
    <row r="5251" spans="7:38">
      <c r="G5251" s="21"/>
      <c r="AL5251" s="21"/>
    </row>
    <row r="5252" spans="7:38">
      <c r="G5252" s="21"/>
      <c r="AL5252" s="21"/>
    </row>
    <row r="5253" spans="7:38">
      <c r="G5253" s="21"/>
      <c r="AL5253" s="21"/>
    </row>
    <row r="5254" spans="7:38">
      <c r="G5254" s="21"/>
      <c r="AL5254" s="21"/>
    </row>
    <row r="5255" spans="7:38">
      <c r="G5255" s="21"/>
      <c r="AL5255" s="21"/>
    </row>
    <row r="5256" spans="7:38">
      <c r="G5256" s="21"/>
      <c r="AL5256" s="21"/>
    </row>
    <row r="5257" spans="7:38">
      <c r="G5257" s="21"/>
      <c r="AL5257" s="21"/>
    </row>
    <row r="5258" spans="7:38">
      <c r="G5258" s="21"/>
      <c r="AL5258" s="21"/>
    </row>
    <row r="5259" spans="7:38">
      <c r="G5259" s="21"/>
      <c r="AL5259" s="21"/>
    </row>
    <row r="5260" spans="7:38">
      <c r="G5260" s="21"/>
      <c r="AL5260" s="21"/>
    </row>
    <row r="5261" spans="7:38">
      <c r="G5261" s="21"/>
      <c r="AL5261" s="21"/>
    </row>
    <row r="5262" spans="7:38">
      <c r="G5262" s="21"/>
      <c r="AL5262" s="21"/>
    </row>
    <row r="5263" spans="7:38">
      <c r="G5263" s="21"/>
      <c r="AL5263" s="21"/>
    </row>
    <row r="5264" spans="7:38">
      <c r="G5264" s="21"/>
      <c r="AL5264" s="21"/>
    </row>
    <row r="5265" spans="7:38">
      <c r="G5265" s="21"/>
      <c r="AL5265" s="21"/>
    </row>
    <row r="5266" spans="7:38">
      <c r="G5266" s="21"/>
      <c r="AL5266" s="21"/>
    </row>
    <row r="5267" spans="7:38">
      <c r="G5267" s="21"/>
      <c r="AL5267" s="21"/>
    </row>
    <row r="5268" spans="7:38">
      <c r="G5268" s="21"/>
      <c r="AL5268" s="21"/>
    </row>
    <row r="5269" spans="7:38">
      <c r="G5269" s="21"/>
      <c r="AL5269" s="21"/>
    </row>
    <row r="5270" spans="7:38">
      <c r="G5270" s="21"/>
      <c r="AL5270" s="21"/>
    </row>
    <row r="5271" spans="7:38">
      <c r="G5271" s="21"/>
      <c r="AL5271" s="21"/>
    </row>
    <row r="5272" spans="7:38">
      <c r="G5272" s="21"/>
      <c r="AL5272" s="21"/>
    </row>
    <row r="5273" spans="7:38">
      <c r="G5273" s="21"/>
      <c r="AL5273" s="21"/>
    </row>
    <row r="5274" spans="7:38">
      <c r="G5274" s="21"/>
      <c r="AL5274" s="21"/>
    </row>
    <row r="5275" spans="7:38">
      <c r="G5275" s="21"/>
      <c r="AL5275" s="21"/>
    </row>
    <row r="5276" spans="7:38">
      <c r="G5276" s="21"/>
      <c r="AL5276" s="21"/>
    </row>
    <row r="5277" spans="7:38">
      <c r="G5277" s="21"/>
      <c r="AL5277" s="21"/>
    </row>
    <row r="5278" spans="7:38">
      <c r="G5278" s="21"/>
      <c r="AL5278" s="21"/>
    </row>
    <row r="5279" spans="7:38">
      <c r="G5279" s="21"/>
      <c r="AL5279" s="21"/>
    </row>
    <row r="5280" spans="7:38">
      <c r="G5280" s="21"/>
      <c r="AL5280" s="21"/>
    </row>
    <row r="5281" spans="7:38">
      <c r="G5281" s="21"/>
      <c r="AL5281" s="21"/>
    </row>
    <row r="5282" spans="7:38">
      <c r="G5282" s="21"/>
      <c r="AL5282" s="21"/>
    </row>
    <row r="5283" spans="7:38">
      <c r="G5283" s="21"/>
      <c r="AL5283" s="21"/>
    </row>
    <row r="5284" spans="7:38">
      <c r="G5284" s="21"/>
      <c r="AL5284" s="21"/>
    </row>
    <row r="5285" spans="7:38">
      <c r="G5285" s="21"/>
      <c r="AL5285" s="21"/>
    </row>
    <row r="5286" spans="7:38">
      <c r="G5286" s="21"/>
      <c r="AL5286" s="21"/>
    </row>
    <row r="5287" spans="7:38">
      <c r="G5287" s="21"/>
      <c r="AL5287" s="21"/>
    </row>
    <row r="5288" spans="7:38">
      <c r="G5288" s="21"/>
      <c r="AL5288" s="21"/>
    </row>
    <row r="5289" spans="7:38">
      <c r="G5289" s="21"/>
      <c r="AL5289" s="21"/>
    </row>
    <row r="5290" spans="7:38">
      <c r="G5290" s="21"/>
      <c r="AL5290" s="21"/>
    </row>
    <row r="5291" spans="7:38">
      <c r="G5291" s="21"/>
      <c r="AL5291" s="21"/>
    </row>
    <row r="5292" spans="7:38">
      <c r="G5292" s="21"/>
      <c r="AL5292" s="21"/>
    </row>
    <row r="5293" spans="7:38">
      <c r="G5293" s="21"/>
      <c r="AL5293" s="21"/>
    </row>
    <row r="5294" spans="7:38">
      <c r="G5294" s="21"/>
      <c r="AL5294" s="21"/>
    </row>
    <row r="5295" spans="7:38">
      <c r="G5295" s="21"/>
      <c r="AL5295" s="21"/>
    </row>
    <row r="5296" spans="7:38">
      <c r="G5296" s="21"/>
      <c r="AL5296" s="21"/>
    </row>
    <row r="5297" spans="7:38">
      <c r="G5297" s="21"/>
      <c r="AL5297" s="21"/>
    </row>
    <row r="5298" spans="7:38">
      <c r="G5298" s="21"/>
      <c r="AL5298" s="21"/>
    </row>
    <row r="5299" spans="7:38">
      <c r="G5299" s="21"/>
      <c r="AL5299" s="21"/>
    </row>
    <row r="5300" spans="7:38">
      <c r="G5300" s="21"/>
      <c r="AL5300" s="21"/>
    </row>
    <row r="5301" spans="7:38">
      <c r="G5301" s="21"/>
      <c r="AL5301" s="21"/>
    </row>
    <row r="5302" spans="7:38">
      <c r="G5302" s="21"/>
      <c r="AL5302" s="21"/>
    </row>
    <row r="5303" spans="7:38">
      <c r="G5303" s="21"/>
      <c r="AL5303" s="21"/>
    </row>
    <row r="5304" spans="7:38">
      <c r="G5304" s="21"/>
      <c r="AL5304" s="21"/>
    </row>
    <row r="5305" spans="7:38">
      <c r="G5305" s="21"/>
      <c r="AL5305" s="21"/>
    </row>
    <row r="5306" spans="7:38">
      <c r="G5306" s="21"/>
      <c r="AL5306" s="21"/>
    </row>
    <row r="5307" spans="7:38">
      <c r="G5307" s="21"/>
      <c r="AL5307" s="21"/>
    </row>
    <row r="5308" spans="7:38">
      <c r="G5308" s="21"/>
      <c r="AL5308" s="21"/>
    </row>
    <row r="5309" spans="7:38">
      <c r="G5309" s="21"/>
      <c r="AL5309" s="21"/>
    </row>
    <row r="5310" spans="7:38">
      <c r="G5310" s="21"/>
      <c r="AL5310" s="21"/>
    </row>
    <row r="5311" spans="7:38">
      <c r="G5311" s="21"/>
      <c r="AL5311" s="21"/>
    </row>
    <row r="5312" spans="7:38">
      <c r="G5312" s="21"/>
      <c r="AL5312" s="21"/>
    </row>
    <row r="5313" spans="7:38">
      <c r="G5313" s="21"/>
      <c r="AL5313" s="21"/>
    </row>
    <row r="5314" spans="7:38">
      <c r="G5314" s="21"/>
      <c r="AL5314" s="21"/>
    </row>
    <row r="5315" spans="7:38">
      <c r="G5315" s="21"/>
      <c r="AL5315" s="21"/>
    </row>
    <row r="5316" spans="7:38">
      <c r="G5316" s="21"/>
      <c r="AL5316" s="21"/>
    </row>
    <row r="5317" spans="7:38">
      <c r="G5317" s="21"/>
      <c r="AL5317" s="21"/>
    </row>
    <row r="5318" spans="7:38">
      <c r="G5318" s="21"/>
      <c r="AL5318" s="21"/>
    </row>
    <row r="5319" spans="7:38">
      <c r="G5319" s="21"/>
      <c r="AL5319" s="21"/>
    </row>
    <row r="5320" spans="7:38">
      <c r="G5320" s="21"/>
      <c r="AL5320" s="21"/>
    </row>
    <row r="5321" spans="7:38">
      <c r="G5321" s="21"/>
      <c r="AL5321" s="21"/>
    </row>
    <row r="5322" spans="7:38">
      <c r="G5322" s="21"/>
      <c r="AL5322" s="21"/>
    </row>
    <row r="5323" spans="7:38">
      <c r="G5323" s="21"/>
      <c r="AL5323" s="21"/>
    </row>
    <row r="5324" spans="7:38">
      <c r="G5324" s="21"/>
      <c r="AL5324" s="21"/>
    </row>
    <row r="5325" spans="7:38">
      <c r="G5325" s="21"/>
      <c r="AL5325" s="21"/>
    </row>
    <row r="5326" spans="7:38">
      <c r="G5326" s="21"/>
      <c r="AL5326" s="21"/>
    </row>
    <row r="5327" spans="7:38">
      <c r="G5327" s="21"/>
      <c r="AL5327" s="21"/>
    </row>
    <row r="5328" spans="7:38">
      <c r="G5328" s="21"/>
      <c r="AL5328" s="21"/>
    </row>
    <row r="5329" spans="7:38">
      <c r="G5329" s="21"/>
      <c r="AL5329" s="21"/>
    </row>
    <row r="5330" spans="7:38">
      <c r="G5330" s="21"/>
      <c r="AL5330" s="21"/>
    </row>
    <row r="5331" spans="7:38">
      <c r="G5331" s="21"/>
      <c r="AL5331" s="21"/>
    </row>
    <row r="5332" spans="7:38">
      <c r="G5332" s="21"/>
      <c r="AL5332" s="21"/>
    </row>
    <row r="5333" spans="7:38">
      <c r="G5333" s="21"/>
      <c r="AL5333" s="21"/>
    </row>
    <row r="5334" spans="7:38">
      <c r="G5334" s="21"/>
      <c r="AL5334" s="21"/>
    </row>
    <row r="5335" spans="7:38">
      <c r="G5335" s="21"/>
      <c r="AL5335" s="21"/>
    </row>
    <row r="5336" spans="7:38">
      <c r="G5336" s="21"/>
      <c r="AL5336" s="21"/>
    </row>
    <row r="5337" spans="7:38">
      <c r="G5337" s="21"/>
      <c r="AL5337" s="21"/>
    </row>
    <row r="5338" spans="7:38">
      <c r="G5338" s="21"/>
      <c r="AL5338" s="21"/>
    </row>
    <row r="5339" spans="7:38">
      <c r="G5339" s="21"/>
      <c r="AL5339" s="21"/>
    </row>
    <row r="5340" spans="7:38">
      <c r="G5340" s="21"/>
      <c r="AL5340" s="21"/>
    </row>
    <row r="5341" spans="7:38">
      <c r="G5341" s="21"/>
      <c r="AL5341" s="21"/>
    </row>
    <row r="5342" spans="7:38">
      <c r="G5342" s="21"/>
      <c r="AL5342" s="21"/>
    </row>
    <row r="5343" spans="7:38">
      <c r="G5343" s="21"/>
      <c r="AL5343" s="21"/>
    </row>
    <row r="5344" spans="7:38">
      <c r="G5344" s="21"/>
      <c r="AL5344" s="21"/>
    </row>
    <row r="5345" spans="7:38">
      <c r="G5345" s="21"/>
      <c r="AL5345" s="21"/>
    </row>
    <row r="5346" spans="7:38">
      <c r="G5346" s="21"/>
      <c r="AL5346" s="21"/>
    </row>
    <row r="5347" spans="7:38">
      <c r="G5347" s="21"/>
      <c r="AL5347" s="21"/>
    </row>
    <row r="5348" spans="7:38">
      <c r="G5348" s="21"/>
      <c r="AL5348" s="21"/>
    </row>
    <row r="5349" spans="7:38">
      <c r="G5349" s="21"/>
      <c r="AL5349" s="21"/>
    </row>
    <row r="5350" spans="7:38">
      <c r="G5350" s="21"/>
      <c r="AL5350" s="21"/>
    </row>
    <row r="5351" spans="7:38">
      <c r="G5351" s="21"/>
      <c r="AL5351" s="21"/>
    </row>
    <row r="5352" spans="7:38">
      <c r="G5352" s="21"/>
      <c r="AL5352" s="21"/>
    </row>
    <row r="5353" spans="7:38">
      <c r="G5353" s="21"/>
      <c r="AL5353" s="21"/>
    </row>
    <row r="5354" spans="7:38">
      <c r="G5354" s="21"/>
      <c r="AL5354" s="21"/>
    </row>
    <row r="5355" spans="7:38">
      <c r="G5355" s="21"/>
      <c r="AL5355" s="21"/>
    </row>
    <row r="5356" spans="7:38">
      <c r="G5356" s="21"/>
      <c r="AL5356" s="21"/>
    </row>
    <row r="5357" spans="7:38">
      <c r="G5357" s="21"/>
      <c r="AL5357" s="21"/>
    </row>
    <row r="5358" spans="7:38">
      <c r="G5358" s="21"/>
      <c r="AL5358" s="21"/>
    </row>
    <row r="5359" spans="7:38">
      <c r="G5359" s="21"/>
      <c r="AL5359" s="21"/>
    </row>
    <row r="5360" spans="7:38">
      <c r="G5360" s="21"/>
      <c r="AL5360" s="21"/>
    </row>
    <row r="5361" spans="7:38">
      <c r="G5361" s="21"/>
      <c r="AL5361" s="21"/>
    </row>
    <row r="5362" spans="7:38">
      <c r="G5362" s="21"/>
      <c r="AL5362" s="21"/>
    </row>
    <row r="5363" spans="7:38">
      <c r="G5363" s="21"/>
      <c r="AL5363" s="21"/>
    </row>
    <row r="5364" spans="7:38">
      <c r="G5364" s="21"/>
      <c r="AL5364" s="21"/>
    </row>
    <row r="5365" spans="7:38">
      <c r="G5365" s="21"/>
      <c r="AL5365" s="21"/>
    </row>
    <row r="5366" spans="7:38">
      <c r="G5366" s="21"/>
      <c r="AL5366" s="21"/>
    </row>
    <row r="5367" spans="7:38">
      <c r="G5367" s="21"/>
      <c r="AL5367" s="21"/>
    </row>
    <row r="5368" spans="7:38">
      <c r="G5368" s="21"/>
      <c r="AL5368" s="21"/>
    </row>
    <row r="5369" spans="7:38">
      <c r="G5369" s="21"/>
      <c r="AL5369" s="21"/>
    </row>
    <row r="5370" spans="7:38">
      <c r="G5370" s="21"/>
      <c r="AL5370" s="21"/>
    </row>
    <row r="5371" spans="7:38">
      <c r="G5371" s="21"/>
      <c r="AL5371" s="21"/>
    </row>
    <row r="5372" spans="7:38">
      <c r="G5372" s="21"/>
      <c r="AL5372" s="21"/>
    </row>
    <row r="5373" spans="7:38">
      <c r="G5373" s="21"/>
      <c r="AL5373" s="21"/>
    </row>
    <row r="5374" spans="7:38">
      <c r="G5374" s="21"/>
      <c r="AL5374" s="21"/>
    </row>
    <row r="5375" spans="7:38">
      <c r="G5375" s="21"/>
      <c r="AL5375" s="21"/>
    </row>
    <row r="5376" spans="7:38">
      <c r="G5376" s="21"/>
      <c r="AL5376" s="21"/>
    </row>
    <row r="5377" spans="7:38">
      <c r="G5377" s="21"/>
      <c r="AL5377" s="21"/>
    </row>
    <row r="5378" spans="7:38">
      <c r="G5378" s="21"/>
      <c r="AL5378" s="21"/>
    </row>
    <row r="5379" spans="7:38">
      <c r="G5379" s="21"/>
      <c r="AL5379" s="21"/>
    </row>
    <row r="5380" spans="7:38">
      <c r="G5380" s="21"/>
      <c r="AL5380" s="21"/>
    </row>
    <row r="5381" spans="7:38">
      <c r="G5381" s="21"/>
      <c r="AL5381" s="21"/>
    </row>
    <row r="5382" spans="7:38">
      <c r="G5382" s="21"/>
      <c r="AL5382" s="21"/>
    </row>
    <row r="5383" spans="7:38">
      <c r="G5383" s="21"/>
      <c r="AL5383" s="21"/>
    </row>
    <row r="5384" spans="7:38">
      <c r="G5384" s="21"/>
      <c r="AL5384" s="21"/>
    </row>
    <row r="5385" spans="7:38">
      <c r="G5385" s="21"/>
      <c r="AL5385" s="21"/>
    </row>
    <row r="5386" spans="7:38">
      <c r="G5386" s="21"/>
      <c r="AL5386" s="21"/>
    </row>
    <row r="5387" spans="7:38">
      <c r="G5387" s="21"/>
      <c r="AL5387" s="21"/>
    </row>
    <row r="5388" spans="7:38">
      <c r="G5388" s="21"/>
      <c r="AL5388" s="21"/>
    </row>
    <row r="5389" spans="7:38">
      <c r="G5389" s="21"/>
      <c r="AL5389" s="21"/>
    </row>
    <row r="5390" spans="7:38">
      <c r="G5390" s="21"/>
      <c r="AL5390" s="21"/>
    </row>
    <row r="5391" spans="7:38">
      <c r="G5391" s="21"/>
      <c r="AL5391" s="21"/>
    </row>
    <row r="5392" spans="7:38">
      <c r="G5392" s="21"/>
      <c r="AL5392" s="21"/>
    </row>
    <row r="5393" spans="7:38">
      <c r="G5393" s="21"/>
      <c r="AL5393" s="21"/>
    </row>
    <row r="5394" spans="7:38">
      <c r="G5394" s="21"/>
      <c r="AL5394" s="21"/>
    </row>
    <row r="5395" spans="7:38">
      <c r="G5395" s="21"/>
      <c r="AL5395" s="21"/>
    </row>
    <row r="5396" spans="7:38">
      <c r="G5396" s="21"/>
      <c r="AL5396" s="21"/>
    </row>
    <row r="5397" spans="7:38">
      <c r="G5397" s="21"/>
      <c r="AL5397" s="21"/>
    </row>
    <row r="5398" spans="7:38">
      <c r="G5398" s="21"/>
      <c r="AL5398" s="21"/>
    </row>
    <row r="5399" spans="7:38">
      <c r="G5399" s="21"/>
      <c r="AL5399" s="21"/>
    </row>
    <row r="5400" spans="7:38">
      <c r="G5400" s="21"/>
      <c r="AL5400" s="21"/>
    </row>
    <row r="5401" spans="7:38">
      <c r="G5401" s="21"/>
      <c r="AL5401" s="21"/>
    </row>
    <row r="5402" spans="7:38">
      <c r="G5402" s="21"/>
      <c r="AL5402" s="21"/>
    </row>
    <row r="5403" spans="7:38">
      <c r="G5403" s="21"/>
      <c r="AL5403" s="21"/>
    </row>
    <row r="5404" spans="7:38">
      <c r="G5404" s="21"/>
      <c r="AL5404" s="21"/>
    </row>
    <row r="5405" spans="7:38">
      <c r="G5405" s="21"/>
      <c r="AL5405" s="21"/>
    </row>
    <row r="5406" spans="7:38">
      <c r="G5406" s="21"/>
      <c r="AL5406" s="21"/>
    </row>
    <row r="5407" spans="7:38">
      <c r="G5407" s="21"/>
      <c r="AL5407" s="21"/>
    </row>
    <row r="5408" spans="7:38">
      <c r="G5408" s="21"/>
      <c r="AL5408" s="21"/>
    </row>
    <row r="5409" spans="7:38">
      <c r="G5409" s="21"/>
      <c r="AL5409" s="21"/>
    </row>
    <row r="5410" spans="7:38">
      <c r="G5410" s="21"/>
      <c r="AL5410" s="21"/>
    </row>
    <row r="5411" spans="7:38">
      <c r="G5411" s="21"/>
      <c r="AL5411" s="21"/>
    </row>
    <row r="5412" spans="7:38">
      <c r="G5412" s="21"/>
      <c r="AL5412" s="21"/>
    </row>
    <row r="5413" spans="7:38">
      <c r="G5413" s="21"/>
      <c r="AL5413" s="21"/>
    </row>
    <row r="5414" spans="7:38">
      <c r="G5414" s="21"/>
      <c r="AL5414" s="21"/>
    </row>
    <row r="5415" spans="7:38">
      <c r="G5415" s="21"/>
      <c r="AL5415" s="21"/>
    </row>
    <row r="5416" spans="7:38">
      <c r="G5416" s="21"/>
      <c r="AL5416" s="21"/>
    </row>
    <row r="5417" spans="7:38">
      <c r="G5417" s="21"/>
      <c r="AL5417" s="21"/>
    </row>
    <row r="5418" spans="7:38">
      <c r="G5418" s="21"/>
      <c r="AL5418" s="21"/>
    </row>
    <row r="5419" spans="7:38">
      <c r="G5419" s="21"/>
      <c r="AL5419" s="21"/>
    </row>
    <row r="5420" spans="7:38">
      <c r="G5420" s="21"/>
      <c r="AL5420" s="21"/>
    </row>
    <row r="5421" spans="7:38">
      <c r="G5421" s="21"/>
      <c r="AL5421" s="21"/>
    </row>
    <row r="5422" spans="7:38">
      <c r="G5422" s="21"/>
      <c r="AL5422" s="21"/>
    </row>
    <row r="5423" spans="7:38">
      <c r="G5423" s="21"/>
      <c r="AL5423" s="21"/>
    </row>
    <row r="5424" spans="7:38">
      <c r="G5424" s="21"/>
      <c r="AL5424" s="21"/>
    </row>
    <row r="5425" spans="7:38">
      <c r="G5425" s="21"/>
      <c r="AL5425" s="21"/>
    </row>
    <row r="5426" spans="7:38">
      <c r="G5426" s="21"/>
      <c r="AL5426" s="21"/>
    </row>
    <row r="5427" spans="7:38">
      <c r="G5427" s="21"/>
      <c r="AL5427" s="21"/>
    </row>
    <row r="5428" spans="7:38">
      <c r="G5428" s="21"/>
      <c r="AL5428" s="21"/>
    </row>
    <row r="5429" spans="7:38">
      <c r="G5429" s="21"/>
      <c r="AL5429" s="21"/>
    </row>
    <row r="5430" spans="7:38">
      <c r="G5430" s="21"/>
      <c r="AL5430" s="21"/>
    </row>
    <row r="5431" spans="7:38">
      <c r="G5431" s="21"/>
      <c r="AL5431" s="21"/>
    </row>
    <row r="5432" spans="7:38">
      <c r="G5432" s="21"/>
      <c r="AL5432" s="21"/>
    </row>
    <row r="5433" spans="7:38">
      <c r="G5433" s="21"/>
      <c r="AL5433" s="21"/>
    </row>
    <row r="5434" spans="7:38">
      <c r="G5434" s="21"/>
      <c r="AL5434" s="21"/>
    </row>
    <row r="5435" spans="7:38">
      <c r="G5435" s="21"/>
      <c r="AL5435" s="21"/>
    </row>
    <row r="5436" spans="7:38">
      <c r="G5436" s="21"/>
      <c r="AL5436" s="21"/>
    </row>
    <row r="5437" spans="7:38">
      <c r="G5437" s="21"/>
      <c r="AL5437" s="21"/>
    </row>
    <row r="5438" spans="7:38">
      <c r="G5438" s="21"/>
      <c r="AL5438" s="21"/>
    </row>
    <row r="5439" spans="7:38">
      <c r="G5439" s="21"/>
      <c r="AL5439" s="21"/>
    </row>
    <row r="5440" spans="7:38">
      <c r="G5440" s="21"/>
      <c r="AL5440" s="21"/>
    </row>
    <row r="5441" spans="7:38">
      <c r="G5441" s="21"/>
      <c r="AL5441" s="21"/>
    </row>
    <row r="5442" spans="7:38">
      <c r="G5442" s="21"/>
      <c r="AL5442" s="21"/>
    </row>
    <row r="5443" spans="7:38">
      <c r="G5443" s="21"/>
      <c r="AL5443" s="21"/>
    </row>
    <row r="5444" spans="7:38">
      <c r="G5444" s="21"/>
      <c r="AL5444" s="21"/>
    </row>
    <row r="5445" spans="7:38">
      <c r="G5445" s="21"/>
      <c r="AL5445" s="21"/>
    </row>
    <row r="5446" spans="7:38">
      <c r="G5446" s="21"/>
      <c r="AL5446" s="21"/>
    </row>
    <row r="5447" spans="7:38">
      <c r="G5447" s="21"/>
      <c r="AL5447" s="21"/>
    </row>
    <row r="5448" spans="7:38">
      <c r="G5448" s="21"/>
      <c r="AL5448" s="21"/>
    </row>
    <row r="5449" spans="7:38">
      <c r="G5449" s="21"/>
      <c r="AL5449" s="21"/>
    </row>
    <row r="5450" spans="7:38">
      <c r="G5450" s="21"/>
      <c r="AL5450" s="21"/>
    </row>
    <row r="5451" spans="7:38">
      <c r="G5451" s="21"/>
      <c r="AL5451" s="21"/>
    </row>
    <row r="5452" spans="7:38">
      <c r="G5452" s="21"/>
      <c r="AL5452" s="21"/>
    </row>
    <row r="5453" spans="7:38">
      <c r="G5453" s="21"/>
      <c r="AL5453" s="21"/>
    </row>
    <row r="5454" spans="7:38">
      <c r="G5454" s="21"/>
      <c r="AL5454" s="21"/>
    </row>
    <row r="5455" spans="7:38">
      <c r="G5455" s="21"/>
      <c r="AL5455" s="21"/>
    </row>
    <row r="5456" spans="7:38">
      <c r="G5456" s="21"/>
      <c r="AL5456" s="21"/>
    </row>
    <row r="5457" spans="7:38">
      <c r="G5457" s="21"/>
      <c r="AL5457" s="21"/>
    </row>
    <row r="5458" spans="7:38">
      <c r="G5458" s="21"/>
      <c r="AL5458" s="21"/>
    </row>
    <row r="5459" spans="7:38">
      <c r="G5459" s="21"/>
      <c r="AL5459" s="21"/>
    </row>
    <row r="5460" spans="7:38">
      <c r="G5460" s="21"/>
      <c r="AL5460" s="21"/>
    </row>
    <row r="5461" spans="7:38">
      <c r="G5461" s="21"/>
      <c r="AL5461" s="21"/>
    </row>
    <row r="5462" spans="7:38">
      <c r="G5462" s="21"/>
      <c r="AL5462" s="21"/>
    </row>
    <row r="5463" spans="7:38">
      <c r="G5463" s="21"/>
      <c r="AL5463" s="21"/>
    </row>
    <row r="5464" spans="7:38">
      <c r="G5464" s="21"/>
      <c r="AL5464" s="21"/>
    </row>
    <row r="5465" spans="7:38">
      <c r="G5465" s="21"/>
      <c r="AL5465" s="21"/>
    </row>
    <row r="5466" spans="7:38">
      <c r="G5466" s="21"/>
      <c r="AL5466" s="21"/>
    </row>
    <row r="5467" spans="7:38">
      <c r="G5467" s="21"/>
      <c r="AL5467" s="21"/>
    </row>
    <row r="5468" spans="7:38">
      <c r="G5468" s="21"/>
      <c r="AL5468" s="21"/>
    </row>
    <row r="5469" spans="7:38">
      <c r="G5469" s="21"/>
      <c r="AL5469" s="21"/>
    </row>
    <row r="5470" spans="7:38">
      <c r="G5470" s="21"/>
      <c r="AL5470" s="21"/>
    </row>
    <row r="5471" spans="7:38">
      <c r="G5471" s="21"/>
      <c r="AL5471" s="21"/>
    </row>
    <row r="5472" spans="7:38">
      <c r="G5472" s="21"/>
      <c r="AL5472" s="21"/>
    </row>
    <row r="5473" spans="7:38">
      <c r="G5473" s="21"/>
      <c r="AL5473" s="21"/>
    </row>
    <row r="5474" spans="7:38">
      <c r="G5474" s="21"/>
      <c r="AL5474" s="21"/>
    </row>
    <row r="5475" spans="7:38">
      <c r="G5475" s="21"/>
      <c r="AL5475" s="21"/>
    </row>
    <row r="5476" spans="7:38">
      <c r="G5476" s="21"/>
      <c r="AL5476" s="21"/>
    </row>
    <row r="5477" spans="7:38">
      <c r="G5477" s="21"/>
      <c r="AL5477" s="21"/>
    </row>
    <row r="5478" spans="7:38">
      <c r="G5478" s="21"/>
      <c r="AL5478" s="21"/>
    </row>
    <row r="5479" spans="7:38">
      <c r="G5479" s="21"/>
      <c r="AL5479" s="21"/>
    </row>
    <row r="5480" spans="7:38">
      <c r="G5480" s="21"/>
      <c r="AL5480" s="21"/>
    </row>
    <row r="5481" spans="7:38">
      <c r="G5481" s="21"/>
      <c r="AL5481" s="21"/>
    </row>
    <row r="5482" spans="7:38">
      <c r="G5482" s="21"/>
      <c r="AL5482" s="21"/>
    </row>
    <row r="5483" spans="7:38">
      <c r="G5483" s="21"/>
      <c r="AL5483" s="21"/>
    </row>
    <row r="5484" spans="7:38">
      <c r="G5484" s="21"/>
      <c r="AL5484" s="21"/>
    </row>
    <row r="5485" spans="7:38">
      <c r="G5485" s="21"/>
      <c r="AL5485" s="21"/>
    </row>
    <row r="5486" spans="7:38">
      <c r="G5486" s="21"/>
      <c r="AL5486" s="21"/>
    </row>
    <row r="5487" spans="7:38">
      <c r="G5487" s="21"/>
      <c r="AL5487" s="21"/>
    </row>
    <row r="5488" spans="7:38">
      <c r="G5488" s="21"/>
      <c r="AL5488" s="21"/>
    </row>
    <row r="5489" spans="7:38">
      <c r="G5489" s="21"/>
      <c r="AL5489" s="21"/>
    </row>
    <row r="5490" spans="7:38">
      <c r="G5490" s="21"/>
      <c r="AL5490" s="21"/>
    </row>
    <row r="5491" spans="7:38">
      <c r="G5491" s="21"/>
      <c r="AL5491" s="21"/>
    </row>
    <row r="5492" spans="7:38">
      <c r="G5492" s="21"/>
      <c r="AL5492" s="21"/>
    </row>
    <row r="5493" spans="7:38">
      <c r="G5493" s="21"/>
      <c r="AL5493" s="21"/>
    </row>
    <row r="5494" spans="7:38">
      <c r="G5494" s="21"/>
      <c r="AL5494" s="21"/>
    </row>
    <row r="5495" spans="7:38">
      <c r="G5495" s="21"/>
      <c r="AL5495" s="21"/>
    </row>
    <row r="5496" spans="7:38">
      <c r="G5496" s="21"/>
      <c r="AL5496" s="21"/>
    </row>
    <row r="5497" spans="7:38">
      <c r="G5497" s="21"/>
      <c r="AL5497" s="21"/>
    </row>
    <row r="5498" spans="7:38">
      <c r="G5498" s="21"/>
      <c r="AL5498" s="21"/>
    </row>
    <row r="5499" spans="7:38">
      <c r="G5499" s="21"/>
      <c r="AL5499" s="21"/>
    </row>
    <row r="5500" spans="7:38">
      <c r="G5500" s="21"/>
      <c r="AL5500" s="21"/>
    </row>
    <row r="5501" spans="7:38">
      <c r="G5501" s="21"/>
      <c r="AL5501" s="21"/>
    </row>
    <row r="5502" spans="7:38">
      <c r="G5502" s="21"/>
      <c r="AL5502" s="21"/>
    </row>
    <row r="5503" spans="7:38">
      <c r="G5503" s="21"/>
      <c r="AL5503" s="21"/>
    </row>
    <row r="5504" spans="7:38">
      <c r="G5504" s="21"/>
      <c r="AL5504" s="21"/>
    </row>
    <row r="5505" spans="7:38">
      <c r="G5505" s="21"/>
      <c r="AL5505" s="21"/>
    </row>
    <row r="5506" spans="7:38">
      <c r="G5506" s="21"/>
      <c r="AL5506" s="21"/>
    </row>
    <row r="5507" spans="7:38">
      <c r="G5507" s="21"/>
      <c r="AL5507" s="21"/>
    </row>
    <row r="5508" spans="7:38">
      <c r="G5508" s="21"/>
      <c r="AL5508" s="21"/>
    </row>
    <row r="5509" spans="7:38">
      <c r="G5509" s="21"/>
      <c r="AL5509" s="21"/>
    </row>
    <row r="5510" spans="7:38">
      <c r="G5510" s="21"/>
      <c r="AL5510" s="21"/>
    </row>
    <row r="5511" spans="7:38">
      <c r="G5511" s="21"/>
      <c r="AL5511" s="21"/>
    </row>
    <row r="5512" spans="7:38">
      <c r="G5512" s="21"/>
      <c r="AL5512" s="21"/>
    </row>
    <row r="5513" spans="7:38">
      <c r="G5513" s="21"/>
      <c r="AL5513" s="21"/>
    </row>
    <row r="5514" spans="7:38">
      <c r="G5514" s="21"/>
      <c r="AL5514" s="21"/>
    </row>
    <row r="5515" spans="7:38">
      <c r="G5515" s="21"/>
      <c r="AL5515" s="21"/>
    </row>
    <row r="5516" spans="7:38">
      <c r="G5516" s="21"/>
      <c r="AL5516" s="21"/>
    </row>
    <row r="5517" spans="7:38">
      <c r="G5517" s="21"/>
      <c r="AL5517" s="21"/>
    </row>
    <row r="5518" spans="7:38">
      <c r="G5518" s="21"/>
      <c r="AL5518" s="21"/>
    </row>
    <row r="5519" spans="7:38">
      <c r="G5519" s="21"/>
      <c r="AL5519" s="21"/>
    </row>
    <row r="5520" spans="7:38">
      <c r="G5520" s="21"/>
      <c r="AL5520" s="21"/>
    </row>
    <row r="5521" spans="7:38">
      <c r="G5521" s="21"/>
      <c r="AL5521" s="21"/>
    </row>
    <row r="5522" spans="7:38">
      <c r="G5522" s="21"/>
      <c r="AL5522" s="21"/>
    </row>
    <row r="5523" spans="7:38">
      <c r="G5523" s="21"/>
      <c r="AL5523" s="21"/>
    </row>
    <row r="5524" spans="7:38">
      <c r="G5524" s="21"/>
      <c r="AL5524" s="21"/>
    </row>
    <row r="5525" spans="7:38">
      <c r="G5525" s="21"/>
      <c r="AL5525" s="21"/>
    </row>
    <row r="5526" spans="7:38">
      <c r="G5526" s="21"/>
      <c r="AL5526" s="21"/>
    </row>
    <row r="5527" spans="7:38">
      <c r="G5527" s="21"/>
      <c r="AL5527" s="21"/>
    </row>
    <row r="5528" spans="7:38">
      <c r="G5528" s="21"/>
      <c r="AL5528" s="21"/>
    </row>
    <row r="5529" spans="7:38">
      <c r="G5529" s="21"/>
      <c r="AL5529" s="21"/>
    </row>
    <row r="5530" spans="7:38">
      <c r="G5530" s="21"/>
      <c r="AL5530" s="21"/>
    </row>
    <row r="5531" spans="7:38">
      <c r="G5531" s="21"/>
      <c r="AL5531" s="21"/>
    </row>
    <row r="5532" spans="7:38">
      <c r="G5532" s="21"/>
      <c r="AL5532" s="21"/>
    </row>
    <row r="5533" spans="7:38">
      <c r="G5533" s="21"/>
      <c r="AL5533" s="21"/>
    </row>
    <row r="5534" spans="7:38">
      <c r="G5534" s="21"/>
      <c r="AL5534" s="21"/>
    </row>
    <row r="5535" spans="7:38">
      <c r="G5535" s="21"/>
      <c r="AL5535" s="21"/>
    </row>
    <row r="5536" spans="7:38">
      <c r="G5536" s="21"/>
      <c r="AL5536" s="21"/>
    </row>
    <row r="5537" spans="7:38">
      <c r="G5537" s="21"/>
      <c r="AL5537" s="21"/>
    </row>
    <row r="5538" spans="7:38">
      <c r="G5538" s="21"/>
      <c r="AL5538" s="21"/>
    </row>
    <row r="5539" spans="7:38">
      <c r="G5539" s="21"/>
      <c r="AL5539" s="21"/>
    </row>
    <row r="5540" spans="7:38">
      <c r="G5540" s="21"/>
      <c r="AL5540" s="21"/>
    </row>
    <row r="5541" spans="7:38">
      <c r="G5541" s="21"/>
      <c r="AL5541" s="21"/>
    </row>
    <row r="5542" spans="7:38">
      <c r="G5542" s="21"/>
      <c r="AL5542" s="21"/>
    </row>
    <row r="5543" spans="7:38">
      <c r="G5543" s="21"/>
      <c r="AL5543" s="21"/>
    </row>
    <row r="5544" spans="7:38">
      <c r="G5544" s="21"/>
      <c r="AL5544" s="21"/>
    </row>
    <row r="5545" spans="7:38">
      <c r="G5545" s="21"/>
      <c r="AL5545" s="21"/>
    </row>
    <row r="5546" spans="7:38">
      <c r="G5546" s="21"/>
      <c r="AL5546" s="21"/>
    </row>
    <row r="5547" spans="7:38">
      <c r="G5547" s="21"/>
      <c r="AL5547" s="21"/>
    </row>
    <row r="5548" spans="7:38">
      <c r="G5548" s="21"/>
      <c r="AL5548" s="21"/>
    </row>
    <row r="5549" spans="7:38">
      <c r="G5549" s="21"/>
      <c r="AL5549" s="21"/>
    </row>
    <row r="5550" spans="7:38">
      <c r="G5550" s="21"/>
      <c r="AL5550" s="21"/>
    </row>
    <row r="5551" spans="7:38">
      <c r="G5551" s="21"/>
      <c r="AL5551" s="21"/>
    </row>
    <row r="5552" spans="7:38">
      <c r="G5552" s="21"/>
      <c r="AL5552" s="21"/>
    </row>
    <row r="5553" spans="7:38">
      <c r="G5553" s="21"/>
      <c r="AL5553" s="21"/>
    </row>
    <row r="5554" spans="7:38">
      <c r="G5554" s="21"/>
      <c r="AL5554" s="21"/>
    </row>
    <row r="5555" spans="7:38">
      <c r="G5555" s="21"/>
      <c r="AL5555" s="21"/>
    </row>
    <row r="5556" spans="7:38">
      <c r="G5556" s="21"/>
      <c r="AL5556" s="21"/>
    </row>
    <row r="5557" spans="7:38">
      <c r="G5557" s="21"/>
      <c r="AL5557" s="21"/>
    </row>
    <row r="5558" spans="7:38">
      <c r="G5558" s="21"/>
      <c r="AL5558" s="21"/>
    </row>
    <row r="5559" spans="7:38">
      <c r="G5559" s="21"/>
      <c r="AL5559" s="21"/>
    </row>
    <row r="5560" spans="7:38">
      <c r="G5560" s="21"/>
      <c r="AL5560" s="21"/>
    </row>
    <row r="5561" spans="7:38">
      <c r="G5561" s="21"/>
      <c r="AL5561" s="21"/>
    </row>
    <row r="5562" spans="7:38">
      <c r="G5562" s="21"/>
      <c r="AL5562" s="21"/>
    </row>
    <row r="5563" spans="7:38">
      <c r="G5563" s="21"/>
      <c r="AL5563" s="21"/>
    </row>
    <row r="5564" spans="7:38">
      <c r="G5564" s="21"/>
      <c r="AL5564" s="21"/>
    </row>
    <row r="5565" spans="7:38">
      <c r="G5565" s="21"/>
      <c r="AL5565" s="21"/>
    </row>
    <row r="5566" spans="7:38">
      <c r="G5566" s="21"/>
      <c r="AL5566" s="21"/>
    </row>
    <row r="5567" spans="7:38">
      <c r="G5567" s="21"/>
      <c r="AL5567" s="21"/>
    </row>
    <row r="5568" spans="7:38">
      <c r="G5568" s="21"/>
      <c r="AL5568" s="21"/>
    </row>
    <row r="5569" spans="7:38">
      <c r="G5569" s="21"/>
      <c r="AL5569" s="21"/>
    </row>
    <row r="5570" spans="7:38">
      <c r="G5570" s="21"/>
      <c r="AL5570" s="21"/>
    </row>
    <row r="5571" spans="7:38">
      <c r="G5571" s="21"/>
      <c r="AL5571" s="21"/>
    </row>
    <row r="5572" spans="7:38">
      <c r="G5572" s="21"/>
      <c r="AL5572" s="21"/>
    </row>
    <row r="5573" spans="7:38">
      <c r="G5573" s="21"/>
      <c r="AL5573" s="21"/>
    </row>
    <row r="5574" spans="7:38">
      <c r="G5574" s="21"/>
      <c r="AL5574" s="21"/>
    </row>
    <row r="5575" spans="7:38">
      <c r="G5575" s="21"/>
      <c r="AL5575" s="21"/>
    </row>
    <row r="5576" spans="7:38">
      <c r="G5576" s="21"/>
      <c r="AL5576" s="21"/>
    </row>
    <row r="5577" spans="7:38">
      <c r="G5577" s="21"/>
      <c r="AL5577" s="21"/>
    </row>
    <row r="5578" spans="7:38">
      <c r="G5578" s="21"/>
      <c r="AL5578" s="21"/>
    </row>
    <row r="5579" spans="7:38">
      <c r="G5579" s="21"/>
      <c r="AL5579" s="21"/>
    </row>
    <row r="5580" spans="7:38">
      <c r="G5580" s="21"/>
      <c r="AL5580" s="21"/>
    </row>
    <row r="5581" spans="7:38">
      <c r="G5581" s="21"/>
      <c r="AL5581" s="21"/>
    </row>
    <row r="5582" spans="7:38">
      <c r="G5582" s="21"/>
      <c r="AL5582" s="21"/>
    </row>
    <row r="5583" spans="7:38">
      <c r="G5583" s="21"/>
      <c r="AL5583" s="21"/>
    </row>
    <row r="5584" spans="7:38">
      <c r="G5584" s="21"/>
      <c r="AL5584" s="21"/>
    </row>
    <row r="5585" spans="7:38">
      <c r="G5585" s="21"/>
      <c r="AL5585" s="21"/>
    </row>
    <row r="5586" spans="7:38">
      <c r="G5586" s="21"/>
      <c r="AL5586" s="21"/>
    </row>
    <row r="5587" spans="7:38">
      <c r="G5587" s="21"/>
      <c r="AL5587" s="21"/>
    </row>
    <row r="5588" spans="7:38">
      <c r="G5588" s="21"/>
      <c r="AL5588" s="21"/>
    </row>
    <row r="5589" spans="7:38">
      <c r="G5589" s="21"/>
      <c r="AL5589" s="21"/>
    </row>
    <row r="5590" spans="7:38">
      <c r="G5590" s="21"/>
      <c r="AL5590" s="21"/>
    </row>
    <row r="5591" spans="7:38">
      <c r="G5591" s="21"/>
      <c r="AL5591" s="21"/>
    </row>
    <row r="5592" spans="7:38">
      <c r="G5592" s="21"/>
      <c r="AL5592" s="21"/>
    </row>
    <row r="5593" spans="7:38">
      <c r="G5593" s="21"/>
      <c r="AL5593" s="21"/>
    </row>
    <row r="5594" spans="7:38">
      <c r="G5594" s="21"/>
      <c r="AL5594" s="21"/>
    </row>
    <row r="5595" spans="7:38">
      <c r="G5595" s="21"/>
      <c r="AL5595" s="21"/>
    </row>
    <row r="5596" spans="7:38">
      <c r="G5596" s="21"/>
      <c r="AL5596" s="21"/>
    </row>
    <row r="5597" spans="7:38">
      <c r="G5597" s="21"/>
      <c r="AL5597" s="21"/>
    </row>
    <row r="5598" spans="7:38">
      <c r="G5598" s="21"/>
      <c r="AL5598" s="21"/>
    </row>
    <row r="5599" spans="7:38">
      <c r="G5599" s="21"/>
      <c r="AL5599" s="21"/>
    </row>
    <row r="5600" spans="7:38">
      <c r="G5600" s="21"/>
      <c r="AL5600" s="21"/>
    </row>
    <row r="5601" spans="7:38">
      <c r="G5601" s="21"/>
      <c r="AL5601" s="21"/>
    </row>
    <row r="5602" spans="7:38">
      <c r="G5602" s="21"/>
      <c r="AL5602" s="21"/>
    </row>
    <row r="5603" spans="7:38">
      <c r="G5603" s="21"/>
      <c r="AL5603" s="21"/>
    </row>
    <row r="5604" spans="7:38">
      <c r="G5604" s="21"/>
      <c r="AL5604" s="21"/>
    </row>
    <row r="5605" spans="7:38">
      <c r="G5605" s="21"/>
      <c r="AL5605" s="21"/>
    </row>
    <row r="5606" spans="7:38">
      <c r="G5606" s="21"/>
      <c r="AL5606" s="21"/>
    </row>
    <row r="5607" spans="7:38">
      <c r="G5607" s="21"/>
      <c r="AL5607" s="21"/>
    </row>
    <row r="5608" spans="7:38">
      <c r="G5608" s="21"/>
      <c r="AL5608" s="21"/>
    </row>
    <row r="5609" spans="7:38">
      <c r="G5609" s="21"/>
      <c r="AL5609" s="21"/>
    </row>
    <row r="5610" spans="7:38">
      <c r="G5610" s="21"/>
      <c r="AL5610" s="21"/>
    </row>
    <row r="5611" spans="7:38">
      <c r="G5611" s="21"/>
      <c r="AL5611" s="21"/>
    </row>
    <row r="5612" spans="7:38">
      <c r="G5612" s="21"/>
      <c r="AL5612" s="21"/>
    </row>
    <row r="5613" spans="7:38">
      <c r="G5613" s="21"/>
      <c r="AL5613" s="21"/>
    </row>
    <row r="5614" spans="7:38">
      <c r="G5614" s="21"/>
      <c r="AL5614" s="21"/>
    </row>
    <row r="5615" spans="7:38">
      <c r="G5615" s="21"/>
      <c r="AL5615" s="21"/>
    </row>
    <row r="5616" spans="7:38">
      <c r="G5616" s="21"/>
      <c r="AL5616" s="21"/>
    </row>
    <row r="5617" spans="7:38">
      <c r="G5617" s="21"/>
      <c r="AL5617" s="21"/>
    </row>
    <row r="5618" spans="7:38">
      <c r="G5618" s="21"/>
      <c r="AL5618" s="21"/>
    </row>
    <row r="5619" spans="7:38">
      <c r="G5619" s="21"/>
      <c r="AL5619" s="21"/>
    </row>
    <row r="5620" spans="7:38">
      <c r="G5620" s="21"/>
      <c r="AL5620" s="21"/>
    </row>
    <row r="5621" spans="7:38">
      <c r="G5621" s="21"/>
      <c r="AL5621" s="21"/>
    </row>
    <row r="5622" spans="7:38">
      <c r="G5622" s="21"/>
      <c r="AL5622" s="21"/>
    </row>
    <row r="5623" spans="7:38">
      <c r="G5623" s="21"/>
      <c r="AL5623" s="21"/>
    </row>
    <row r="5624" spans="7:38">
      <c r="G5624" s="21"/>
      <c r="AL5624" s="21"/>
    </row>
    <row r="5625" spans="7:38">
      <c r="G5625" s="21"/>
      <c r="AL5625" s="21"/>
    </row>
    <row r="5626" spans="7:38">
      <c r="G5626" s="21"/>
      <c r="AL5626" s="21"/>
    </row>
    <row r="5627" spans="7:38">
      <c r="G5627" s="21"/>
      <c r="AL5627" s="21"/>
    </row>
    <row r="5628" spans="7:38">
      <c r="G5628" s="21"/>
      <c r="AL5628" s="21"/>
    </row>
    <row r="5629" spans="7:38">
      <c r="G5629" s="21"/>
      <c r="AL5629" s="21"/>
    </row>
    <row r="5630" spans="7:38">
      <c r="G5630" s="21"/>
      <c r="AL5630" s="21"/>
    </row>
    <row r="5631" spans="7:38">
      <c r="G5631" s="21"/>
      <c r="AL5631" s="21"/>
    </row>
    <row r="5632" spans="7:38">
      <c r="G5632" s="21"/>
      <c r="AL5632" s="21"/>
    </row>
    <row r="5633" spans="7:38">
      <c r="G5633" s="21"/>
      <c r="AL5633" s="21"/>
    </row>
    <row r="5634" spans="7:38">
      <c r="G5634" s="21"/>
      <c r="AL5634" s="21"/>
    </row>
    <row r="5635" spans="7:38">
      <c r="G5635" s="21"/>
      <c r="AL5635" s="21"/>
    </row>
    <row r="5636" spans="7:38">
      <c r="G5636" s="21"/>
      <c r="AL5636" s="21"/>
    </row>
    <row r="5637" spans="7:38">
      <c r="G5637" s="21"/>
      <c r="AL5637" s="21"/>
    </row>
    <row r="5638" spans="7:38">
      <c r="G5638" s="21"/>
      <c r="AL5638" s="21"/>
    </row>
    <row r="5639" spans="7:38">
      <c r="G5639" s="21"/>
      <c r="AL5639" s="21"/>
    </row>
    <row r="5640" spans="7:38">
      <c r="G5640" s="21"/>
      <c r="AL5640" s="21"/>
    </row>
    <row r="5641" spans="7:38">
      <c r="G5641" s="21"/>
      <c r="AL5641" s="21"/>
    </row>
    <row r="5642" spans="7:38">
      <c r="G5642" s="21"/>
      <c r="AL5642" s="21"/>
    </row>
    <row r="5643" spans="7:38">
      <c r="G5643" s="21"/>
      <c r="AL5643" s="21"/>
    </row>
    <row r="5644" spans="7:38">
      <c r="G5644" s="21"/>
      <c r="AL5644" s="21"/>
    </row>
    <row r="5645" spans="7:38">
      <c r="G5645" s="21"/>
      <c r="AL5645" s="21"/>
    </row>
    <row r="5646" spans="7:38">
      <c r="G5646" s="21"/>
      <c r="AL5646" s="21"/>
    </row>
    <row r="5647" spans="7:38">
      <c r="G5647" s="21"/>
      <c r="AL5647" s="21"/>
    </row>
    <row r="5648" spans="7:38">
      <c r="G5648" s="21"/>
      <c r="AL5648" s="21"/>
    </row>
    <row r="5649" spans="7:38">
      <c r="G5649" s="21"/>
      <c r="AL5649" s="21"/>
    </row>
    <row r="5650" spans="7:38">
      <c r="G5650" s="21"/>
      <c r="AL5650" s="21"/>
    </row>
    <row r="5651" spans="7:38">
      <c r="G5651" s="21"/>
      <c r="AL5651" s="21"/>
    </row>
    <row r="5652" spans="7:38">
      <c r="G5652" s="21"/>
      <c r="AL5652" s="21"/>
    </row>
    <row r="5653" spans="7:38">
      <c r="G5653" s="21"/>
      <c r="AL5653" s="21"/>
    </row>
    <row r="5654" spans="7:38">
      <c r="G5654" s="21"/>
      <c r="AL5654" s="21"/>
    </row>
    <row r="5655" spans="7:38">
      <c r="G5655" s="21"/>
      <c r="AL5655" s="21"/>
    </row>
    <row r="5656" spans="7:38">
      <c r="G5656" s="21"/>
      <c r="AL5656" s="21"/>
    </row>
    <row r="5657" spans="7:38">
      <c r="G5657" s="21"/>
      <c r="AL5657" s="21"/>
    </row>
    <row r="5658" spans="7:38">
      <c r="G5658" s="21"/>
      <c r="AL5658" s="21"/>
    </row>
    <row r="5659" spans="7:38">
      <c r="G5659" s="21"/>
      <c r="AL5659" s="21"/>
    </row>
    <row r="5660" spans="7:38">
      <c r="G5660" s="21"/>
      <c r="AL5660" s="21"/>
    </row>
    <row r="5661" spans="7:38">
      <c r="G5661" s="21"/>
      <c r="AL5661" s="21"/>
    </row>
    <row r="5662" spans="7:38">
      <c r="G5662" s="21"/>
      <c r="AL5662" s="21"/>
    </row>
    <row r="5663" spans="7:38">
      <c r="G5663" s="21"/>
      <c r="AL5663" s="21"/>
    </row>
    <row r="5664" spans="7:38">
      <c r="G5664" s="21"/>
      <c r="AL5664" s="21"/>
    </row>
    <row r="5665" spans="7:38">
      <c r="G5665" s="21"/>
      <c r="AL5665" s="21"/>
    </row>
    <row r="5666" spans="7:38">
      <c r="G5666" s="21"/>
      <c r="AL5666" s="21"/>
    </row>
    <row r="5667" spans="7:38">
      <c r="G5667" s="21"/>
      <c r="AL5667" s="21"/>
    </row>
    <row r="5668" spans="7:38">
      <c r="G5668" s="21"/>
      <c r="AL5668" s="21"/>
    </row>
    <row r="5669" spans="7:38">
      <c r="G5669" s="21"/>
      <c r="AL5669" s="21"/>
    </row>
    <row r="5670" spans="7:38">
      <c r="G5670" s="21"/>
      <c r="AL5670" s="21"/>
    </row>
    <row r="5671" spans="7:38">
      <c r="G5671" s="21"/>
      <c r="AL5671" s="21"/>
    </row>
    <row r="5672" spans="7:38">
      <c r="G5672" s="21"/>
      <c r="AL5672" s="21"/>
    </row>
    <row r="5673" spans="7:38">
      <c r="G5673" s="21"/>
      <c r="AL5673" s="21"/>
    </row>
    <row r="5674" spans="7:38">
      <c r="G5674" s="21"/>
      <c r="AL5674" s="21"/>
    </row>
    <row r="5675" spans="7:38">
      <c r="G5675" s="21"/>
      <c r="AL5675" s="21"/>
    </row>
    <row r="5676" spans="7:38">
      <c r="G5676" s="21"/>
      <c r="AL5676" s="21"/>
    </row>
    <row r="5677" spans="7:38">
      <c r="G5677" s="21"/>
      <c r="AL5677" s="21"/>
    </row>
    <row r="5678" spans="7:38">
      <c r="G5678" s="21"/>
      <c r="AL5678" s="21"/>
    </row>
    <row r="5679" spans="7:38">
      <c r="G5679" s="21"/>
      <c r="AL5679" s="21"/>
    </row>
    <row r="5680" spans="7:38">
      <c r="G5680" s="21"/>
      <c r="AL5680" s="21"/>
    </row>
    <row r="5681" spans="7:38">
      <c r="G5681" s="21"/>
      <c r="AL5681" s="21"/>
    </row>
    <row r="5682" spans="7:38">
      <c r="G5682" s="21"/>
      <c r="AL5682" s="21"/>
    </row>
    <row r="5683" spans="7:38">
      <c r="G5683" s="21"/>
      <c r="AL5683" s="21"/>
    </row>
    <row r="5684" spans="7:38">
      <c r="G5684" s="21"/>
      <c r="AL5684" s="21"/>
    </row>
    <row r="5685" spans="7:38">
      <c r="G5685" s="21"/>
      <c r="AL5685" s="21"/>
    </row>
    <row r="5686" spans="7:38">
      <c r="G5686" s="21"/>
      <c r="AL5686" s="21"/>
    </row>
    <row r="5687" spans="7:38">
      <c r="G5687" s="21"/>
      <c r="AL5687" s="21"/>
    </row>
    <row r="5688" spans="7:38">
      <c r="G5688" s="21"/>
      <c r="AL5688" s="21"/>
    </row>
    <row r="5689" spans="7:38">
      <c r="G5689" s="21"/>
      <c r="AL5689" s="21"/>
    </row>
    <row r="5690" spans="7:38">
      <c r="G5690" s="21"/>
      <c r="AL5690" s="21"/>
    </row>
    <row r="5691" spans="7:38">
      <c r="G5691" s="21"/>
      <c r="AL5691" s="21"/>
    </row>
    <row r="5692" spans="7:38">
      <c r="G5692" s="21"/>
      <c r="AL5692" s="21"/>
    </row>
    <row r="5693" spans="7:38">
      <c r="G5693" s="21"/>
      <c r="AL5693" s="21"/>
    </row>
    <row r="5694" spans="7:38">
      <c r="G5694" s="21"/>
      <c r="AL5694" s="21"/>
    </row>
    <row r="5695" spans="7:38">
      <c r="G5695" s="21"/>
      <c r="AL5695" s="21"/>
    </row>
    <row r="5696" spans="7:38">
      <c r="G5696" s="21"/>
      <c r="AL5696" s="21"/>
    </row>
    <row r="5697" spans="7:38">
      <c r="G5697" s="21"/>
      <c r="AL5697" s="21"/>
    </row>
    <row r="5698" spans="7:38">
      <c r="G5698" s="21"/>
      <c r="AL5698" s="21"/>
    </row>
    <row r="5699" spans="7:38">
      <c r="G5699" s="21"/>
      <c r="AL5699" s="21"/>
    </row>
    <row r="5700" spans="7:38">
      <c r="G5700" s="21"/>
      <c r="AL5700" s="21"/>
    </row>
    <row r="5701" spans="7:38">
      <c r="G5701" s="21"/>
      <c r="AL5701" s="21"/>
    </row>
    <row r="5702" spans="7:38">
      <c r="G5702" s="21"/>
      <c r="AL5702" s="21"/>
    </row>
    <row r="5703" spans="7:38">
      <c r="G5703" s="21"/>
      <c r="AL5703" s="21"/>
    </row>
    <row r="5704" spans="7:38">
      <c r="G5704" s="21"/>
      <c r="AL5704" s="21"/>
    </row>
    <row r="5705" spans="7:38">
      <c r="G5705" s="21"/>
      <c r="AL5705" s="21"/>
    </row>
    <row r="5706" spans="7:38">
      <c r="G5706" s="21"/>
      <c r="AL5706" s="21"/>
    </row>
    <row r="5707" spans="7:38">
      <c r="G5707" s="21"/>
      <c r="AL5707" s="21"/>
    </row>
    <row r="5708" spans="7:38">
      <c r="G5708" s="21"/>
      <c r="AL5708" s="21"/>
    </row>
    <row r="5709" spans="7:38">
      <c r="G5709" s="21"/>
      <c r="AL5709" s="21"/>
    </row>
    <row r="5710" spans="7:38">
      <c r="G5710" s="21"/>
      <c r="AL5710" s="21"/>
    </row>
    <row r="5711" spans="7:38">
      <c r="G5711" s="21"/>
      <c r="AL5711" s="21"/>
    </row>
    <row r="5712" spans="7:38">
      <c r="G5712" s="21"/>
      <c r="AL5712" s="21"/>
    </row>
    <row r="5713" spans="7:38">
      <c r="G5713" s="21"/>
      <c r="AL5713" s="21"/>
    </row>
    <row r="5714" spans="7:38">
      <c r="G5714" s="21"/>
      <c r="AL5714" s="21"/>
    </row>
    <row r="5715" spans="7:38">
      <c r="G5715" s="21"/>
      <c r="AL5715" s="21"/>
    </row>
    <row r="5716" spans="7:38">
      <c r="G5716" s="21"/>
      <c r="AL5716" s="21"/>
    </row>
    <row r="5717" spans="7:38">
      <c r="G5717" s="21"/>
      <c r="AL5717" s="21"/>
    </row>
    <row r="5718" spans="7:38">
      <c r="G5718" s="21"/>
      <c r="AL5718" s="21"/>
    </row>
    <row r="5719" spans="7:38">
      <c r="G5719" s="21"/>
      <c r="AL5719" s="21"/>
    </row>
    <row r="5720" spans="7:38">
      <c r="G5720" s="21"/>
      <c r="AL5720" s="21"/>
    </row>
    <row r="5721" spans="7:38">
      <c r="G5721" s="21"/>
      <c r="AL5721" s="21"/>
    </row>
    <row r="5722" spans="7:38">
      <c r="G5722" s="21"/>
      <c r="AL5722" s="21"/>
    </row>
    <row r="5723" spans="7:38">
      <c r="G5723" s="21"/>
      <c r="AL5723" s="21"/>
    </row>
    <row r="5724" spans="7:38">
      <c r="G5724" s="21"/>
      <c r="AL5724" s="21"/>
    </row>
    <row r="5725" spans="7:38">
      <c r="G5725" s="21"/>
      <c r="AL5725" s="21"/>
    </row>
    <row r="5726" spans="7:38">
      <c r="G5726" s="21"/>
      <c r="AL5726" s="21"/>
    </row>
    <row r="5727" spans="7:38">
      <c r="G5727" s="21"/>
      <c r="AL5727" s="21"/>
    </row>
    <row r="5728" spans="7:38">
      <c r="G5728" s="21"/>
      <c r="AL5728" s="21"/>
    </row>
    <row r="5729" spans="7:38">
      <c r="G5729" s="21"/>
      <c r="AL5729" s="21"/>
    </row>
    <row r="5730" spans="7:38">
      <c r="G5730" s="21"/>
      <c r="AL5730" s="21"/>
    </row>
    <row r="5731" spans="7:38">
      <c r="G5731" s="21"/>
      <c r="AL5731" s="21"/>
    </row>
    <row r="5732" spans="7:38">
      <c r="G5732" s="21"/>
      <c r="AL5732" s="21"/>
    </row>
    <row r="5733" spans="7:38">
      <c r="G5733" s="21"/>
      <c r="AL5733" s="21"/>
    </row>
    <row r="5734" spans="7:38">
      <c r="G5734" s="21"/>
      <c r="AL5734" s="21"/>
    </row>
    <row r="5735" spans="7:38">
      <c r="G5735" s="21"/>
      <c r="AL5735" s="21"/>
    </row>
    <row r="5736" spans="7:38">
      <c r="G5736" s="21"/>
      <c r="AL5736" s="21"/>
    </row>
    <row r="5737" spans="7:38">
      <c r="G5737" s="21"/>
      <c r="AL5737" s="21"/>
    </row>
    <row r="5738" spans="7:38">
      <c r="G5738" s="21"/>
      <c r="AL5738" s="21"/>
    </row>
    <row r="5739" spans="7:38">
      <c r="G5739" s="21"/>
      <c r="AL5739" s="21"/>
    </row>
    <row r="5740" spans="7:38">
      <c r="G5740" s="21"/>
      <c r="AL5740" s="21"/>
    </row>
    <row r="5741" spans="7:38">
      <c r="G5741" s="21"/>
      <c r="AL5741" s="21"/>
    </row>
    <row r="5742" spans="7:38">
      <c r="G5742" s="21"/>
      <c r="AL5742" s="21"/>
    </row>
    <row r="5743" spans="7:38">
      <c r="G5743" s="21"/>
      <c r="AL5743" s="21"/>
    </row>
    <row r="5744" spans="7:38">
      <c r="G5744" s="21"/>
      <c r="AL5744" s="21"/>
    </row>
    <row r="5745" spans="7:38">
      <c r="G5745" s="21"/>
      <c r="AL5745" s="21"/>
    </row>
    <row r="5746" spans="7:38">
      <c r="G5746" s="21"/>
      <c r="AL5746" s="21"/>
    </row>
    <row r="5747" spans="7:38">
      <c r="G5747" s="21"/>
      <c r="AL5747" s="21"/>
    </row>
    <row r="5748" spans="7:38">
      <c r="G5748" s="21"/>
      <c r="AL5748" s="21"/>
    </row>
    <row r="5749" spans="7:38">
      <c r="G5749" s="21"/>
      <c r="AL5749" s="21"/>
    </row>
    <row r="5750" spans="7:38">
      <c r="G5750" s="21"/>
      <c r="AL5750" s="21"/>
    </row>
    <row r="5751" spans="7:38">
      <c r="G5751" s="21"/>
      <c r="AL5751" s="21"/>
    </row>
    <row r="5752" spans="7:38">
      <c r="G5752" s="21"/>
      <c r="AL5752" s="21"/>
    </row>
    <row r="5753" spans="7:38">
      <c r="G5753" s="21"/>
      <c r="AL5753" s="21"/>
    </row>
    <row r="5754" spans="7:38">
      <c r="G5754" s="21"/>
      <c r="AL5754" s="21"/>
    </row>
    <row r="5755" spans="7:38">
      <c r="G5755" s="21"/>
      <c r="AL5755" s="21"/>
    </row>
    <row r="5756" spans="7:38">
      <c r="G5756" s="21"/>
      <c r="AL5756" s="21"/>
    </row>
    <row r="5757" spans="7:38">
      <c r="G5757" s="21"/>
      <c r="AL5757" s="21"/>
    </row>
    <row r="5758" spans="7:38">
      <c r="G5758" s="21"/>
      <c r="AL5758" s="21"/>
    </row>
    <row r="5759" spans="7:38">
      <c r="G5759" s="21"/>
      <c r="AL5759" s="21"/>
    </row>
    <row r="5760" spans="7:38">
      <c r="G5760" s="21"/>
      <c r="AL5760" s="21"/>
    </row>
    <row r="5761" spans="7:38">
      <c r="G5761" s="21"/>
      <c r="AL5761" s="21"/>
    </row>
    <row r="5762" spans="7:38">
      <c r="G5762" s="21"/>
      <c r="AL5762" s="21"/>
    </row>
    <row r="5763" spans="7:38">
      <c r="G5763" s="21"/>
      <c r="AL5763" s="21"/>
    </row>
    <row r="5764" spans="7:38">
      <c r="G5764" s="21"/>
      <c r="AL5764" s="21"/>
    </row>
    <row r="5765" spans="7:38">
      <c r="G5765" s="21"/>
      <c r="AL5765" s="21"/>
    </row>
    <row r="5766" spans="7:38">
      <c r="G5766" s="21"/>
      <c r="AL5766" s="21"/>
    </row>
    <row r="5767" spans="7:38">
      <c r="G5767" s="21"/>
      <c r="AL5767" s="21"/>
    </row>
    <row r="5768" spans="7:38">
      <c r="G5768" s="21"/>
      <c r="AL5768" s="21"/>
    </row>
    <row r="5769" spans="7:38">
      <c r="G5769" s="21"/>
      <c r="AL5769" s="21"/>
    </row>
    <row r="5770" spans="7:38">
      <c r="G5770" s="21"/>
      <c r="AL5770" s="21"/>
    </row>
    <row r="5771" spans="7:38">
      <c r="G5771" s="21"/>
      <c r="AL5771" s="21"/>
    </row>
    <row r="5772" spans="7:38">
      <c r="G5772" s="21"/>
      <c r="AL5772" s="21"/>
    </row>
    <row r="5773" spans="7:38">
      <c r="G5773" s="21"/>
      <c r="AL5773" s="21"/>
    </row>
    <row r="5774" spans="7:38">
      <c r="G5774" s="21"/>
      <c r="AL5774" s="21"/>
    </row>
    <row r="5775" spans="7:38">
      <c r="G5775" s="21"/>
      <c r="AL5775" s="21"/>
    </row>
    <row r="5776" spans="7:38">
      <c r="G5776" s="21"/>
      <c r="AL5776" s="21"/>
    </row>
    <row r="5777" spans="7:38">
      <c r="G5777" s="21"/>
      <c r="AL5777" s="21"/>
    </row>
    <row r="5778" spans="7:38">
      <c r="G5778" s="21"/>
      <c r="AL5778" s="21"/>
    </row>
    <row r="5779" spans="7:38">
      <c r="G5779" s="21"/>
      <c r="AL5779" s="21"/>
    </row>
    <row r="5780" spans="7:38">
      <c r="G5780" s="21"/>
      <c r="AL5780" s="21"/>
    </row>
    <row r="5781" spans="7:38">
      <c r="G5781" s="21"/>
      <c r="AL5781" s="21"/>
    </row>
    <row r="5782" spans="7:38">
      <c r="G5782" s="21"/>
      <c r="AL5782" s="21"/>
    </row>
    <row r="5783" spans="7:38">
      <c r="G5783" s="21"/>
      <c r="AL5783" s="21"/>
    </row>
    <row r="5784" spans="7:38">
      <c r="G5784" s="21"/>
      <c r="AL5784" s="21"/>
    </row>
    <row r="5785" spans="7:38">
      <c r="G5785" s="21"/>
      <c r="AL5785" s="21"/>
    </row>
    <row r="5786" spans="7:38">
      <c r="G5786" s="21"/>
      <c r="AL5786" s="21"/>
    </row>
    <row r="5787" spans="7:38">
      <c r="G5787" s="21"/>
      <c r="AL5787" s="21"/>
    </row>
    <row r="5788" spans="7:38">
      <c r="G5788" s="21"/>
      <c r="AL5788" s="21"/>
    </row>
    <row r="5789" spans="7:38">
      <c r="G5789" s="21"/>
      <c r="AL5789" s="21"/>
    </row>
    <row r="5790" spans="7:38">
      <c r="G5790" s="21"/>
      <c r="AL5790" s="21"/>
    </row>
    <row r="5791" spans="7:38">
      <c r="G5791" s="21"/>
      <c r="AL5791" s="21"/>
    </row>
    <row r="5792" spans="7:38">
      <c r="G5792" s="21"/>
      <c r="AL5792" s="21"/>
    </row>
    <row r="5793" spans="7:38">
      <c r="G5793" s="21"/>
      <c r="AL5793" s="21"/>
    </row>
    <row r="5794" spans="7:38">
      <c r="G5794" s="21"/>
      <c r="AL5794" s="21"/>
    </row>
    <row r="5795" spans="7:38">
      <c r="G5795" s="21"/>
      <c r="AL5795" s="21"/>
    </row>
    <row r="5796" spans="7:38">
      <c r="G5796" s="21"/>
      <c r="AL5796" s="21"/>
    </row>
    <row r="5797" spans="7:38">
      <c r="G5797" s="21"/>
      <c r="AL5797" s="21"/>
    </row>
    <row r="5798" spans="7:38">
      <c r="G5798" s="21"/>
      <c r="AL5798" s="21"/>
    </row>
    <row r="5799" spans="7:38">
      <c r="G5799" s="21"/>
      <c r="AL5799" s="21"/>
    </row>
    <row r="5800" spans="7:38">
      <c r="G5800" s="21"/>
      <c r="AL5800" s="21"/>
    </row>
    <row r="5801" spans="7:38">
      <c r="G5801" s="21"/>
      <c r="AL5801" s="21"/>
    </row>
    <row r="5802" spans="7:38">
      <c r="G5802" s="21"/>
      <c r="AL5802" s="21"/>
    </row>
    <row r="5803" spans="7:38">
      <c r="G5803" s="21"/>
      <c r="AL5803" s="21"/>
    </row>
    <row r="5804" spans="7:38">
      <c r="G5804" s="21"/>
      <c r="AL5804" s="21"/>
    </row>
    <row r="5805" spans="7:38">
      <c r="G5805" s="21"/>
      <c r="AL5805" s="21"/>
    </row>
    <row r="5806" spans="7:38">
      <c r="G5806" s="21"/>
      <c r="AL5806" s="21"/>
    </row>
    <row r="5807" spans="7:38">
      <c r="G5807" s="21"/>
      <c r="AL5807" s="21"/>
    </row>
    <row r="5808" spans="7:38">
      <c r="G5808" s="21"/>
      <c r="AL5808" s="21"/>
    </row>
    <row r="5809" spans="7:38">
      <c r="G5809" s="21"/>
      <c r="AL5809" s="21"/>
    </row>
    <row r="5810" spans="7:38">
      <c r="G5810" s="21"/>
      <c r="AL5810" s="21"/>
    </row>
    <row r="5811" spans="7:38">
      <c r="G5811" s="21"/>
      <c r="AL5811" s="21"/>
    </row>
    <row r="5812" spans="7:38">
      <c r="G5812" s="21"/>
      <c r="AL5812" s="21"/>
    </row>
    <row r="5813" spans="7:38">
      <c r="G5813" s="21"/>
      <c r="AL5813" s="21"/>
    </row>
    <row r="5814" spans="7:38">
      <c r="G5814" s="21"/>
      <c r="AL5814" s="21"/>
    </row>
    <row r="5815" spans="7:38">
      <c r="G5815" s="21"/>
      <c r="AL5815" s="21"/>
    </row>
    <row r="5816" spans="7:38">
      <c r="G5816" s="21"/>
      <c r="AL5816" s="21"/>
    </row>
    <row r="5817" spans="7:38">
      <c r="G5817" s="21"/>
      <c r="AL5817" s="21"/>
    </row>
    <row r="5818" spans="7:38">
      <c r="G5818" s="21"/>
      <c r="AL5818" s="21"/>
    </row>
    <row r="5819" spans="7:38">
      <c r="G5819" s="21"/>
      <c r="AL5819" s="21"/>
    </row>
    <row r="5820" spans="7:38">
      <c r="G5820" s="21"/>
      <c r="AL5820" s="21"/>
    </row>
    <row r="5821" spans="7:38">
      <c r="G5821" s="21"/>
      <c r="AL5821" s="21"/>
    </row>
    <row r="5822" spans="7:38">
      <c r="G5822" s="21"/>
      <c r="AL5822" s="21"/>
    </row>
    <row r="5823" spans="7:38">
      <c r="G5823" s="21"/>
      <c r="AL5823" s="21"/>
    </row>
    <row r="5824" spans="7:38">
      <c r="G5824" s="21"/>
      <c r="AL5824" s="21"/>
    </row>
    <row r="5825" spans="7:38">
      <c r="G5825" s="21"/>
      <c r="AL5825" s="21"/>
    </row>
    <row r="5826" spans="7:38">
      <c r="G5826" s="21"/>
      <c r="AL5826" s="21"/>
    </row>
    <row r="5827" spans="7:38">
      <c r="G5827" s="21"/>
      <c r="AL5827" s="21"/>
    </row>
    <row r="5828" spans="7:38">
      <c r="G5828" s="21"/>
      <c r="AL5828" s="21"/>
    </row>
    <row r="5829" spans="7:38">
      <c r="G5829" s="21"/>
      <c r="AL5829" s="21"/>
    </row>
    <row r="5830" spans="7:38">
      <c r="G5830" s="21"/>
      <c r="AL5830" s="21"/>
    </row>
    <row r="5831" spans="7:38">
      <c r="G5831" s="21"/>
      <c r="AL5831" s="21"/>
    </row>
    <row r="5832" spans="7:38">
      <c r="G5832" s="21"/>
      <c r="AL5832" s="21"/>
    </row>
    <row r="5833" spans="7:38">
      <c r="G5833" s="21"/>
      <c r="AL5833" s="21"/>
    </row>
    <row r="5834" spans="7:38">
      <c r="G5834" s="21"/>
      <c r="AL5834" s="21"/>
    </row>
    <row r="5835" spans="7:38">
      <c r="G5835" s="21"/>
      <c r="AL5835" s="21"/>
    </row>
    <row r="5836" spans="7:38">
      <c r="G5836" s="21"/>
      <c r="AL5836" s="21"/>
    </row>
    <row r="5837" spans="7:38">
      <c r="G5837" s="21"/>
      <c r="AL5837" s="21"/>
    </row>
    <row r="5838" spans="7:38">
      <c r="G5838" s="21"/>
      <c r="AL5838" s="21"/>
    </row>
    <row r="5839" spans="7:38">
      <c r="G5839" s="21"/>
      <c r="AL5839" s="21"/>
    </row>
    <row r="5840" spans="7:38">
      <c r="G5840" s="21"/>
      <c r="AL5840" s="21"/>
    </row>
    <row r="5841" spans="7:38">
      <c r="G5841" s="21"/>
      <c r="AL5841" s="21"/>
    </row>
    <row r="5842" spans="7:38">
      <c r="G5842" s="21"/>
      <c r="AL5842" s="21"/>
    </row>
    <row r="5843" spans="7:38">
      <c r="G5843" s="21"/>
      <c r="AL5843" s="21"/>
    </row>
    <row r="5844" spans="7:38">
      <c r="G5844" s="21"/>
      <c r="AL5844" s="21"/>
    </row>
    <row r="5845" spans="7:38">
      <c r="G5845" s="21"/>
      <c r="AL5845" s="21"/>
    </row>
    <row r="5846" spans="7:38">
      <c r="G5846" s="21"/>
      <c r="AL5846" s="21"/>
    </row>
    <row r="5847" spans="7:38">
      <c r="G5847" s="21"/>
      <c r="AL5847" s="21"/>
    </row>
    <row r="5848" spans="7:38">
      <c r="G5848" s="21"/>
      <c r="AL5848" s="21"/>
    </row>
    <row r="5849" spans="7:38">
      <c r="G5849" s="21"/>
      <c r="AL5849" s="21"/>
    </row>
    <row r="5850" spans="7:38">
      <c r="G5850" s="21"/>
      <c r="AL5850" s="21"/>
    </row>
    <row r="5851" spans="7:38">
      <c r="G5851" s="21"/>
      <c r="AL5851" s="21"/>
    </row>
    <row r="5852" spans="7:38">
      <c r="G5852" s="21"/>
      <c r="AL5852" s="21"/>
    </row>
    <row r="5853" spans="7:38">
      <c r="G5853" s="21"/>
      <c r="AL5853" s="21"/>
    </row>
    <row r="5854" spans="7:38">
      <c r="G5854" s="21"/>
      <c r="AL5854" s="21"/>
    </row>
    <row r="5855" spans="7:38">
      <c r="G5855" s="21"/>
      <c r="AL5855" s="21"/>
    </row>
    <row r="5856" spans="7:38">
      <c r="G5856" s="21"/>
      <c r="AL5856" s="21"/>
    </row>
    <row r="5857" spans="7:38">
      <c r="G5857" s="21"/>
      <c r="AL5857" s="21"/>
    </row>
    <row r="5858" spans="7:38">
      <c r="G5858" s="21"/>
      <c r="AL5858" s="21"/>
    </row>
    <row r="5859" spans="7:38">
      <c r="G5859" s="21"/>
      <c r="AL5859" s="21"/>
    </row>
    <row r="5860" spans="7:38">
      <c r="G5860" s="21"/>
      <c r="AL5860" s="21"/>
    </row>
    <row r="5861" spans="7:38">
      <c r="G5861" s="21"/>
      <c r="AL5861" s="21"/>
    </row>
    <row r="5862" spans="7:38">
      <c r="G5862" s="21"/>
      <c r="AL5862" s="21"/>
    </row>
    <row r="5863" spans="7:38">
      <c r="G5863" s="21"/>
      <c r="AL5863" s="21"/>
    </row>
    <row r="5864" spans="7:38">
      <c r="G5864" s="21"/>
      <c r="AL5864" s="21"/>
    </row>
    <row r="5865" spans="7:38">
      <c r="G5865" s="21"/>
      <c r="AL5865" s="21"/>
    </row>
    <row r="5866" spans="7:38">
      <c r="G5866" s="21"/>
      <c r="AL5866" s="21"/>
    </row>
    <row r="5867" spans="7:38">
      <c r="G5867" s="21"/>
      <c r="AL5867" s="21"/>
    </row>
    <row r="5868" spans="7:38">
      <c r="G5868" s="21"/>
      <c r="AL5868" s="21"/>
    </row>
    <row r="5869" spans="7:38">
      <c r="G5869" s="21"/>
      <c r="AL5869" s="21"/>
    </row>
    <row r="5870" spans="7:38">
      <c r="G5870" s="21"/>
      <c r="AL5870" s="21"/>
    </row>
    <row r="5871" spans="7:38">
      <c r="G5871" s="21"/>
      <c r="AL5871" s="21"/>
    </row>
    <row r="5872" spans="7:38">
      <c r="G5872" s="21"/>
      <c r="AL5872" s="21"/>
    </row>
    <row r="5873" spans="7:38">
      <c r="G5873" s="21"/>
      <c r="AL5873" s="21"/>
    </row>
    <row r="5874" spans="7:38">
      <c r="G5874" s="21"/>
      <c r="AL5874" s="21"/>
    </row>
    <row r="5875" spans="7:38">
      <c r="G5875" s="21"/>
      <c r="AL5875" s="21"/>
    </row>
    <row r="5876" spans="7:38">
      <c r="G5876" s="21"/>
      <c r="AL5876" s="21"/>
    </row>
    <row r="5877" spans="7:38">
      <c r="G5877" s="21"/>
      <c r="AL5877" s="21"/>
    </row>
    <row r="5878" spans="7:38">
      <c r="G5878" s="21"/>
      <c r="AL5878" s="21"/>
    </row>
    <row r="5879" spans="7:38">
      <c r="G5879" s="21"/>
      <c r="AL5879" s="21"/>
    </row>
    <row r="5880" spans="7:38">
      <c r="G5880" s="21"/>
      <c r="AL5880" s="21"/>
    </row>
    <row r="5881" spans="7:38">
      <c r="G5881" s="21"/>
      <c r="AL5881" s="21"/>
    </row>
    <row r="5882" spans="7:38">
      <c r="G5882" s="21"/>
      <c r="AL5882" s="21"/>
    </row>
    <row r="5883" spans="7:38">
      <c r="G5883" s="21"/>
      <c r="AL5883" s="21"/>
    </row>
    <row r="5884" spans="7:38">
      <c r="G5884" s="21"/>
      <c r="AL5884" s="21"/>
    </row>
    <row r="5885" spans="7:38">
      <c r="G5885" s="21"/>
      <c r="AL5885" s="21"/>
    </row>
    <row r="5886" spans="7:38">
      <c r="G5886" s="21"/>
      <c r="AL5886" s="21"/>
    </row>
    <row r="5887" spans="7:38">
      <c r="G5887" s="21"/>
      <c r="AL5887" s="21"/>
    </row>
    <row r="5888" spans="7:38">
      <c r="G5888" s="21"/>
      <c r="AL5888" s="21"/>
    </row>
    <row r="5889" spans="7:38">
      <c r="G5889" s="21"/>
      <c r="AL5889" s="21"/>
    </row>
    <row r="5890" spans="7:38">
      <c r="G5890" s="21"/>
      <c r="AL5890" s="21"/>
    </row>
    <row r="5891" spans="7:38">
      <c r="G5891" s="21"/>
      <c r="AL5891" s="21"/>
    </row>
    <row r="5892" spans="7:38">
      <c r="G5892" s="21"/>
      <c r="AL5892" s="21"/>
    </row>
    <row r="5893" spans="7:38">
      <c r="G5893" s="21"/>
      <c r="AL5893" s="21"/>
    </row>
    <row r="5894" spans="7:38">
      <c r="G5894" s="21"/>
      <c r="AL5894" s="21"/>
    </row>
    <row r="5895" spans="7:38">
      <c r="G5895" s="21"/>
      <c r="AL5895" s="21"/>
    </row>
    <row r="5896" spans="7:38">
      <c r="G5896" s="21"/>
      <c r="AL5896" s="21"/>
    </row>
    <row r="5897" spans="7:38">
      <c r="G5897" s="21"/>
      <c r="AL5897" s="21"/>
    </row>
    <row r="5898" spans="7:38">
      <c r="G5898" s="21"/>
      <c r="AL5898" s="21"/>
    </row>
    <row r="5899" spans="7:38">
      <c r="G5899" s="21"/>
      <c r="AL5899" s="21"/>
    </row>
    <row r="5900" spans="7:38">
      <c r="G5900" s="21"/>
      <c r="AL5900" s="21"/>
    </row>
    <row r="5901" spans="7:38">
      <c r="G5901" s="21"/>
      <c r="AL5901" s="21"/>
    </row>
    <row r="5902" spans="7:38">
      <c r="G5902" s="21"/>
      <c r="AL5902" s="21"/>
    </row>
    <row r="5903" spans="7:38">
      <c r="G5903" s="21"/>
      <c r="AL5903" s="21"/>
    </row>
    <row r="5904" spans="7:38">
      <c r="G5904" s="21"/>
      <c r="AL5904" s="21"/>
    </row>
    <row r="5905" spans="7:38">
      <c r="G5905" s="21"/>
      <c r="AL5905" s="21"/>
    </row>
    <row r="5906" spans="7:38">
      <c r="G5906" s="21"/>
      <c r="AL5906" s="21"/>
    </row>
    <row r="5907" spans="7:38">
      <c r="G5907" s="21"/>
      <c r="AL5907" s="21"/>
    </row>
    <row r="5908" spans="7:38">
      <c r="G5908" s="21"/>
      <c r="AL5908" s="21"/>
    </row>
    <row r="5909" spans="7:38">
      <c r="G5909" s="21"/>
      <c r="AL5909" s="21"/>
    </row>
    <row r="5910" spans="7:38">
      <c r="G5910" s="21"/>
      <c r="AL5910" s="21"/>
    </row>
    <row r="5911" spans="7:38">
      <c r="G5911" s="21"/>
      <c r="AL5911" s="21"/>
    </row>
    <row r="5912" spans="7:38">
      <c r="G5912" s="21"/>
      <c r="AL5912" s="21"/>
    </row>
    <row r="5913" spans="7:38">
      <c r="G5913" s="21"/>
      <c r="AL5913" s="21"/>
    </row>
    <row r="5914" spans="7:38">
      <c r="G5914" s="21"/>
      <c r="AL5914" s="21"/>
    </row>
    <row r="5915" spans="7:38">
      <c r="G5915" s="21"/>
      <c r="AL5915" s="21"/>
    </row>
    <row r="5916" spans="7:38">
      <c r="G5916" s="21"/>
      <c r="AL5916" s="21"/>
    </row>
    <row r="5917" spans="7:38">
      <c r="G5917" s="21"/>
      <c r="AL5917" s="21"/>
    </row>
    <row r="5918" spans="7:38">
      <c r="G5918" s="21"/>
      <c r="AL5918" s="21"/>
    </row>
    <row r="5919" spans="7:38">
      <c r="G5919" s="21"/>
      <c r="AL5919" s="21"/>
    </row>
    <row r="5920" spans="7:38">
      <c r="G5920" s="21"/>
      <c r="AL5920" s="21"/>
    </row>
    <row r="5921" spans="7:38">
      <c r="G5921" s="21"/>
      <c r="AL5921" s="21"/>
    </row>
    <row r="5922" spans="7:38">
      <c r="G5922" s="21"/>
      <c r="AL5922" s="21"/>
    </row>
    <row r="5923" spans="7:38">
      <c r="G5923" s="21"/>
      <c r="AL5923" s="21"/>
    </row>
    <row r="5924" spans="7:38">
      <c r="G5924" s="21"/>
      <c r="AL5924" s="21"/>
    </row>
    <row r="5925" spans="7:38">
      <c r="G5925" s="21"/>
      <c r="AL5925" s="21"/>
    </row>
    <row r="5926" spans="7:38">
      <c r="G5926" s="21"/>
      <c r="AL5926" s="21"/>
    </row>
    <row r="5927" spans="7:38">
      <c r="G5927" s="21"/>
      <c r="AL5927" s="21"/>
    </row>
    <row r="5928" spans="7:38">
      <c r="G5928" s="21"/>
      <c r="AL5928" s="21"/>
    </row>
    <row r="5929" spans="7:38">
      <c r="G5929" s="21"/>
      <c r="AL5929" s="21"/>
    </row>
    <row r="5930" spans="7:38">
      <c r="G5930" s="21"/>
      <c r="AL5930" s="21"/>
    </row>
    <row r="5931" spans="7:38">
      <c r="G5931" s="21"/>
      <c r="AL5931" s="21"/>
    </row>
    <row r="5932" spans="7:38">
      <c r="G5932" s="21"/>
      <c r="AL5932" s="21"/>
    </row>
    <row r="5933" spans="7:38">
      <c r="G5933" s="21"/>
      <c r="AL5933" s="21"/>
    </row>
    <row r="5934" spans="7:38">
      <c r="G5934" s="21"/>
      <c r="AL5934" s="21"/>
    </row>
    <row r="5935" spans="7:38">
      <c r="G5935" s="21"/>
      <c r="AL5935" s="21"/>
    </row>
    <row r="5936" spans="7:38">
      <c r="G5936" s="21"/>
      <c r="AL5936" s="21"/>
    </row>
    <row r="5937" spans="7:38">
      <c r="G5937" s="21"/>
      <c r="AL5937" s="21"/>
    </row>
    <row r="5938" spans="7:38">
      <c r="G5938" s="21"/>
      <c r="AL5938" s="21"/>
    </row>
    <row r="5939" spans="7:38">
      <c r="G5939" s="21"/>
      <c r="AL5939" s="21"/>
    </row>
    <row r="5940" spans="7:38">
      <c r="G5940" s="21"/>
      <c r="AL5940" s="21"/>
    </row>
    <row r="5941" spans="7:38">
      <c r="G5941" s="21"/>
      <c r="AL5941" s="21"/>
    </row>
    <row r="5942" spans="7:38">
      <c r="G5942" s="21"/>
      <c r="AL5942" s="21"/>
    </row>
    <row r="5943" spans="7:38">
      <c r="G5943" s="21"/>
      <c r="AL5943" s="21"/>
    </row>
    <row r="5944" spans="7:38">
      <c r="G5944" s="21"/>
      <c r="AL5944" s="21"/>
    </row>
    <row r="5945" spans="7:38">
      <c r="G5945" s="21"/>
      <c r="AL5945" s="21"/>
    </row>
    <row r="5946" spans="7:38">
      <c r="G5946" s="21"/>
      <c r="AL5946" s="21"/>
    </row>
    <row r="5947" spans="7:38">
      <c r="G5947" s="21"/>
      <c r="AL5947" s="21"/>
    </row>
    <row r="5948" spans="7:38">
      <c r="G5948" s="21"/>
      <c r="AL5948" s="21"/>
    </row>
    <row r="5949" spans="7:38">
      <c r="G5949" s="21"/>
      <c r="AL5949" s="21"/>
    </row>
    <row r="5950" spans="7:38">
      <c r="G5950" s="21"/>
      <c r="AL5950" s="21"/>
    </row>
    <row r="5951" spans="7:38">
      <c r="G5951" s="21"/>
      <c r="AL5951" s="21"/>
    </row>
    <row r="5952" spans="7:38">
      <c r="G5952" s="21"/>
      <c r="AL5952" s="21"/>
    </row>
    <row r="5953" spans="7:38">
      <c r="G5953" s="21"/>
      <c r="AL5953" s="21"/>
    </row>
    <row r="5954" spans="7:38">
      <c r="G5954" s="21"/>
      <c r="AL5954" s="21"/>
    </row>
    <row r="5955" spans="7:38">
      <c r="G5955" s="21"/>
      <c r="AL5955" s="21"/>
    </row>
    <row r="5956" spans="7:38">
      <c r="G5956" s="21"/>
      <c r="AL5956" s="21"/>
    </row>
    <row r="5957" spans="7:38">
      <c r="G5957" s="21"/>
      <c r="AL5957" s="21"/>
    </row>
    <row r="5958" spans="7:38">
      <c r="G5958" s="21"/>
      <c r="AL5958" s="21"/>
    </row>
    <row r="5959" spans="7:38">
      <c r="G5959" s="21"/>
      <c r="AL5959" s="21"/>
    </row>
    <row r="5960" spans="7:38">
      <c r="G5960" s="21"/>
      <c r="AL5960" s="21"/>
    </row>
    <row r="5961" spans="7:38">
      <c r="G5961" s="21"/>
      <c r="AL5961" s="21"/>
    </row>
    <row r="5962" spans="7:38">
      <c r="G5962" s="21"/>
      <c r="AL5962" s="21"/>
    </row>
    <row r="5963" spans="7:38">
      <c r="G5963" s="21"/>
      <c r="AL5963" s="21"/>
    </row>
    <row r="5964" spans="7:38">
      <c r="G5964" s="21"/>
      <c r="AL5964" s="21"/>
    </row>
    <row r="5965" spans="7:38">
      <c r="G5965" s="21"/>
      <c r="AL5965" s="21"/>
    </row>
    <row r="5966" spans="7:38">
      <c r="G5966" s="21"/>
      <c r="AL5966" s="21"/>
    </row>
    <row r="5967" spans="7:38">
      <c r="G5967" s="21"/>
      <c r="AL5967" s="21"/>
    </row>
    <row r="5968" spans="7:38">
      <c r="G5968" s="21"/>
      <c r="AL5968" s="21"/>
    </row>
    <row r="5969" spans="7:38">
      <c r="G5969" s="21"/>
      <c r="AL5969" s="21"/>
    </row>
    <row r="5970" spans="7:38">
      <c r="G5970" s="21"/>
      <c r="AL5970" s="21"/>
    </row>
    <row r="5971" spans="7:38">
      <c r="G5971" s="21"/>
      <c r="AL5971" s="21"/>
    </row>
    <row r="5972" spans="7:38">
      <c r="G5972" s="21"/>
      <c r="AL5972" s="21"/>
    </row>
    <row r="5973" spans="7:38">
      <c r="G5973" s="21"/>
      <c r="AL5973" s="21"/>
    </row>
    <row r="5974" spans="7:38">
      <c r="G5974" s="21"/>
      <c r="AL5974" s="21"/>
    </row>
    <row r="5975" spans="7:38">
      <c r="G5975" s="21"/>
      <c r="AL5975" s="21"/>
    </row>
    <row r="5976" spans="7:38">
      <c r="G5976" s="21"/>
      <c r="AL5976" s="21"/>
    </row>
    <row r="5977" spans="7:38">
      <c r="G5977" s="21"/>
      <c r="AL5977" s="21"/>
    </row>
    <row r="5978" spans="7:38">
      <c r="G5978" s="21"/>
      <c r="AL5978" s="21"/>
    </row>
    <row r="5979" spans="7:38">
      <c r="G5979" s="21"/>
      <c r="AL5979" s="21"/>
    </row>
    <row r="5980" spans="7:38">
      <c r="G5980" s="21"/>
      <c r="AL5980" s="21"/>
    </row>
    <row r="5981" spans="7:38">
      <c r="G5981" s="21"/>
      <c r="AL5981" s="21"/>
    </row>
    <row r="5982" spans="7:38">
      <c r="G5982" s="21"/>
      <c r="AL5982" s="21"/>
    </row>
    <row r="5983" spans="7:38">
      <c r="G5983" s="21"/>
      <c r="AL5983" s="21"/>
    </row>
    <row r="5984" spans="7:38">
      <c r="G5984" s="21"/>
      <c r="AL5984" s="21"/>
    </row>
    <row r="5985" spans="7:38">
      <c r="G5985" s="21"/>
      <c r="AL5985" s="21"/>
    </row>
    <row r="5986" spans="7:38">
      <c r="G5986" s="21"/>
      <c r="AL5986" s="21"/>
    </row>
    <row r="5987" spans="7:38">
      <c r="G5987" s="21"/>
      <c r="AL5987" s="21"/>
    </row>
    <row r="5988" spans="7:38">
      <c r="G5988" s="21"/>
      <c r="AL5988" s="21"/>
    </row>
    <row r="5989" spans="7:38">
      <c r="G5989" s="21"/>
      <c r="AL5989" s="21"/>
    </row>
    <row r="5990" spans="7:38">
      <c r="G5990" s="21"/>
      <c r="AL5990" s="21"/>
    </row>
    <row r="5991" spans="7:38">
      <c r="G5991" s="21"/>
      <c r="AL5991" s="21"/>
    </row>
    <row r="5992" spans="7:38">
      <c r="G5992" s="21"/>
      <c r="AL5992" s="21"/>
    </row>
    <row r="5993" spans="7:38">
      <c r="G5993" s="21"/>
      <c r="AL5993" s="21"/>
    </row>
    <row r="5994" spans="7:38">
      <c r="G5994" s="21"/>
      <c r="AL5994" s="21"/>
    </row>
    <row r="5995" spans="7:38">
      <c r="G5995" s="21"/>
      <c r="AL5995" s="21"/>
    </row>
    <row r="5996" spans="7:38">
      <c r="G5996" s="21"/>
      <c r="AL5996" s="21"/>
    </row>
    <row r="5997" spans="7:38">
      <c r="G5997" s="21"/>
      <c r="AL5997" s="21"/>
    </row>
    <row r="5998" spans="7:38">
      <c r="G5998" s="21"/>
      <c r="AL5998" s="21"/>
    </row>
    <row r="5999" spans="7:38">
      <c r="G5999" s="21"/>
      <c r="AL5999" s="21"/>
    </row>
    <row r="6000" spans="7:38">
      <c r="G6000" s="21"/>
      <c r="AL6000" s="21"/>
    </row>
    <row r="6001" spans="7:38">
      <c r="G6001" s="21"/>
      <c r="AL6001" s="21"/>
    </row>
    <row r="6002" spans="7:38">
      <c r="G6002" s="21"/>
      <c r="AL6002" s="21"/>
    </row>
    <row r="6003" spans="7:38">
      <c r="G6003" s="21"/>
      <c r="AL6003" s="21"/>
    </row>
    <row r="6004" spans="7:38">
      <c r="G6004" s="21"/>
      <c r="AL6004" s="21"/>
    </row>
    <row r="6005" spans="7:38">
      <c r="G6005" s="21"/>
      <c r="AL6005" s="21"/>
    </row>
    <row r="6006" spans="7:38">
      <c r="G6006" s="21"/>
      <c r="AL6006" s="21"/>
    </row>
    <row r="6007" spans="7:38">
      <c r="G6007" s="21"/>
      <c r="AL6007" s="21"/>
    </row>
    <row r="6008" spans="7:38">
      <c r="G6008" s="21"/>
      <c r="AL6008" s="21"/>
    </row>
    <row r="6009" spans="7:38">
      <c r="G6009" s="21"/>
      <c r="AL6009" s="21"/>
    </row>
    <row r="6010" spans="7:38">
      <c r="G6010" s="21"/>
      <c r="AL6010" s="21"/>
    </row>
    <row r="6011" spans="7:38">
      <c r="G6011" s="21"/>
      <c r="AL6011" s="21"/>
    </row>
    <row r="6012" spans="7:38">
      <c r="G6012" s="21"/>
      <c r="AL6012" s="21"/>
    </row>
    <row r="6013" spans="7:38">
      <c r="G6013" s="21"/>
      <c r="AL6013" s="21"/>
    </row>
    <row r="6014" spans="7:38">
      <c r="G6014" s="21"/>
      <c r="AL6014" s="21"/>
    </row>
    <row r="6015" spans="7:38">
      <c r="G6015" s="21"/>
      <c r="AL6015" s="21"/>
    </row>
    <row r="6016" spans="7:38">
      <c r="G6016" s="21"/>
      <c r="AL6016" s="21"/>
    </row>
    <row r="6017" spans="7:38">
      <c r="G6017" s="21"/>
      <c r="AL6017" s="21"/>
    </row>
    <row r="6018" spans="7:38">
      <c r="G6018" s="21"/>
      <c r="AL6018" s="21"/>
    </row>
    <row r="6019" spans="7:38">
      <c r="G6019" s="21"/>
      <c r="AL6019" s="21"/>
    </row>
    <row r="6020" spans="7:38">
      <c r="G6020" s="21"/>
      <c r="AL6020" s="21"/>
    </row>
    <row r="6021" spans="7:38">
      <c r="G6021" s="21"/>
      <c r="AL6021" s="21"/>
    </row>
    <row r="6022" spans="7:38">
      <c r="G6022" s="21"/>
      <c r="AL6022" s="21"/>
    </row>
    <row r="6023" spans="7:38">
      <c r="G6023" s="21"/>
      <c r="AL6023" s="21"/>
    </row>
    <row r="6024" spans="7:38">
      <c r="G6024" s="21"/>
      <c r="AL6024" s="21"/>
    </row>
    <row r="6025" spans="7:38">
      <c r="G6025" s="21"/>
      <c r="AL6025" s="21"/>
    </row>
    <row r="6026" spans="7:38">
      <c r="G6026" s="21"/>
      <c r="AL6026" s="21"/>
    </row>
    <row r="6027" spans="7:38">
      <c r="G6027" s="21"/>
      <c r="AL6027" s="21"/>
    </row>
    <row r="6028" spans="7:38">
      <c r="G6028" s="21"/>
      <c r="AL6028" s="21"/>
    </row>
    <row r="6029" spans="7:38">
      <c r="G6029" s="21"/>
      <c r="AL6029" s="21"/>
    </row>
    <row r="6030" spans="7:38">
      <c r="G6030" s="21"/>
      <c r="AL6030" s="21"/>
    </row>
    <row r="6031" spans="7:38">
      <c r="G6031" s="21"/>
      <c r="AL6031" s="21"/>
    </row>
    <row r="6032" spans="7:38">
      <c r="G6032" s="21"/>
      <c r="AL6032" s="21"/>
    </row>
    <row r="6033" spans="7:38">
      <c r="G6033" s="21"/>
      <c r="AL6033" s="21"/>
    </row>
    <row r="6034" spans="7:38">
      <c r="G6034" s="21"/>
      <c r="AL6034" s="21"/>
    </row>
    <row r="6035" spans="7:38">
      <c r="G6035" s="21"/>
      <c r="AL6035" s="21"/>
    </row>
    <row r="6036" spans="7:38">
      <c r="G6036" s="21"/>
      <c r="AL6036" s="21"/>
    </row>
    <row r="6037" spans="7:38">
      <c r="G6037" s="21"/>
      <c r="AL6037" s="21"/>
    </row>
    <row r="6038" spans="7:38">
      <c r="G6038" s="21"/>
      <c r="AL6038" s="21"/>
    </row>
    <row r="6039" spans="7:38">
      <c r="G6039" s="21"/>
      <c r="AL6039" s="21"/>
    </row>
    <row r="6040" spans="7:38">
      <c r="G6040" s="21"/>
      <c r="AL6040" s="21"/>
    </row>
    <row r="6041" spans="7:38">
      <c r="G6041" s="21"/>
      <c r="AL6041" s="21"/>
    </row>
    <row r="6042" spans="7:38">
      <c r="G6042" s="21"/>
      <c r="AL6042" s="21"/>
    </row>
    <row r="6043" spans="7:38">
      <c r="G6043" s="21"/>
      <c r="AL6043" s="21"/>
    </row>
    <row r="6044" spans="7:38">
      <c r="G6044" s="21"/>
      <c r="AL6044" s="21"/>
    </row>
    <row r="6045" spans="7:38">
      <c r="G6045" s="21"/>
      <c r="AL6045" s="21"/>
    </row>
    <row r="6046" spans="7:38">
      <c r="G6046" s="21"/>
      <c r="AL6046" s="21"/>
    </row>
    <row r="6047" spans="7:38">
      <c r="G6047" s="21"/>
      <c r="AL6047" s="21"/>
    </row>
    <row r="6048" spans="7:38">
      <c r="G6048" s="21"/>
      <c r="AL6048" s="21"/>
    </row>
    <row r="6049" spans="7:38">
      <c r="G6049" s="21"/>
      <c r="AL6049" s="21"/>
    </row>
    <row r="6050" spans="7:38">
      <c r="G6050" s="21"/>
      <c r="AL6050" s="21"/>
    </row>
    <row r="6051" spans="7:38">
      <c r="G6051" s="21"/>
      <c r="AL6051" s="21"/>
    </row>
    <row r="6052" spans="7:38">
      <c r="G6052" s="21"/>
      <c r="AL6052" s="21"/>
    </row>
    <row r="6053" spans="7:38">
      <c r="G6053" s="21"/>
      <c r="AL6053" s="21"/>
    </row>
    <row r="6054" spans="7:38">
      <c r="G6054" s="21"/>
      <c r="AL6054" s="21"/>
    </row>
    <row r="6055" spans="7:38">
      <c r="G6055" s="21"/>
      <c r="AL6055" s="21"/>
    </row>
    <row r="6056" spans="7:38">
      <c r="G6056" s="21"/>
      <c r="AL6056" s="21"/>
    </row>
    <row r="6057" spans="7:38">
      <c r="G6057" s="21"/>
      <c r="AL6057" s="21"/>
    </row>
    <row r="6058" spans="7:38">
      <c r="G6058" s="21"/>
      <c r="AL6058" s="21"/>
    </row>
    <row r="6059" spans="7:38">
      <c r="G6059" s="21"/>
      <c r="AL6059" s="21"/>
    </row>
    <row r="6060" spans="7:38">
      <c r="G6060" s="21"/>
      <c r="AL6060" s="21"/>
    </row>
    <row r="6061" spans="7:38">
      <c r="G6061" s="21"/>
      <c r="AL6061" s="21"/>
    </row>
    <row r="6062" spans="7:38">
      <c r="G6062" s="21"/>
      <c r="AL6062" s="21"/>
    </row>
    <row r="6063" spans="7:38">
      <c r="G6063" s="21"/>
      <c r="AL6063" s="21"/>
    </row>
    <row r="6064" spans="7:38">
      <c r="G6064" s="21"/>
      <c r="AL6064" s="21"/>
    </row>
    <row r="6065" spans="7:38">
      <c r="G6065" s="21"/>
      <c r="AL6065" s="21"/>
    </row>
    <row r="6066" spans="7:38">
      <c r="G6066" s="21"/>
      <c r="AL6066" s="21"/>
    </row>
    <row r="6067" spans="7:38">
      <c r="G6067" s="21"/>
      <c r="AL6067" s="21"/>
    </row>
    <row r="6068" spans="7:38">
      <c r="G6068" s="21"/>
      <c r="AL6068" s="21"/>
    </row>
    <row r="6069" spans="7:38">
      <c r="G6069" s="21"/>
      <c r="AL6069" s="21"/>
    </row>
    <row r="6070" spans="7:38">
      <c r="G6070" s="21"/>
      <c r="AL6070" s="21"/>
    </row>
    <row r="6071" spans="7:38">
      <c r="G6071" s="21"/>
      <c r="AL6071" s="21"/>
    </row>
    <row r="6072" spans="7:38">
      <c r="G6072" s="21"/>
      <c r="AL6072" s="21"/>
    </row>
    <row r="6073" spans="7:38">
      <c r="G6073" s="21"/>
      <c r="AL6073" s="21"/>
    </row>
    <row r="6074" spans="7:38">
      <c r="G6074" s="21"/>
      <c r="AL6074" s="21"/>
    </row>
    <row r="6075" spans="7:38">
      <c r="G6075" s="21"/>
      <c r="AL6075" s="21"/>
    </row>
    <row r="6076" spans="7:38">
      <c r="G6076" s="21"/>
      <c r="AL6076" s="21"/>
    </row>
    <row r="6077" spans="7:38">
      <c r="G6077" s="21"/>
      <c r="AL6077" s="21"/>
    </row>
    <row r="6078" spans="7:38">
      <c r="G6078" s="21"/>
      <c r="AL6078" s="21"/>
    </row>
    <row r="6079" spans="7:38">
      <c r="G6079" s="21"/>
      <c r="AL6079" s="21"/>
    </row>
    <row r="6080" spans="7:38">
      <c r="G6080" s="21"/>
      <c r="AL6080" s="21"/>
    </row>
    <row r="6081" spans="7:38">
      <c r="G6081" s="21"/>
      <c r="AL6081" s="21"/>
    </row>
    <row r="6082" spans="7:38">
      <c r="G6082" s="21"/>
      <c r="AL6082" s="21"/>
    </row>
    <row r="6083" spans="7:38">
      <c r="G6083" s="21"/>
      <c r="AL6083" s="21"/>
    </row>
    <row r="6084" spans="7:38">
      <c r="G6084" s="21"/>
      <c r="AL6084" s="21"/>
    </row>
    <row r="6085" spans="7:38">
      <c r="G6085" s="21"/>
      <c r="AL6085" s="21"/>
    </row>
    <row r="6086" spans="7:38">
      <c r="G6086" s="21"/>
      <c r="AL6086" s="21"/>
    </row>
    <row r="6087" spans="7:38">
      <c r="G6087" s="21"/>
      <c r="AL6087" s="21"/>
    </row>
    <row r="6088" spans="7:38">
      <c r="G6088" s="21"/>
      <c r="AL6088" s="21"/>
    </row>
    <row r="6089" spans="7:38">
      <c r="G6089" s="21"/>
      <c r="AL6089" s="21"/>
    </row>
    <row r="6090" spans="7:38">
      <c r="G6090" s="21"/>
      <c r="AL6090" s="21"/>
    </row>
    <row r="6091" spans="7:38">
      <c r="G6091" s="21"/>
      <c r="AL6091" s="21"/>
    </row>
    <row r="6092" spans="7:38">
      <c r="G6092" s="21"/>
      <c r="AL6092" s="21"/>
    </row>
    <row r="6093" spans="7:38">
      <c r="G6093" s="21"/>
      <c r="AL6093" s="21"/>
    </row>
    <row r="6094" spans="7:38">
      <c r="G6094" s="21"/>
      <c r="AL6094" s="21"/>
    </row>
    <row r="6095" spans="7:38">
      <c r="G6095" s="21"/>
      <c r="AL6095" s="21"/>
    </row>
    <row r="6096" spans="7:38">
      <c r="G6096" s="21"/>
      <c r="AL6096" s="21"/>
    </row>
    <row r="6097" spans="7:38">
      <c r="G6097" s="21"/>
      <c r="AL6097" s="21"/>
    </row>
    <row r="6098" spans="7:38">
      <c r="G6098" s="21"/>
      <c r="AL6098" s="21"/>
    </row>
    <row r="6099" spans="7:38">
      <c r="G6099" s="21"/>
      <c r="AL6099" s="21"/>
    </row>
    <row r="6100" spans="7:38">
      <c r="G6100" s="21"/>
      <c r="AL6100" s="21"/>
    </row>
    <row r="6101" spans="7:38">
      <c r="G6101" s="21"/>
      <c r="AL6101" s="21"/>
    </row>
    <row r="6102" spans="7:38">
      <c r="G6102" s="21"/>
      <c r="AL6102" s="21"/>
    </row>
    <row r="6103" spans="7:38">
      <c r="G6103" s="21"/>
      <c r="AL6103" s="21"/>
    </row>
    <row r="6104" spans="7:38">
      <c r="G6104" s="21"/>
      <c r="AL6104" s="21"/>
    </row>
    <row r="6105" spans="7:38">
      <c r="G6105" s="21"/>
      <c r="AL6105" s="21"/>
    </row>
    <row r="6106" spans="7:38">
      <c r="G6106" s="21"/>
      <c r="AL6106" s="21"/>
    </row>
    <row r="6107" spans="7:38">
      <c r="G6107" s="21"/>
      <c r="AL6107" s="21"/>
    </row>
    <row r="6108" spans="7:38">
      <c r="G6108" s="21"/>
      <c r="AL6108" s="21"/>
    </row>
    <row r="6109" spans="7:38">
      <c r="G6109" s="21"/>
      <c r="AL6109" s="21"/>
    </row>
    <row r="6110" spans="7:38">
      <c r="G6110" s="21"/>
      <c r="AL6110" s="21"/>
    </row>
    <row r="6111" spans="7:38">
      <c r="G6111" s="21"/>
      <c r="AL6111" s="21"/>
    </row>
    <row r="6112" spans="7:38">
      <c r="G6112" s="21"/>
      <c r="AL6112" s="21"/>
    </row>
    <row r="6113" spans="7:38">
      <c r="G6113" s="21"/>
      <c r="AL6113" s="21"/>
    </row>
    <row r="6114" spans="7:38">
      <c r="G6114" s="21"/>
      <c r="AL6114" s="21"/>
    </row>
    <row r="6115" spans="7:38">
      <c r="G6115" s="21"/>
      <c r="AL6115" s="21"/>
    </row>
    <row r="6116" spans="7:38">
      <c r="G6116" s="21"/>
      <c r="AL6116" s="21"/>
    </row>
    <row r="6117" spans="7:38">
      <c r="G6117" s="21"/>
      <c r="AL6117" s="21"/>
    </row>
    <row r="6118" spans="7:38">
      <c r="G6118" s="21"/>
      <c r="AL6118" s="21"/>
    </row>
    <row r="6119" spans="7:38">
      <c r="G6119" s="21"/>
      <c r="AL6119" s="21"/>
    </row>
    <row r="6120" spans="7:38">
      <c r="G6120" s="21"/>
      <c r="AL6120" s="21"/>
    </row>
    <row r="6121" spans="7:38">
      <c r="G6121" s="21"/>
      <c r="AL6121" s="21"/>
    </row>
    <row r="6122" spans="7:38">
      <c r="G6122" s="21"/>
      <c r="AL6122" s="21"/>
    </row>
    <row r="6123" spans="7:38">
      <c r="G6123" s="21"/>
      <c r="AL6123" s="21"/>
    </row>
    <row r="6124" spans="7:38">
      <c r="G6124" s="21"/>
      <c r="AL6124" s="21"/>
    </row>
    <row r="6125" spans="7:38">
      <c r="G6125" s="21"/>
      <c r="AL6125" s="21"/>
    </row>
    <row r="6126" spans="7:38">
      <c r="G6126" s="21"/>
      <c r="AL6126" s="21"/>
    </row>
    <row r="6127" spans="7:38">
      <c r="G6127" s="21"/>
      <c r="AL6127" s="21"/>
    </row>
    <row r="6128" spans="7:38">
      <c r="G6128" s="21"/>
      <c r="AL6128" s="21"/>
    </row>
    <row r="6129" spans="7:38">
      <c r="G6129" s="21"/>
      <c r="AL6129" s="21"/>
    </row>
    <row r="6130" spans="7:38">
      <c r="G6130" s="21"/>
      <c r="AL6130" s="21"/>
    </row>
    <row r="6131" spans="7:38">
      <c r="G6131" s="21"/>
      <c r="AL6131" s="21"/>
    </row>
    <row r="6132" spans="7:38">
      <c r="G6132" s="21"/>
      <c r="AL6132" s="21"/>
    </row>
    <row r="6133" spans="7:38">
      <c r="G6133" s="21"/>
      <c r="AL6133" s="21"/>
    </row>
    <row r="6134" spans="7:38">
      <c r="G6134" s="21"/>
      <c r="AL6134" s="21"/>
    </row>
    <row r="6135" spans="7:38">
      <c r="G6135" s="21"/>
      <c r="AL6135" s="21"/>
    </row>
    <row r="6136" spans="7:38">
      <c r="G6136" s="21"/>
      <c r="AL6136" s="21"/>
    </row>
    <row r="6137" spans="7:38">
      <c r="G6137" s="21"/>
      <c r="AL6137" s="21"/>
    </row>
    <row r="6138" spans="7:38">
      <c r="G6138" s="21"/>
      <c r="AL6138" s="21"/>
    </row>
    <row r="6139" spans="7:38">
      <c r="G6139" s="21"/>
      <c r="AL6139" s="21"/>
    </row>
    <row r="6140" spans="7:38">
      <c r="G6140" s="21"/>
      <c r="AL6140" s="21"/>
    </row>
    <row r="6141" spans="7:38">
      <c r="G6141" s="21"/>
      <c r="AL6141" s="21"/>
    </row>
    <row r="6142" spans="7:38">
      <c r="G6142" s="21"/>
      <c r="AL6142" s="21"/>
    </row>
    <row r="6143" spans="7:38">
      <c r="G6143" s="21"/>
      <c r="AL6143" s="21"/>
    </row>
    <row r="6144" spans="7:38">
      <c r="G6144" s="21"/>
      <c r="AL6144" s="21"/>
    </row>
    <row r="6145" spans="7:38">
      <c r="G6145" s="21"/>
      <c r="AL6145" s="21"/>
    </row>
    <row r="6146" spans="7:38">
      <c r="G6146" s="21"/>
      <c r="AL6146" s="21"/>
    </row>
    <row r="6147" spans="7:38">
      <c r="G6147" s="21"/>
      <c r="AL6147" s="21"/>
    </row>
    <row r="6148" spans="7:38">
      <c r="G6148" s="21"/>
      <c r="AL6148" s="21"/>
    </row>
    <row r="6149" spans="7:38">
      <c r="G6149" s="21"/>
      <c r="AL6149" s="21"/>
    </row>
    <row r="6150" spans="7:38">
      <c r="G6150" s="21"/>
      <c r="AL6150" s="21"/>
    </row>
    <row r="6151" spans="7:38">
      <c r="G6151" s="21"/>
      <c r="AL6151" s="21"/>
    </row>
    <row r="6152" spans="7:38">
      <c r="G6152" s="21"/>
      <c r="AL6152" s="21"/>
    </row>
    <row r="6153" spans="7:38">
      <c r="G6153" s="21"/>
      <c r="AL6153" s="21"/>
    </row>
    <row r="6154" spans="7:38">
      <c r="G6154" s="21"/>
      <c r="AL6154" s="21"/>
    </row>
    <row r="6155" spans="7:38">
      <c r="G6155" s="21"/>
      <c r="AL6155" s="21"/>
    </row>
    <row r="6156" spans="7:38">
      <c r="G6156" s="21"/>
      <c r="AL6156" s="21"/>
    </row>
    <row r="6157" spans="7:38">
      <c r="G6157" s="21"/>
      <c r="AL6157" s="21"/>
    </row>
    <row r="6158" spans="7:38">
      <c r="G6158" s="21"/>
      <c r="AL6158" s="21"/>
    </row>
    <row r="6159" spans="7:38">
      <c r="G6159" s="21"/>
      <c r="AL6159" s="21"/>
    </row>
    <row r="6160" spans="7:38">
      <c r="G6160" s="21"/>
      <c r="AL6160" s="21"/>
    </row>
    <row r="6161" spans="7:38">
      <c r="G6161" s="21"/>
      <c r="AL6161" s="21"/>
    </row>
    <row r="6162" spans="7:38">
      <c r="G6162" s="21"/>
      <c r="AL6162" s="21"/>
    </row>
    <row r="6163" spans="7:38">
      <c r="G6163" s="21"/>
      <c r="AL6163" s="21"/>
    </row>
    <row r="6164" spans="7:38">
      <c r="G6164" s="21"/>
      <c r="AL6164" s="21"/>
    </row>
    <row r="6165" spans="7:38">
      <c r="G6165" s="21"/>
      <c r="AL6165" s="21"/>
    </row>
    <row r="6166" spans="7:38">
      <c r="G6166" s="21"/>
      <c r="AL6166" s="21"/>
    </row>
    <row r="6167" spans="7:38">
      <c r="G6167" s="21"/>
      <c r="AL6167" s="21"/>
    </row>
    <row r="6168" spans="7:38">
      <c r="G6168" s="21"/>
      <c r="AL6168" s="21"/>
    </row>
    <row r="6169" spans="7:38">
      <c r="G6169" s="21"/>
      <c r="AL6169" s="21"/>
    </row>
    <row r="6170" spans="7:38">
      <c r="G6170" s="21"/>
      <c r="AL6170" s="21"/>
    </row>
    <row r="6171" spans="7:38">
      <c r="G6171" s="21"/>
      <c r="AL6171" s="21"/>
    </row>
    <row r="6172" spans="7:38">
      <c r="G6172" s="21"/>
      <c r="AL6172" s="21"/>
    </row>
    <row r="6173" spans="7:38">
      <c r="G6173" s="21"/>
      <c r="AL6173" s="21"/>
    </row>
    <row r="6174" spans="7:38">
      <c r="G6174" s="21"/>
      <c r="AL6174" s="21"/>
    </row>
    <row r="6175" spans="7:38">
      <c r="G6175" s="21"/>
      <c r="AL6175" s="21"/>
    </row>
    <row r="6176" spans="7:38">
      <c r="G6176" s="21"/>
      <c r="AL6176" s="21"/>
    </row>
    <row r="6177" spans="7:38">
      <c r="G6177" s="21"/>
      <c r="AL6177" s="21"/>
    </row>
    <row r="6178" spans="7:38">
      <c r="G6178" s="21"/>
      <c r="AL6178" s="21"/>
    </row>
    <row r="6179" spans="7:38">
      <c r="G6179" s="21"/>
      <c r="AL6179" s="21"/>
    </row>
    <row r="6180" spans="7:38">
      <c r="G6180" s="21"/>
      <c r="AL6180" s="21"/>
    </row>
    <row r="6181" spans="7:38">
      <c r="G6181" s="21"/>
      <c r="AL6181" s="21"/>
    </row>
    <row r="6182" spans="7:38">
      <c r="G6182" s="21"/>
      <c r="AL6182" s="21"/>
    </row>
    <row r="6183" spans="7:38">
      <c r="G6183" s="21"/>
      <c r="AL6183" s="21"/>
    </row>
    <row r="6184" spans="7:38">
      <c r="G6184" s="21"/>
      <c r="AL6184" s="21"/>
    </row>
    <row r="6185" spans="7:38">
      <c r="G6185" s="21"/>
      <c r="AL6185" s="21"/>
    </row>
    <row r="6186" spans="7:38">
      <c r="G6186" s="21"/>
      <c r="AL6186" s="21"/>
    </row>
    <row r="6187" spans="7:38">
      <c r="G6187" s="21"/>
      <c r="AL6187" s="21"/>
    </row>
    <row r="6188" spans="7:38">
      <c r="G6188" s="21"/>
      <c r="AL6188" s="21"/>
    </row>
    <row r="6189" spans="7:38">
      <c r="G6189" s="21"/>
      <c r="AL6189" s="21"/>
    </row>
    <row r="6190" spans="7:38">
      <c r="G6190" s="21"/>
      <c r="AL6190" s="21"/>
    </row>
    <row r="6191" spans="7:38">
      <c r="G6191" s="21"/>
      <c r="AL6191" s="21"/>
    </row>
    <row r="6192" spans="7:38">
      <c r="G6192" s="21"/>
      <c r="AL6192" s="21"/>
    </row>
    <row r="6193" spans="7:38">
      <c r="G6193" s="21"/>
      <c r="AL6193" s="21"/>
    </row>
    <row r="6194" spans="7:38">
      <c r="G6194" s="21"/>
      <c r="AL6194" s="21"/>
    </row>
    <row r="6195" spans="7:38">
      <c r="G6195" s="21"/>
      <c r="AL6195" s="21"/>
    </row>
    <row r="6196" spans="7:38">
      <c r="G6196" s="21"/>
      <c r="AL6196" s="21"/>
    </row>
    <row r="6197" spans="7:38">
      <c r="G6197" s="21"/>
      <c r="AL6197" s="21"/>
    </row>
    <row r="6198" spans="7:38">
      <c r="G6198" s="21"/>
      <c r="AL6198" s="21"/>
    </row>
    <row r="6199" spans="7:38">
      <c r="G6199" s="21"/>
      <c r="AL6199" s="21"/>
    </row>
    <row r="6200" spans="7:38">
      <c r="G6200" s="21"/>
      <c r="AL6200" s="21"/>
    </row>
    <row r="6201" spans="7:38">
      <c r="G6201" s="21"/>
      <c r="AL6201" s="21"/>
    </row>
    <row r="6202" spans="7:38">
      <c r="G6202" s="21"/>
      <c r="AL6202" s="21"/>
    </row>
    <row r="6203" spans="7:38">
      <c r="G6203" s="21"/>
      <c r="AL6203" s="21"/>
    </row>
    <row r="6204" spans="7:38">
      <c r="G6204" s="21"/>
      <c r="AL6204" s="21"/>
    </row>
    <row r="6205" spans="7:38">
      <c r="G6205" s="21"/>
      <c r="AL6205" s="21"/>
    </row>
    <row r="6206" spans="7:38">
      <c r="G6206" s="21"/>
      <c r="AL6206" s="21"/>
    </row>
    <row r="6207" spans="7:38">
      <c r="G6207" s="21"/>
      <c r="AL6207" s="21"/>
    </row>
    <row r="6208" spans="7:38">
      <c r="G6208" s="21"/>
      <c r="AL6208" s="21"/>
    </row>
    <row r="6209" spans="7:38">
      <c r="G6209" s="21"/>
      <c r="AL6209" s="21"/>
    </row>
    <row r="6210" spans="7:38">
      <c r="G6210" s="21"/>
      <c r="AL6210" s="21"/>
    </row>
    <row r="6211" spans="7:38">
      <c r="G6211" s="21"/>
      <c r="AL6211" s="21"/>
    </row>
    <row r="6212" spans="7:38">
      <c r="G6212" s="21"/>
      <c r="AL6212" s="21"/>
    </row>
    <row r="6213" spans="7:38">
      <c r="G6213" s="21"/>
      <c r="AL6213" s="21"/>
    </row>
    <row r="6214" spans="7:38">
      <c r="G6214" s="21"/>
      <c r="AL6214" s="21"/>
    </row>
    <row r="6215" spans="7:38">
      <c r="G6215" s="21"/>
      <c r="AL6215" s="21"/>
    </row>
    <row r="6216" spans="7:38">
      <c r="G6216" s="21"/>
      <c r="AL6216" s="21"/>
    </row>
    <row r="6217" spans="7:38">
      <c r="G6217" s="21"/>
      <c r="AL6217" s="21"/>
    </row>
    <row r="6218" spans="7:38">
      <c r="G6218" s="21"/>
      <c r="AL6218" s="21"/>
    </row>
    <row r="6219" spans="7:38">
      <c r="G6219" s="21"/>
      <c r="AL6219" s="21"/>
    </row>
    <row r="6220" spans="7:38">
      <c r="G6220" s="21"/>
      <c r="AL6220" s="21"/>
    </row>
    <row r="6221" spans="7:38">
      <c r="G6221" s="21"/>
      <c r="AL6221" s="21"/>
    </row>
    <row r="6222" spans="7:38">
      <c r="G6222" s="21"/>
      <c r="AL6222" s="21"/>
    </row>
    <row r="6223" spans="7:38">
      <c r="G6223" s="21"/>
      <c r="AL6223" s="21"/>
    </row>
    <row r="6224" spans="7:38">
      <c r="G6224" s="21"/>
      <c r="AL6224" s="21"/>
    </row>
    <row r="6225" spans="7:38">
      <c r="G6225" s="21"/>
      <c r="AL6225" s="21"/>
    </row>
    <row r="6226" spans="7:38">
      <c r="G6226" s="21"/>
      <c r="AL6226" s="21"/>
    </row>
    <row r="6227" spans="7:38">
      <c r="G6227" s="21"/>
      <c r="AL6227" s="21"/>
    </row>
    <row r="6228" spans="7:38">
      <c r="G6228" s="21"/>
      <c r="AL6228" s="21"/>
    </row>
    <row r="6229" spans="7:38">
      <c r="G6229" s="21"/>
      <c r="AL6229" s="21"/>
    </row>
    <row r="6230" spans="7:38">
      <c r="G6230" s="21"/>
      <c r="AL6230" s="21"/>
    </row>
    <row r="6231" spans="7:38">
      <c r="G6231" s="21"/>
      <c r="AL6231" s="21"/>
    </row>
    <row r="6232" spans="7:38">
      <c r="G6232" s="21"/>
      <c r="AL6232" s="21"/>
    </row>
    <row r="6233" spans="7:38">
      <c r="G6233" s="21"/>
      <c r="AL6233" s="21"/>
    </row>
    <row r="6234" spans="7:38">
      <c r="G6234" s="21"/>
      <c r="AL6234" s="21"/>
    </row>
    <row r="6235" spans="7:38">
      <c r="G6235" s="21"/>
      <c r="AL6235" s="21"/>
    </row>
    <row r="6236" spans="7:38">
      <c r="G6236" s="21"/>
      <c r="AL6236" s="21"/>
    </row>
    <row r="6237" spans="7:38">
      <c r="G6237" s="21"/>
      <c r="AL6237" s="21"/>
    </row>
    <row r="6238" spans="7:38">
      <c r="G6238" s="21"/>
      <c r="AL6238" s="21"/>
    </row>
    <row r="6239" spans="7:38">
      <c r="G6239" s="21"/>
      <c r="AL6239" s="21"/>
    </row>
    <row r="6240" spans="7:38">
      <c r="G6240" s="21"/>
      <c r="AL6240" s="21"/>
    </row>
    <row r="6241" spans="7:38">
      <c r="G6241" s="21"/>
      <c r="AL6241" s="21"/>
    </row>
    <row r="6242" spans="7:38">
      <c r="G6242" s="21"/>
      <c r="AL6242" s="21"/>
    </row>
    <row r="6243" spans="7:38">
      <c r="G6243" s="21"/>
      <c r="AL6243" s="21"/>
    </row>
    <row r="6244" spans="7:38">
      <c r="G6244" s="21"/>
      <c r="AL6244" s="21"/>
    </row>
    <row r="6245" spans="7:38">
      <c r="G6245" s="21"/>
      <c r="AL6245" s="21"/>
    </row>
    <row r="6246" spans="7:38">
      <c r="G6246" s="21"/>
      <c r="AL6246" s="21"/>
    </row>
    <row r="6247" spans="7:38">
      <c r="G6247" s="21"/>
      <c r="AL6247" s="21"/>
    </row>
    <row r="6248" spans="7:38">
      <c r="G6248" s="21"/>
      <c r="AL6248" s="21"/>
    </row>
    <row r="6249" spans="7:38">
      <c r="G6249" s="21"/>
      <c r="AL6249" s="21"/>
    </row>
    <row r="6250" spans="7:38">
      <c r="G6250" s="21"/>
      <c r="AL6250" s="21"/>
    </row>
    <row r="6251" spans="7:38">
      <c r="G6251" s="21"/>
      <c r="AL6251" s="21"/>
    </row>
    <row r="6252" spans="7:38">
      <c r="G6252" s="21"/>
      <c r="AL6252" s="21"/>
    </row>
    <row r="6253" spans="7:38">
      <c r="G6253" s="21"/>
      <c r="AL6253" s="21"/>
    </row>
    <row r="6254" spans="7:38">
      <c r="G6254" s="21"/>
      <c r="AL6254" s="21"/>
    </row>
    <row r="6255" spans="7:38">
      <c r="G6255" s="21"/>
      <c r="AL6255" s="21"/>
    </row>
    <row r="6256" spans="7:38">
      <c r="G6256" s="21"/>
      <c r="AL6256" s="21"/>
    </row>
    <row r="6257" spans="7:38">
      <c r="G6257" s="21"/>
      <c r="AL6257" s="21"/>
    </row>
    <row r="6258" spans="7:38">
      <c r="G6258" s="21"/>
      <c r="AL6258" s="21"/>
    </row>
    <row r="6259" spans="7:38">
      <c r="G6259" s="21"/>
      <c r="AL6259" s="21"/>
    </row>
    <row r="6260" spans="7:38">
      <c r="G6260" s="21"/>
      <c r="AL6260" s="21"/>
    </row>
    <row r="6261" spans="7:38">
      <c r="G6261" s="21"/>
      <c r="AL6261" s="21"/>
    </row>
    <row r="6262" spans="7:38">
      <c r="G6262" s="21"/>
      <c r="AL6262" s="21"/>
    </row>
    <row r="6263" spans="7:38">
      <c r="G6263" s="21"/>
      <c r="AL6263" s="21"/>
    </row>
    <row r="6264" spans="7:38">
      <c r="G6264" s="21"/>
      <c r="AL6264" s="21"/>
    </row>
    <row r="6265" spans="7:38">
      <c r="G6265" s="21"/>
      <c r="AL6265" s="21"/>
    </row>
    <row r="6266" spans="7:38">
      <c r="G6266" s="21"/>
      <c r="AL6266" s="21"/>
    </row>
    <row r="6267" spans="7:38">
      <c r="G6267" s="21"/>
      <c r="AL6267" s="21"/>
    </row>
    <row r="6268" spans="7:38">
      <c r="G6268" s="21"/>
      <c r="AL6268" s="21"/>
    </row>
    <row r="6269" spans="7:38">
      <c r="G6269" s="21"/>
      <c r="AL6269" s="21"/>
    </row>
    <row r="6270" spans="7:38">
      <c r="G6270" s="21"/>
      <c r="AL6270" s="21"/>
    </row>
    <row r="6271" spans="7:38">
      <c r="G6271" s="21"/>
      <c r="AL6271" s="21"/>
    </row>
    <row r="6272" spans="7:38">
      <c r="G6272" s="21"/>
      <c r="AL6272" s="21"/>
    </row>
    <row r="6273" spans="7:38">
      <c r="G6273" s="21"/>
      <c r="AL6273" s="21"/>
    </row>
    <row r="6274" spans="7:38">
      <c r="G6274" s="21"/>
      <c r="AL6274" s="21"/>
    </row>
    <row r="6275" spans="7:38">
      <c r="G6275" s="21"/>
      <c r="AL6275" s="21"/>
    </row>
    <row r="6276" spans="7:38">
      <c r="G6276" s="21"/>
      <c r="AL6276" s="21"/>
    </row>
    <row r="6277" spans="7:38">
      <c r="G6277" s="21"/>
      <c r="AL6277" s="21"/>
    </row>
    <row r="6278" spans="7:38">
      <c r="G6278" s="21"/>
      <c r="AL6278" s="21"/>
    </row>
    <row r="6279" spans="7:38">
      <c r="G6279" s="21"/>
      <c r="AL6279" s="21"/>
    </row>
    <row r="6280" spans="7:38">
      <c r="G6280" s="21"/>
      <c r="AL6280" s="21"/>
    </row>
    <row r="6281" spans="7:38">
      <c r="G6281" s="21"/>
      <c r="AL6281" s="21"/>
    </row>
    <row r="6282" spans="7:38">
      <c r="G6282" s="21"/>
      <c r="AL6282" s="21"/>
    </row>
    <row r="6283" spans="7:38">
      <c r="G6283" s="21"/>
      <c r="AL6283" s="21"/>
    </row>
    <row r="6284" spans="7:38">
      <c r="G6284" s="21"/>
      <c r="AL6284" s="21"/>
    </row>
    <row r="6285" spans="7:38">
      <c r="G6285" s="21"/>
      <c r="AL6285" s="21"/>
    </row>
    <row r="6286" spans="7:38">
      <c r="G6286" s="21"/>
      <c r="AL6286" s="21"/>
    </row>
    <row r="6287" spans="7:38">
      <c r="G6287" s="21"/>
      <c r="AL6287" s="21"/>
    </row>
    <row r="6288" spans="7:38">
      <c r="G6288" s="21"/>
      <c r="AL6288" s="21"/>
    </row>
    <row r="6289" spans="7:38">
      <c r="G6289" s="21"/>
      <c r="AL6289" s="21"/>
    </row>
    <row r="6290" spans="7:38">
      <c r="G6290" s="21"/>
      <c r="AL6290" s="21"/>
    </row>
    <row r="6291" spans="7:38">
      <c r="G6291" s="21"/>
      <c r="AL6291" s="21"/>
    </row>
    <row r="6292" spans="7:38">
      <c r="G6292" s="21"/>
      <c r="AL6292" s="21"/>
    </row>
    <row r="6293" spans="7:38">
      <c r="G6293" s="21"/>
      <c r="AL6293" s="21"/>
    </row>
    <row r="6294" spans="7:38">
      <c r="G6294" s="21"/>
      <c r="AL6294" s="21"/>
    </row>
    <row r="6295" spans="7:38">
      <c r="G6295" s="21"/>
      <c r="AL6295" s="21"/>
    </row>
    <row r="6296" spans="7:38">
      <c r="G6296" s="21"/>
      <c r="AL6296" s="21"/>
    </row>
    <row r="6297" spans="7:38">
      <c r="G6297" s="21"/>
      <c r="AL6297" s="21"/>
    </row>
    <row r="6298" spans="7:38">
      <c r="G6298" s="21"/>
      <c r="AL6298" s="21"/>
    </row>
    <row r="6299" spans="7:38">
      <c r="G6299" s="21"/>
      <c r="AL6299" s="21"/>
    </row>
    <row r="6300" spans="7:38">
      <c r="G6300" s="21"/>
      <c r="AL6300" s="21"/>
    </row>
    <row r="6301" spans="7:38">
      <c r="G6301" s="21"/>
      <c r="AL6301" s="21"/>
    </row>
    <row r="6302" spans="7:38">
      <c r="G6302" s="21"/>
      <c r="AL6302" s="21"/>
    </row>
    <row r="6303" spans="7:38">
      <c r="G6303" s="21"/>
      <c r="AL6303" s="21"/>
    </row>
    <row r="6304" spans="7:38">
      <c r="G6304" s="21"/>
      <c r="AL6304" s="21"/>
    </row>
    <row r="6305" spans="7:38">
      <c r="G6305" s="21"/>
      <c r="AL6305" s="21"/>
    </row>
    <row r="6306" spans="7:38">
      <c r="G6306" s="21"/>
      <c r="AL6306" s="21"/>
    </row>
    <row r="6307" spans="7:38">
      <c r="G6307" s="21"/>
      <c r="AL6307" s="21"/>
    </row>
    <row r="6308" spans="7:38">
      <c r="G6308" s="21"/>
      <c r="AL6308" s="21"/>
    </row>
    <row r="6309" spans="7:38">
      <c r="G6309" s="21"/>
      <c r="AL6309" s="21"/>
    </row>
    <row r="6310" spans="7:38">
      <c r="G6310" s="21"/>
      <c r="AL6310" s="21"/>
    </row>
    <row r="6311" spans="7:38">
      <c r="G6311" s="21"/>
      <c r="AL6311" s="21"/>
    </row>
    <row r="6312" spans="7:38">
      <c r="G6312" s="21"/>
      <c r="AL6312" s="21"/>
    </row>
    <row r="6313" spans="7:38">
      <c r="G6313" s="21"/>
      <c r="AL6313" s="21"/>
    </row>
    <row r="6314" spans="7:38">
      <c r="G6314" s="21"/>
      <c r="AL6314" s="21"/>
    </row>
    <row r="6315" spans="7:38">
      <c r="G6315" s="21"/>
      <c r="AL6315" s="21"/>
    </row>
    <row r="6316" spans="7:38">
      <c r="G6316" s="21"/>
      <c r="AL6316" s="21"/>
    </row>
    <row r="6317" spans="7:38">
      <c r="G6317" s="21"/>
      <c r="AL6317" s="21"/>
    </row>
    <row r="6318" spans="7:38">
      <c r="G6318" s="21"/>
      <c r="AL6318" s="21"/>
    </row>
    <row r="6319" spans="7:38">
      <c r="G6319" s="21"/>
      <c r="AL6319" s="21"/>
    </row>
    <row r="6320" spans="7:38">
      <c r="G6320" s="21"/>
      <c r="AL6320" s="21"/>
    </row>
    <row r="6321" spans="7:38">
      <c r="G6321" s="21"/>
      <c r="AL6321" s="21"/>
    </row>
    <row r="6322" spans="7:38">
      <c r="G6322" s="21"/>
      <c r="AL6322" s="21"/>
    </row>
    <row r="6323" spans="7:38">
      <c r="G6323" s="21"/>
      <c r="AL6323" s="21"/>
    </row>
    <row r="6324" spans="7:38">
      <c r="G6324" s="21"/>
      <c r="AL6324" s="21"/>
    </row>
    <row r="6325" spans="7:38">
      <c r="G6325" s="21"/>
      <c r="AL6325" s="21"/>
    </row>
    <row r="6326" spans="7:38">
      <c r="G6326" s="21"/>
      <c r="AL6326" s="21"/>
    </row>
    <row r="6327" spans="7:38">
      <c r="G6327" s="21"/>
      <c r="AL6327" s="21"/>
    </row>
    <row r="6328" spans="7:38">
      <c r="G6328" s="21"/>
      <c r="AL6328" s="21"/>
    </row>
    <row r="6329" spans="7:38">
      <c r="G6329" s="21"/>
      <c r="AL6329" s="21"/>
    </row>
    <row r="6330" spans="7:38">
      <c r="G6330" s="21"/>
      <c r="AL6330" s="21"/>
    </row>
    <row r="6331" spans="7:38">
      <c r="G6331" s="21"/>
      <c r="AL6331" s="21"/>
    </row>
    <row r="6332" spans="7:38">
      <c r="G6332" s="21"/>
      <c r="AL6332" s="21"/>
    </row>
    <row r="6333" spans="7:38">
      <c r="G6333" s="21"/>
      <c r="AL6333" s="21"/>
    </row>
    <row r="6334" spans="7:38">
      <c r="G6334" s="21"/>
      <c r="AL6334" s="21"/>
    </row>
    <row r="6335" spans="7:38">
      <c r="G6335" s="21"/>
      <c r="AL6335" s="21"/>
    </row>
    <row r="6336" spans="7:38">
      <c r="G6336" s="21"/>
      <c r="AL6336" s="21"/>
    </row>
    <row r="6337" spans="7:38">
      <c r="G6337" s="21"/>
      <c r="AL6337" s="21"/>
    </row>
    <row r="6338" spans="7:38">
      <c r="G6338" s="21"/>
      <c r="AL6338" s="21"/>
    </row>
    <row r="6339" spans="7:38">
      <c r="G6339" s="21"/>
      <c r="AL6339" s="21"/>
    </row>
    <row r="6340" spans="7:38">
      <c r="G6340" s="21"/>
      <c r="AL6340" s="21"/>
    </row>
    <row r="6341" spans="7:38">
      <c r="G6341" s="21"/>
      <c r="AL6341" s="21"/>
    </row>
    <row r="6342" spans="7:38">
      <c r="G6342" s="21"/>
      <c r="AL6342" s="21"/>
    </row>
    <row r="6343" spans="7:38">
      <c r="G6343" s="21"/>
      <c r="AL6343" s="21"/>
    </row>
    <row r="6344" spans="7:38">
      <c r="G6344" s="21"/>
      <c r="AL6344" s="21"/>
    </row>
    <row r="6345" spans="7:38">
      <c r="G6345" s="21"/>
      <c r="AL6345" s="21"/>
    </row>
    <row r="6346" spans="7:38">
      <c r="G6346" s="21"/>
      <c r="AL6346" s="21"/>
    </row>
    <row r="6347" spans="7:38">
      <c r="G6347" s="21"/>
      <c r="AL6347" s="21"/>
    </row>
    <row r="6348" spans="7:38">
      <c r="G6348" s="21"/>
      <c r="AL6348" s="21"/>
    </row>
    <row r="6349" spans="7:38">
      <c r="G6349" s="21"/>
      <c r="AL6349" s="21"/>
    </row>
    <row r="6350" spans="7:38">
      <c r="G6350" s="21"/>
      <c r="AL6350" s="21"/>
    </row>
    <row r="6351" spans="7:38">
      <c r="G6351" s="21"/>
      <c r="AL6351" s="21"/>
    </row>
    <row r="6352" spans="7:38">
      <c r="G6352" s="21"/>
      <c r="AL6352" s="21"/>
    </row>
    <row r="6353" spans="7:38">
      <c r="G6353" s="21"/>
      <c r="AL6353" s="21"/>
    </row>
    <row r="6354" spans="7:38">
      <c r="G6354" s="21"/>
      <c r="AL6354" s="21"/>
    </row>
    <row r="6355" spans="7:38">
      <c r="G6355" s="21"/>
      <c r="AL6355" s="21"/>
    </row>
    <row r="6356" spans="7:38">
      <c r="G6356" s="21"/>
      <c r="AL6356" s="21"/>
    </row>
    <row r="6357" spans="7:38">
      <c r="G6357" s="21"/>
      <c r="AL6357" s="21"/>
    </row>
    <row r="6358" spans="7:38">
      <c r="G6358" s="21"/>
      <c r="AL6358" s="21"/>
    </row>
    <row r="6359" spans="7:38">
      <c r="G6359" s="21"/>
      <c r="AL6359" s="21"/>
    </row>
    <row r="6360" spans="7:38">
      <c r="G6360" s="21"/>
      <c r="AL6360" s="21"/>
    </row>
    <row r="6361" spans="7:38">
      <c r="G6361" s="21"/>
      <c r="AL6361" s="21"/>
    </row>
    <row r="6362" spans="7:38">
      <c r="G6362" s="21"/>
      <c r="AL6362" s="21"/>
    </row>
    <row r="6363" spans="7:38">
      <c r="G6363" s="21"/>
      <c r="AL6363" s="21"/>
    </row>
    <row r="6364" spans="7:38">
      <c r="G6364" s="21"/>
      <c r="AL6364" s="21"/>
    </row>
    <row r="6365" spans="7:38">
      <c r="G6365" s="21"/>
      <c r="AL6365" s="21"/>
    </row>
    <row r="6366" spans="7:38">
      <c r="G6366" s="21"/>
      <c r="AL6366" s="21"/>
    </row>
    <row r="6367" spans="7:38">
      <c r="G6367" s="21"/>
      <c r="AL6367" s="21"/>
    </row>
    <row r="6368" spans="7:38">
      <c r="G6368" s="21"/>
      <c r="AL6368" s="21"/>
    </row>
    <row r="6369" spans="7:38">
      <c r="G6369" s="21"/>
      <c r="AL6369" s="21"/>
    </row>
    <row r="6370" spans="7:38">
      <c r="G6370" s="21"/>
      <c r="AL6370" s="21"/>
    </row>
    <row r="6371" spans="7:38">
      <c r="G6371" s="21"/>
      <c r="AL6371" s="21"/>
    </row>
    <row r="6372" spans="7:38">
      <c r="G6372" s="21"/>
      <c r="AL6372" s="21"/>
    </row>
    <row r="6373" spans="7:38">
      <c r="G6373" s="21"/>
      <c r="AL6373" s="21"/>
    </row>
    <row r="6374" spans="7:38">
      <c r="G6374" s="21"/>
      <c r="AL6374" s="21"/>
    </row>
    <row r="6375" spans="7:38">
      <c r="G6375" s="21"/>
      <c r="AL6375" s="21"/>
    </row>
    <row r="6376" spans="7:38">
      <c r="G6376" s="21"/>
      <c r="AL6376" s="21"/>
    </row>
    <row r="6377" spans="7:38">
      <c r="G6377" s="21"/>
      <c r="AL6377" s="21"/>
    </row>
    <row r="6378" spans="7:38">
      <c r="G6378" s="21"/>
      <c r="AL6378" s="21"/>
    </row>
    <row r="6379" spans="7:38">
      <c r="G6379" s="21"/>
      <c r="AL6379" s="21"/>
    </row>
    <row r="6380" spans="7:38">
      <c r="G6380" s="21"/>
      <c r="AL6380" s="21"/>
    </row>
    <row r="6381" spans="7:38">
      <c r="G6381" s="21"/>
      <c r="AL6381" s="21"/>
    </row>
    <row r="6382" spans="7:38">
      <c r="G6382" s="21"/>
      <c r="AL6382" s="21"/>
    </row>
    <row r="6383" spans="7:38">
      <c r="G6383" s="21"/>
      <c r="AL6383" s="21"/>
    </row>
    <row r="6384" spans="7:38">
      <c r="G6384" s="21"/>
      <c r="AL6384" s="21"/>
    </row>
    <row r="6385" spans="7:38">
      <c r="G6385" s="21"/>
      <c r="AL6385" s="21"/>
    </row>
    <row r="6386" spans="7:38">
      <c r="G6386" s="21"/>
      <c r="AL6386" s="21"/>
    </row>
    <row r="6387" spans="7:38">
      <c r="G6387" s="21"/>
      <c r="AL6387" s="21"/>
    </row>
    <row r="6388" spans="7:38">
      <c r="G6388" s="21"/>
      <c r="AL6388" s="21"/>
    </row>
    <row r="6389" spans="7:38">
      <c r="G6389" s="21"/>
      <c r="AL6389" s="21"/>
    </row>
    <row r="6390" spans="7:38">
      <c r="G6390" s="21"/>
      <c r="AL6390" s="21"/>
    </row>
    <row r="6391" spans="7:38">
      <c r="G6391" s="21"/>
      <c r="AL6391" s="21"/>
    </row>
    <row r="6392" spans="7:38">
      <c r="G6392" s="21"/>
      <c r="AL6392" s="21"/>
    </row>
    <row r="6393" spans="7:38">
      <c r="G6393" s="21"/>
      <c r="AL6393" s="21"/>
    </row>
    <row r="6394" spans="7:38">
      <c r="G6394" s="21"/>
      <c r="AL6394" s="21"/>
    </row>
    <row r="6395" spans="7:38">
      <c r="G6395" s="21"/>
      <c r="AL6395" s="21"/>
    </row>
    <row r="6396" spans="7:38">
      <c r="G6396" s="21"/>
      <c r="AL6396" s="21"/>
    </row>
    <row r="6397" spans="7:38">
      <c r="G6397" s="21"/>
      <c r="AL6397" s="21"/>
    </row>
    <row r="6398" spans="7:38">
      <c r="G6398" s="21"/>
      <c r="AL6398" s="21"/>
    </row>
    <row r="6399" spans="7:38">
      <c r="G6399" s="21"/>
      <c r="AL6399" s="21"/>
    </row>
    <row r="6400" spans="7:38">
      <c r="G6400" s="21"/>
      <c r="AL6400" s="21"/>
    </row>
    <row r="6401" spans="7:38">
      <c r="G6401" s="21"/>
      <c r="AL6401" s="21"/>
    </row>
    <row r="6402" spans="7:38">
      <c r="G6402" s="21"/>
      <c r="AL6402" s="21"/>
    </row>
    <row r="6403" spans="7:38">
      <c r="G6403" s="21"/>
      <c r="AL6403" s="21"/>
    </row>
    <row r="6404" spans="7:38">
      <c r="G6404" s="21"/>
      <c r="AL6404" s="21"/>
    </row>
    <row r="6405" spans="7:38">
      <c r="G6405" s="21"/>
      <c r="AL6405" s="21"/>
    </row>
    <row r="6406" spans="7:38">
      <c r="G6406" s="21"/>
      <c r="AL6406" s="21"/>
    </row>
    <row r="6407" spans="7:38">
      <c r="G6407" s="21"/>
      <c r="AL6407" s="21"/>
    </row>
    <row r="6408" spans="7:38">
      <c r="G6408" s="21"/>
      <c r="AL6408" s="21"/>
    </row>
    <row r="6409" spans="7:38">
      <c r="G6409" s="21"/>
      <c r="AL6409" s="21"/>
    </row>
    <row r="6410" spans="7:38">
      <c r="G6410" s="21"/>
      <c r="AL6410" s="21"/>
    </row>
    <row r="6411" spans="7:38">
      <c r="G6411" s="21"/>
      <c r="AL6411" s="21"/>
    </row>
    <row r="6412" spans="7:38">
      <c r="G6412" s="21"/>
      <c r="AL6412" s="21"/>
    </row>
    <row r="6413" spans="7:38">
      <c r="G6413" s="21"/>
      <c r="AL6413" s="21"/>
    </row>
    <row r="6414" spans="7:38">
      <c r="G6414" s="21"/>
      <c r="AL6414" s="21"/>
    </row>
    <row r="6415" spans="7:38">
      <c r="G6415" s="21"/>
      <c r="AL6415" s="21"/>
    </row>
    <row r="6416" spans="7:38">
      <c r="G6416" s="21"/>
      <c r="AL6416" s="21"/>
    </row>
    <row r="6417" spans="7:38">
      <c r="G6417" s="21"/>
      <c r="AL6417" s="21"/>
    </row>
    <row r="6418" spans="7:38">
      <c r="G6418" s="21"/>
      <c r="AL6418" s="21"/>
    </row>
    <row r="6419" spans="7:38">
      <c r="G6419" s="21"/>
      <c r="AL6419" s="21"/>
    </row>
    <row r="6420" spans="7:38">
      <c r="G6420" s="21"/>
      <c r="AL6420" s="21"/>
    </row>
    <row r="6421" spans="7:38">
      <c r="G6421" s="21"/>
      <c r="AL6421" s="21"/>
    </row>
    <row r="6422" spans="7:38">
      <c r="G6422" s="21"/>
      <c r="AL6422" s="21"/>
    </row>
    <row r="6423" spans="7:38">
      <c r="G6423" s="21"/>
      <c r="AL6423" s="21"/>
    </row>
    <row r="6424" spans="7:38">
      <c r="G6424" s="21"/>
      <c r="AL6424" s="21"/>
    </row>
    <row r="6425" spans="7:38">
      <c r="G6425" s="21"/>
      <c r="AL6425" s="21"/>
    </row>
    <row r="6426" spans="7:38">
      <c r="G6426" s="21"/>
      <c r="AL6426" s="21"/>
    </row>
    <row r="6427" spans="7:38">
      <c r="G6427" s="21"/>
      <c r="AL6427" s="21"/>
    </row>
    <row r="6428" spans="7:38">
      <c r="G6428" s="21"/>
      <c r="AL6428" s="21"/>
    </row>
    <row r="6429" spans="7:38">
      <c r="G6429" s="21"/>
      <c r="AL6429" s="21"/>
    </row>
    <row r="6430" spans="7:38">
      <c r="G6430" s="21"/>
      <c r="AL6430" s="21"/>
    </row>
    <row r="6431" spans="7:38">
      <c r="G6431" s="21"/>
      <c r="AL6431" s="21"/>
    </row>
    <row r="6432" spans="7:38">
      <c r="G6432" s="21"/>
      <c r="AL6432" s="21"/>
    </row>
    <row r="6433" spans="7:38">
      <c r="G6433" s="21"/>
      <c r="AL6433" s="21"/>
    </row>
    <row r="6434" spans="7:38">
      <c r="G6434" s="21"/>
      <c r="AL6434" s="21"/>
    </row>
    <row r="6435" spans="7:38">
      <c r="G6435" s="21"/>
      <c r="AL6435" s="21"/>
    </row>
    <row r="6436" spans="7:38">
      <c r="G6436" s="21"/>
      <c r="AL6436" s="21"/>
    </row>
    <row r="6437" spans="7:38">
      <c r="G6437" s="21"/>
      <c r="AL6437" s="21"/>
    </row>
    <row r="6438" spans="7:38">
      <c r="G6438" s="21"/>
      <c r="AL6438" s="21"/>
    </row>
    <row r="6439" spans="7:38">
      <c r="G6439" s="21"/>
      <c r="AL6439" s="21"/>
    </row>
    <row r="6440" spans="7:38">
      <c r="G6440" s="21"/>
      <c r="AL6440" s="21"/>
    </row>
    <row r="6441" spans="7:38">
      <c r="G6441" s="21"/>
      <c r="AL6441" s="21"/>
    </row>
    <row r="6442" spans="7:38">
      <c r="G6442" s="21"/>
      <c r="AL6442" s="21"/>
    </row>
    <row r="6443" spans="7:38">
      <c r="G6443" s="21"/>
      <c r="AL6443" s="21"/>
    </row>
    <row r="6444" spans="7:38">
      <c r="G6444" s="21"/>
      <c r="AL6444" s="21"/>
    </row>
    <row r="6445" spans="7:38">
      <c r="G6445" s="21"/>
      <c r="AL6445" s="21"/>
    </row>
    <row r="6446" spans="7:38">
      <c r="G6446" s="21"/>
      <c r="AL6446" s="21"/>
    </row>
    <row r="6447" spans="7:38">
      <c r="G6447" s="21"/>
      <c r="AL6447" s="21"/>
    </row>
    <row r="6448" spans="7:38">
      <c r="G6448" s="21"/>
      <c r="AL6448" s="21"/>
    </row>
    <row r="6449" spans="7:38">
      <c r="G6449" s="21"/>
      <c r="AL6449" s="21"/>
    </row>
    <row r="6450" spans="7:38">
      <c r="G6450" s="21"/>
      <c r="AL6450" s="21"/>
    </row>
    <row r="6451" spans="7:38">
      <c r="G6451" s="21"/>
      <c r="AL6451" s="21"/>
    </row>
    <row r="6452" spans="7:38">
      <c r="G6452" s="21"/>
      <c r="AL6452" s="21"/>
    </row>
    <row r="6453" spans="7:38">
      <c r="G6453" s="21"/>
      <c r="AL6453" s="21"/>
    </row>
    <row r="6454" spans="7:38">
      <c r="G6454" s="21"/>
      <c r="AL6454" s="21"/>
    </row>
    <row r="6455" spans="7:38">
      <c r="G6455" s="21"/>
      <c r="AL6455" s="21"/>
    </row>
    <row r="6456" spans="7:38">
      <c r="G6456" s="21"/>
      <c r="AL6456" s="21"/>
    </row>
    <row r="6457" spans="7:38">
      <c r="G6457" s="21"/>
      <c r="AL6457" s="21"/>
    </row>
    <row r="6458" spans="7:38">
      <c r="G6458" s="21"/>
      <c r="AL6458" s="21"/>
    </row>
    <row r="6459" spans="7:38">
      <c r="G6459" s="21"/>
      <c r="AL6459" s="21"/>
    </row>
    <row r="6460" spans="7:38">
      <c r="G6460" s="21"/>
      <c r="AL6460" s="21"/>
    </row>
    <row r="6461" spans="7:38">
      <c r="G6461" s="21"/>
      <c r="AL6461" s="21"/>
    </row>
    <row r="6462" spans="7:38">
      <c r="G6462" s="21"/>
      <c r="AL6462" s="21"/>
    </row>
    <row r="6463" spans="7:38">
      <c r="G6463" s="21"/>
      <c r="AL6463" s="21"/>
    </row>
    <row r="6464" spans="7:38">
      <c r="G6464" s="21"/>
      <c r="AL6464" s="21"/>
    </row>
    <row r="6465" spans="7:38">
      <c r="G6465" s="21"/>
      <c r="AL6465" s="21"/>
    </row>
    <row r="6466" spans="7:38">
      <c r="G6466" s="21"/>
      <c r="AL6466" s="21"/>
    </row>
    <row r="6467" spans="7:38">
      <c r="G6467" s="21"/>
      <c r="AL6467" s="21"/>
    </row>
    <row r="6468" spans="7:38">
      <c r="G6468" s="21"/>
      <c r="AL6468" s="21"/>
    </row>
    <row r="6469" spans="7:38">
      <c r="G6469" s="21"/>
      <c r="AL6469" s="21"/>
    </row>
    <row r="6470" spans="7:38">
      <c r="G6470" s="21"/>
      <c r="AL6470" s="21"/>
    </row>
    <row r="6471" spans="7:38">
      <c r="G6471" s="21"/>
      <c r="AL6471" s="21"/>
    </row>
    <row r="6472" spans="7:38">
      <c r="G6472" s="21"/>
      <c r="AL6472" s="21"/>
    </row>
    <row r="6473" spans="7:38">
      <c r="G6473" s="21"/>
      <c r="AL6473" s="21"/>
    </row>
    <row r="6474" spans="7:38">
      <c r="G6474" s="21"/>
      <c r="AL6474" s="21"/>
    </row>
    <row r="6475" spans="7:38">
      <c r="G6475" s="21"/>
      <c r="AL6475" s="21"/>
    </row>
    <row r="6476" spans="7:38">
      <c r="G6476" s="21"/>
      <c r="AL6476" s="21"/>
    </row>
    <row r="6477" spans="7:38">
      <c r="G6477" s="21"/>
      <c r="AL6477" s="21"/>
    </row>
    <row r="6478" spans="7:38">
      <c r="G6478" s="21"/>
      <c r="AL6478" s="21"/>
    </row>
    <row r="6479" spans="7:38">
      <c r="G6479" s="21"/>
      <c r="AL6479" s="21"/>
    </row>
    <row r="6480" spans="7:38">
      <c r="G6480" s="21"/>
      <c r="AL6480" s="21"/>
    </row>
    <row r="6481" spans="7:38">
      <c r="G6481" s="21"/>
      <c r="AL6481" s="21"/>
    </row>
    <row r="6482" spans="7:38">
      <c r="G6482" s="21"/>
      <c r="AL6482" s="21"/>
    </row>
    <row r="6483" spans="7:38">
      <c r="G6483" s="21"/>
      <c r="AL6483" s="21"/>
    </row>
    <row r="6484" spans="7:38">
      <c r="G6484" s="21"/>
      <c r="AL6484" s="21"/>
    </row>
    <row r="6485" spans="7:38">
      <c r="G6485" s="21"/>
      <c r="AL6485" s="21"/>
    </row>
    <row r="6486" spans="7:38">
      <c r="G6486" s="21"/>
      <c r="AL6486" s="21"/>
    </row>
    <row r="6487" spans="7:38">
      <c r="G6487" s="21"/>
      <c r="AL6487" s="21"/>
    </row>
    <row r="6488" spans="7:38">
      <c r="G6488" s="21"/>
      <c r="AL6488" s="21"/>
    </row>
    <row r="6489" spans="7:38">
      <c r="G6489" s="21"/>
      <c r="AL6489" s="21"/>
    </row>
    <row r="6490" spans="7:38">
      <c r="G6490" s="21"/>
      <c r="AL6490" s="21"/>
    </row>
    <row r="6491" spans="7:38">
      <c r="G6491" s="21"/>
      <c r="AL6491" s="21"/>
    </row>
    <row r="6492" spans="7:38">
      <c r="G6492" s="21"/>
      <c r="AL6492" s="21"/>
    </row>
    <row r="6493" spans="7:38">
      <c r="G6493" s="21"/>
      <c r="AL6493" s="21"/>
    </row>
    <row r="6494" spans="7:38">
      <c r="G6494" s="21"/>
      <c r="AL6494" s="21"/>
    </row>
    <row r="6495" spans="7:38">
      <c r="G6495" s="21"/>
      <c r="AL6495" s="21"/>
    </row>
    <row r="6496" spans="7:38">
      <c r="G6496" s="21"/>
      <c r="AL6496" s="21"/>
    </row>
    <row r="6497" spans="7:38">
      <c r="G6497" s="21"/>
      <c r="AL6497" s="21"/>
    </row>
    <row r="6498" spans="7:38">
      <c r="G6498" s="21"/>
      <c r="AL6498" s="21"/>
    </row>
    <row r="6499" spans="7:38">
      <c r="G6499" s="21"/>
      <c r="AL6499" s="21"/>
    </row>
    <row r="6500" spans="7:38">
      <c r="G6500" s="21"/>
      <c r="AL6500" s="21"/>
    </row>
    <row r="6501" spans="7:38">
      <c r="G6501" s="21"/>
      <c r="AL6501" s="21"/>
    </row>
    <row r="6502" spans="7:38">
      <c r="G6502" s="21"/>
      <c r="AL6502" s="21"/>
    </row>
    <row r="6503" spans="7:38">
      <c r="G6503" s="21"/>
      <c r="AL6503" s="21"/>
    </row>
    <row r="6504" spans="7:38">
      <c r="G6504" s="21"/>
      <c r="AL6504" s="21"/>
    </row>
    <row r="6505" spans="7:38">
      <c r="G6505" s="21"/>
      <c r="AL6505" s="21"/>
    </row>
    <row r="6506" spans="7:38">
      <c r="G6506" s="21"/>
      <c r="AL6506" s="21"/>
    </row>
    <row r="6507" spans="7:38">
      <c r="G6507" s="21"/>
      <c r="AL6507" s="21"/>
    </row>
    <row r="6508" spans="7:38">
      <c r="G6508" s="21"/>
      <c r="AL6508" s="21"/>
    </row>
    <row r="6509" spans="7:38">
      <c r="G6509" s="21"/>
      <c r="AL6509" s="21"/>
    </row>
    <row r="6510" spans="7:38">
      <c r="G6510" s="21"/>
      <c r="AL6510" s="21"/>
    </row>
    <row r="6511" spans="7:38">
      <c r="G6511" s="21"/>
      <c r="AL6511" s="21"/>
    </row>
    <row r="6512" spans="7:38">
      <c r="G6512" s="21"/>
      <c r="AL6512" s="21"/>
    </row>
    <row r="6513" spans="7:38">
      <c r="G6513" s="21"/>
      <c r="AL6513" s="21"/>
    </row>
    <row r="6514" spans="7:38">
      <c r="G6514" s="21"/>
      <c r="AL6514" s="21"/>
    </row>
    <row r="6515" spans="7:38">
      <c r="G6515" s="21"/>
      <c r="AL6515" s="21"/>
    </row>
    <row r="6516" spans="7:38">
      <c r="G6516" s="21"/>
      <c r="AL6516" s="21"/>
    </row>
    <row r="6517" spans="7:38">
      <c r="G6517" s="21"/>
      <c r="AL6517" s="21"/>
    </row>
    <row r="6518" spans="7:38">
      <c r="G6518" s="21"/>
      <c r="AL6518" s="21"/>
    </row>
    <row r="6519" spans="7:38">
      <c r="G6519" s="21"/>
      <c r="AL6519" s="21"/>
    </row>
    <row r="6520" spans="7:38">
      <c r="G6520" s="21"/>
      <c r="AL6520" s="21"/>
    </row>
    <row r="6521" spans="7:38">
      <c r="G6521" s="21"/>
      <c r="AL6521" s="21"/>
    </row>
    <row r="6522" spans="7:38">
      <c r="G6522" s="21"/>
      <c r="AL6522" s="21"/>
    </row>
    <row r="6523" spans="7:38">
      <c r="G6523" s="21"/>
      <c r="AL6523" s="21"/>
    </row>
    <row r="6524" spans="7:38">
      <c r="G6524" s="21"/>
      <c r="AL6524" s="21"/>
    </row>
    <row r="6525" spans="7:38">
      <c r="G6525" s="21"/>
      <c r="AL6525" s="21"/>
    </row>
    <row r="6526" spans="7:38">
      <c r="G6526" s="21"/>
      <c r="AL6526" s="21"/>
    </row>
    <row r="6527" spans="7:38">
      <c r="G6527" s="21"/>
      <c r="AL6527" s="21"/>
    </row>
    <row r="6528" spans="7:38">
      <c r="G6528" s="21"/>
      <c r="AL6528" s="21"/>
    </row>
    <row r="6529" spans="7:38">
      <c r="G6529" s="21"/>
      <c r="AL6529" s="21"/>
    </row>
    <row r="6530" spans="7:38">
      <c r="G6530" s="21"/>
      <c r="AL6530" s="21"/>
    </row>
    <row r="6531" spans="7:38">
      <c r="G6531" s="21"/>
      <c r="AL6531" s="21"/>
    </row>
    <row r="6532" spans="7:38">
      <c r="G6532" s="21"/>
      <c r="AL6532" s="21"/>
    </row>
    <row r="6533" spans="7:38">
      <c r="G6533" s="21"/>
      <c r="AL6533" s="21"/>
    </row>
    <row r="6534" spans="7:38">
      <c r="G6534" s="21"/>
      <c r="AL6534" s="21"/>
    </row>
    <row r="6535" spans="7:38">
      <c r="G6535" s="21"/>
      <c r="AL6535" s="21"/>
    </row>
    <row r="6536" spans="7:38">
      <c r="G6536" s="21"/>
      <c r="AL6536" s="21"/>
    </row>
    <row r="6537" spans="7:38">
      <c r="G6537" s="21"/>
      <c r="AL6537" s="21"/>
    </row>
    <row r="6538" spans="7:38">
      <c r="G6538" s="21"/>
      <c r="AL6538" s="21"/>
    </row>
    <row r="6539" spans="7:38">
      <c r="G6539" s="21"/>
      <c r="AL6539" s="21"/>
    </row>
    <row r="6540" spans="7:38">
      <c r="G6540" s="21"/>
      <c r="AL6540" s="21"/>
    </row>
    <row r="6541" spans="7:38">
      <c r="G6541" s="21"/>
      <c r="AL6541" s="21"/>
    </row>
    <row r="6542" spans="7:38">
      <c r="G6542" s="21"/>
      <c r="AL6542" s="21"/>
    </row>
    <row r="6543" spans="7:38">
      <c r="G6543" s="21"/>
      <c r="AL6543" s="21"/>
    </row>
    <row r="6544" spans="7:38">
      <c r="G6544" s="21"/>
      <c r="AL6544" s="21"/>
    </row>
    <row r="6545" spans="7:38">
      <c r="G6545" s="21"/>
      <c r="AL6545" s="21"/>
    </row>
    <row r="6546" spans="7:38">
      <c r="G6546" s="21"/>
      <c r="AL6546" s="21"/>
    </row>
    <row r="6547" spans="7:38">
      <c r="G6547" s="21"/>
      <c r="AL6547" s="21"/>
    </row>
    <row r="6548" spans="7:38">
      <c r="G6548" s="21"/>
      <c r="AL6548" s="21"/>
    </row>
    <row r="6549" spans="7:38">
      <c r="G6549" s="21"/>
      <c r="AL6549" s="21"/>
    </row>
    <row r="6550" spans="7:38">
      <c r="G6550" s="21"/>
      <c r="AL6550" s="21"/>
    </row>
    <row r="6551" spans="7:38">
      <c r="G6551" s="21"/>
      <c r="AL6551" s="21"/>
    </row>
    <row r="6552" spans="7:38">
      <c r="G6552" s="21"/>
      <c r="AL6552" s="21"/>
    </row>
    <row r="6553" spans="7:38">
      <c r="G6553" s="21"/>
      <c r="AL6553" s="21"/>
    </row>
    <row r="6554" spans="7:38">
      <c r="G6554" s="21"/>
      <c r="AL6554" s="21"/>
    </row>
    <row r="6555" spans="7:38">
      <c r="G6555" s="21"/>
      <c r="AL6555" s="21"/>
    </row>
    <row r="6556" spans="7:38">
      <c r="G6556" s="21"/>
      <c r="AL6556" s="21"/>
    </row>
    <row r="6557" spans="7:38">
      <c r="G6557" s="21"/>
      <c r="AL6557" s="21"/>
    </row>
    <row r="6558" spans="7:38">
      <c r="G6558" s="21"/>
      <c r="AL6558" s="21"/>
    </row>
    <row r="6559" spans="7:38">
      <c r="G6559" s="21"/>
      <c r="AL6559" s="21"/>
    </row>
    <row r="6560" spans="7:38">
      <c r="G6560" s="21"/>
      <c r="AL6560" s="21"/>
    </row>
    <row r="6561" spans="7:38">
      <c r="G6561" s="21"/>
      <c r="AL6561" s="21"/>
    </row>
    <row r="6562" spans="7:38">
      <c r="G6562" s="21"/>
      <c r="AL6562" s="21"/>
    </row>
    <row r="6563" spans="7:38">
      <c r="G6563" s="21"/>
      <c r="AL6563" s="21"/>
    </row>
    <row r="6564" spans="7:38">
      <c r="G6564" s="21"/>
      <c r="AL6564" s="21"/>
    </row>
    <row r="6565" spans="7:38">
      <c r="G6565" s="21"/>
      <c r="AL6565" s="21"/>
    </row>
    <row r="6566" spans="7:38">
      <c r="G6566" s="21"/>
      <c r="AL6566" s="21"/>
    </row>
    <row r="6567" spans="7:38">
      <c r="G6567" s="21"/>
      <c r="AL6567" s="21"/>
    </row>
    <row r="6568" spans="7:38">
      <c r="G6568" s="21"/>
      <c r="AL6568" s="21"/>
    </row>
    <row r="6569" spans="7:38">
      <c r="G6569" s="21"/>
      <c r="AL6569" s="21"/>
    </row>
    <row r="6570" spans="7:38">
      <c r="G6570" s="21"/>
      <c r="AL6570" s="21"/>
    </row>
    <row r="6571" spans="7:38">
      <c r="G6571" s="21"/>
      <c r="AL6571" s="21"/>
    </row>
    <row r="6572" spans="7:38">
      <c r="G6572" s="21"/>
      <c r="AL6572" s="21"/>
    </row>
    <row r="6573" spans="7:38">
      <c r="G6573" s="21"/>
      <c r="AL6573" s="21"/>
    </row>
    <row r="6574" spans="7:38">
      <c r="G6574" s="21"/>
      <c r="AL6574" s="21"/>
    </row>
    <row r="6575" spans="7:38">
      <c r="G6575" s="21"/>
      <c r="AL6575" s="21"/>
    </row>
    <row r="6576" spans="7:38">
      <c r="G6576" s="21"/>
      <c r="AL6576" s="21"/>
    </row>
    <row r="6577" spans="7:38">
      <c r="G6577" s="21"/>
      <c r="AL6577" s="21"/>
    </row>
    <row r="6578" spans="7:38">
      <c r="G6578" s="21"/>
      <c r="AL6578" s="21"/>
    </row>
    <row r="6579" spans="7:38">
      <c r="G6579" s="21"/>
      <c r="AL6579" s="21"/>
    </row>
    <row r="6580" spans="7:38">
      <c r="G6580" s="21"/>
      <c r="AL6580" s="21"/>
    </row>
    <row r="6581" spans="7:38">
      <c r="G6581" s="21"/>
      <c r="AL6581" s="21"/>
    </row>
    <row r="6582" spans="7:38">
      <c r="G6582" s="21"/>
      <c r="AL6582" s="21"/>
    </row>
    <row r="6583" spans="7:38">
      <c r="G6583" s="21"/>
      <c r="AL6583" s="21"/>
    </row>
    <row r="6584" spans="7:38">
      <c r="G6584" s="21"/>
      <c r="AL6584" s="21"/>
    </row>
    <row r="6585" spans="7:38">
      <c r="G6585" s="21"/>
      <c r="AL6585" s="21"/>
    </row>
    <row r="6586" spans="7:38">
      <c r="G6586" s="21"/>
      <c r="AL6586" s="21"/>
    </row>
    <row r="6587" spans="7:38">
      <c r="G6587" s="21"/>
      <c r="AL6587" s="21"/>
    </row>
    <row r="6588" spans="7:38">
      <c r="G6588" s="21"/>
      <c r="AL6588" s="21"/>
    </row>
    <row r="6589" spans="7:38">
      <c r="G6589" s="21"/>
      <c r="AL6589" s="21"/>
    </row>
    <row r="6590" spans="7:38">
      <c r="G6590" s="21"/>
      <c r="AL6590" s="21"/>
    </row>
    <row r="6591" spans="7:38">
      <c r="G6591" s="21"/>
      <c r="AL6591" s="21"/>
    </row>
    <row r="6592" spans="7:38">
      <c r="G6592" s="21"/>
      <c r="AL6592" s="21"/>
    </row>
    <row r="6593" spans="7:38">
      <c r="G6593" s="21"/>
      <c r="AL6593" s="21"/>
    </row>
    <row r="6594" spans="7:38">
      <c r="G6594" s="21"/>
      <c r="AL6594" s="21"/>
    </row>
    <row r="6595" spans="7:38">
      <c r="G6595" s="21"/>
      <c r="AL6595" s="21"/>
    </row>
    <row r="6596" spans="7:38">
      <c r="G6596" s="21"/>
      <c r="AL6596" s="21"/>
    </row>
    <row r="6597" spans="7:38">
      <c r="G6597" s="21"/>
      <c r="AL6597" s="21"/>
    </row>
    <row r="6598" spans="7:38">
      <c r="G6598" s="21"/>
      <c r="AL6598" s="21"/>
    </row>
    <row r="6599" spans="7:38">
      <c r="G6599" s="21"/>
      <c r="AL6599" s="21"/>
    </row>
    <row r="6600" spans="7:38">
      <c r="G6600" s="21"/>
      <c r="AL6600" s="21"/>
    </row>
    <row r="6601" spans="7:38">
      <c r="G6601" s="21"/>
      <c r="AL6601" s="21"/>
    </row>
    <row r="6602" spans="7:38">
      <c r="G6602" s="21"/>
      <c r="AL6602" s="21"/>
    </row>
    <row r="6603" spans="7:38">
      <c r="G6603" s="21"/>
      <c r="AL6603" s="21"/>
    </row>
    <row r="6604" spans="7:38">
      <c r="G6604" s="21"/>
      <c r="AL6604" s="21"/>
    </row>
    <row r="6605" spans="7:38">
      <c r="G6605" s="21"/>
      <c r="AL6605" s="21"/>
    </row>
    <row r="6606" spans="7:38">
      <c r="G6606" s="21"/>
      <c r="AL6606" s="21"/>
    </row>
    <row r="6607" spans="7:38">
      <c r="G6607" s="21"/>
      <c r="AL6607" s="21"/>
    </row>
    <row r="6608" spans="7:38">
      <c r="G6608" s="21"/>
      <c r="AL6608" s="21"/>
    </row>
    <row r="6609" spans="7:38">
      <c r="G6609" s="21"/>
      <c r="AL6609" s="21"/>
    </row>
    <row r="6610" spans="7:38">
      <c r="G6610" s="21"/>
      <c r="AL6610" s="21"/>
    </row>
    <row r="6611" spans="7:38">
      <c r="G6611" s="21"/>
      <c r="AL6611" s="21"/>
    </row>
    <row r="6612" spans="7:38">
      <c r="G6612" s="21"/>
      <c r="AL6612" s="21"/>
    </row>
    <row r="6613" spans="7:38">
      <c r="G6613" s="21"/>
      <c r="AL6613" s="21"/>
    </row>
    <row r="6614" spans="7:38">
      <c r="G6614" s="21"/>
      <c r="AL6614" s="21"/>
    </row>
    <row r="6615" spans="7:38">
      <c r="G6615" s="21"/>
      <c r="AL6615" s="21"/>
    </row>
    <row r="6616" spans="7:38">
      <c r="G6616" s="21"/>
      <c r="AL6616" s="21"/>
    </row>
    <row r="6617" spans="7:38">
      <c r="G6617" s="21"/>
      <c r="AL6617" s="21"/>
    </row>
    <row r="6618" spans="7:38">
      <c r="G6618" s="21"/>
      <c r="AL6618" s="21"/>
    </row>
    <row r="6619" spans="7:38">
      <c r="G6619" s="21"/>
      <c r="AL6619" s="21"/>
    </row>
    <row r="6620" spans="7:38">
      <c r="G6620" s="21"/>
      <c r="AL6620" s="21"/>
    </row>
    <row r="6621" spans="7:38">
      <c r="G6621" s="21"/>
      <c r="AL6621" s="21"/>
    </row>
    <row r="6622" spans="7:38">
      <c r="G6622" s="21"/>
      <c r="AL6622" s="21"/>
    </row>
    <row r="6623" spans="7:38">
      <c r="G6623" s="21"/>
      <c r="AL6623" s="21"/>
    </row>
    <row r="6624" spans="7:38">
      <c r="G6624" s="21"/>
      <c r="AL6624" s="21"/>
    </row>
    <row r="6625" spans="7:38">
      <c r="G6625" s="21"/>
      <c r="AL6625" s="21"/>
    </row>
    <row r="6626" spans="7:38">
      <c r="G6626" s="21"/>
      <c r="AL6626" s="21"/>
    </row>
    <row r="6627" spans="7:38">
      <c r="G6627" s="21"/>
      <c r="AL6627" s="21"/>
    </row>
    <row r="6628" spans="7:38">
      <c r="G6628" s="21"/>
      <c r="AL6628" s="21"/>
    </row>
    <row r="6629" spans="7:38">
      <c r="G6629" s="21"/>
      <c r="AL6629" s="21"/>
    </row>
    <row r="6630" spans="7:38">
      <c r="G6630" s="21"/>
      <c r="AL6630" s="21"/>
    </row>
    <row r="6631" spans="7:38">
      <c r="G6631" s="21"/>
      <c r="AL6631" s="21"/>
    </row>
    <row r="6632" spans="7:38">
      <c r="G6632" s="21"/>
      <c r="AL6632" s="21"/>
    </row>
    <row r="6633" spans="7:38">
      <c r="G6633" s="21"/>
      <c r="AL6633" s="21"/>
    </row>
    <row r="6634" spans="7:38">
      <c r="G6634" s="21"/>
      <c r="AL6634" s="21"/>
    </row>
    <row r="6635" spans="7:38">
      <c r="G6635" s="21"/>
      <c r="AL6635" s="21"/>
    </row>
    <row r="6636" spans="7:38">
      <c r="G6636" s="21"/>
      <c r="AL6636" s="21"/>
    </row>
    <row r="6637" spans="7:38">
      <c r="G6637" s="21"/>
      <c r="AL6637" s="21"/>
    </row>
    <row r="6638" spans="7:38">
      <c r="G6638" s="21"/>
      <c r="AL6638" s="21"/>
    </row>
    <row r="6639" spans="7:38">
      <c r="G6639" s="21"/>
      <c r="AL6639" s="21"/>
    </row>
    <row r="6640" spans="7:38">
      <c r="G6640" s="21"/>
      <c r="AL6640" s="21"/>
    </row>
    <row r="6641" spans="7:38">
      <c r="G6641" s="21"/>
      <c r="AL6641" s="21"/>
    </row>
    <row r="6642" spans="7:38">
      <c r="G6642" s="21"/>
      <c r="AL6642" s="21"/>
    </row>
    <row r="6643" spans="7:38">
      <c r="G6643" s="21"/>
      <c r="AL6643" s="21"/>
    </row>
    <row r="6644" spans="7:38">
      <c r="G6644" s="21"/>
      <c r="AL6644" s="21"/>
    </row>
    <row r="6645" spans="7:38">
      <c r="G6645" s="21"/>
      <c r="AL6645" s="21"/>
    </row>
    <row r="6646" spans="7:38">
      <c r="G6646" s="21"/>
      <c r="AL6646" s="21"/>
    </row>
    <row r="6647" spans="7:38">
      <c r="G6647" s="21"/>
      <c r="AL6647" s="21"/>
    </row>
    <row r="6648" spans="7:38">
      <c r="G6648" s="21"/>
      <c r="AL6648" s="21"/>
    </row>
    <row r="6649" spans="7:38">
      <c r="G6649" s="21"/>
      <c r="AL6649" s="21"/>
    </row>
    <row r="6650" spans="7:38">
      <c r="G6650" s="21"/>
      <c r="AL6650" s="21"/>
    </row>
    <row r="6651" spans="7:38">
      <c r="G6651" s="21"/>
      <c r="AL6651" s="21"/>
    </row>
    <row r="6652" spans="7:38">
      <c r="G6652" s="21"/>
      <c r="AL6652" s="21"/>
    </row>
    <row r="6653" spans="7:38">
      <c r="G6653" s="21"/>
      <c r="AL6653" s="21"/>
    </row>
    <row r="6654" spans="7:38">
      <c r="G6654" s="21"/>
      <c r="AL6654" s="21"/>
    </row>
    <row r="6655" spans="7:38">
      <c r="G6655" s="21"/>
      <c r="AL6655" s="21"/>
    </row>
    <row r="6656" spans="7:38">
      <c r="G6656" s="21"/>
      <c r="AL6656" s="21"/>
    </row>
    <row r="6657" spans="7:38">
      <c r="G6657" s="21"/>
      <c r="AL6657" s="21"/>
    </row>
    <row r="6658" spans="7:38">
      <c r="G6658" s="21"/>
      <c r="AL6658" s="21"/>
    </row>
    <row r="6659" spans="7:38">
      <c r="G6659" s="21"/>
      <c r="AL6659" s="21"/>
    </row>
    <row r="6660" spans="7:38">
      <c r="G6660" s="21"/>
      <c r="AL6660" s="21"/>
    </row>
    <row r="6661" spans="7:38">
      <c r="G6661" s="21"/>
      <c r="AL6661" s="21"/>
    </row>
    <row r="6662" spans="7:38">
      <c r="G6662" s="21"/>
      <c r="AL6662" s="21"/>
    </row>
    <row r="6663" spans="7:38">
      <c r="G6663" s="21"/>
      <c r="AL6663" s="21"/>
    </row>
    <row r="6664" spans="7:38">
      <c r="G6664" s="21"/>
      <c r="AL6664" s="21"/>
    </row>
    <row r="6665" spans="7:38">
      <c r="G6665" s="21"/>
      <c r="AL6665" s="21"/>
    </row>
    <row r="6666" spans="7:38">
      <c r="G6666" s="21"/>
      <c r="AL6666" s="21"/>
    </row>
    <row r="6667" spans="7:38">
      <c r="G6667" s="21"/>
      <c r="AL6667" s="21"/>
    </row>
    <row r="6668" spans="7:38">
      <c r="G6668" s="21"/>
      <c r="AL6668" s="21"/>
    </row>
    <row r="6669" spans="7:38">
      <c r="G6669" s="21"/>
      <c r="AL6669" s="21"/>
    </row>
    <row r="6670" spans="7:38">
      <c r="G6670" s="21"/>
      <c r="AL6670" s="21"/>
    </row>
    <row r="6671" spans="7:38">
      <c r="G6671" s="21"/>
      <c r="AL6671" s="21"/>
    </row>
    <row r="6672" spans="7:38">
      <c r="G6672" s="21"/>
      <c r="AL6672" s="21"/>
    </row>
    <row r="6673" spans="7:38">
      <c r="G6673" s="21"/>
      <c r="AL6673" s="21"/>
    </row>
    <row r="6674" spans="7:38">
      <c r="G6674" s="21"/>
      <c r="AL6674" s="21"/>
    </row>
    <row r="6675" spans="7:38">
      <c r="G6675" s="21"/>
      <c r="AL6675" s="21"/>
    </row>
    <row r="6676" spans="7:38">
      <c r="G6676" s="21"/>
      <c r="AL6676" s="21"/>
    </row>
    <row r="6677" spans="7:38">
      <c r="G6677" s="21"/>
      <c r="AL6677" s="21"/>
    </row>
    <row r="6678" spans="7:38">
      <c r="G6678" s="21"/>
      <c r="AL6678" s="21"/>
    </row>
    <row r="6679" spans="7:38">
      <c r="G6679" s="21"/>
      <c r="AL6679" s="21"/>
    </row>
    <row r="6680" spans="7:38">
      <c r="G6680" s="21"/>
      <c r="AL6680" s="21"/>
    </row>
    <row r="6681" spans="7:38">
      <c r="G6681" s="21"/>
      <c r="AL6681" s="21"/>
    </row>
    <row r="6682" spans="7:38">
      <c r="G6682" s="21"/>
      <c r="AL6682" s="21"/>
    </row>
    <row r="6683" spans="7:38">
      <c r="G6683" s="21"/>
      <c r="AL6683" s="21"/>
    </row>
    <row r="6684" spans="7:38">
      <c r="G6684" s="21"/>
      <c r="AL6684" s="21"/>
    </row>
    <row r="6685" spans="7:38">
      <c r="G6685" s="21"/>
      <c r="AL6685" s="21"/>
    </row>
    <row r="6686" spans="7:38">
      <c r="G6686" s="21"/>
      <c r="AL6686" s="21"/>
    </row>
    <row r="6687" spans="7:38">
      <c r="G6687" s="21"/>
      <c r="AL6687" s="21"/>
    </row>
    <row r="6688" spans="7:38">
      <c r="G6688" s="21"/>
      <c r="AL6688" s="21"/>
    </row>
    <row r="6689" spans="7:38">
      <c r="G6689" s="21"/>
      <c r="AL6689" s="21"/>
    </row>
    <row r="6690" spans="7:38">
      <c r="G6690" s="21"/>
      <c r="AL6690" s="21"/>
    </row>
    <row r="6691" spans="7:38">
      <c r="G6691" s="21"/>
      <c r="AL6691" s="21"/>
    </row>
    <row r="6692" spans="7:38">
      <c r="G6692" s="21"/>
      <c r="AL6692" s="21"/>
    </row>
    <row r="6693" spans="7:38">
      <c r="G6693" s="21"/>
      <c r="AL6693" s="21"/>
    </row>
    <row r="6694" spans="7:38">
      <c r="G6694" s="21"/>
      <c r="AL6694" s="21"/>
    </row>
    <row r="6695" spans="7:38">
      <c r="G6695" s="21"/>
      <c r="AL6695" s="21"/>
    </row>
    <row r="6696" spans="7:38">
      <c r="G6696" s="21"/>
      <c r="AL6696" s="21"/>
    </row>
    <row r="6697" spans="7:38">
      <c r="G6697" s="21"/>
      <c r="AL6697" s="21"/>
    </row>
    <row r="6698" spans="7:38">
      <c r="G6698" s="21"/>
      <c r="AL6698" s="21"/>
    </row>
    <row r="6699" spans="7:38">
      <c r="G6699" s="21"/>
      <c r="AL6699" s="21"/>
    </row>
    <row r="6700" spans="7:38">
      <c r="G6700" s="21"/>
      <c r="AL6700" s="21"/>
    </row>
    <row r="6701" spans="7:38">
      <c r="G6701" s="21"/>
      <c r="AL6701" s="21"/>
    </row>
    <row r="6702" spans="7:38">
      <c r="G6702" s="21"/>
      <c r="AL6702" s="21"/>
    </row>
    <row r="6703" spans="7:38">
      <c r="G6703" s="21"/>
      <c r="AL6703" s="21"/>
    </row>
    <row r="6704" spans="7:38">
      <c r="G6704" s="21"/>
      <c r="AL6704" s="21"/>
    </row>
    <row r="6705" spans="7:38">
      <c r="G6705" s="21"/>
      <c r="AL6705" s="21"/>
    </row>
    <row r="6706" spans="7:38">
      <c r="G6706" s="21"/>
      <c r="AL6706" s="21"/>
    </row>
    <row r="6707" spans="7:38">
      <c r="G6707" s="21"/>
      <c r="AL6707" s="21"/>
    </row>
    <row r="6708" spans="7:38">
      <c r="G6708" s="21"/>
      <c r="AL6708" s="21"/>
    </row>
    <row r="6709" spans="7:38">
      <c r="G6709" s="21"/>
      <c r="AL6709" s="21"/>
    </row>
    <row r="6710" spans="7:38">
      <c r="G6710" s="21"/>
      <c r="AL6710" s="21"/>
    </row>
    <row r="6711" spans="7:38">
      <c r="G6711" s="21"/>
      <c r="AL6711" s="21"/>
    </row>
    <row r="6712" spans="7:38">
      <c r="G6712" s="21"/>
      <c r="AL6712" s="21"/>
    </row>
    <row r="6713" spans="7:38">
      <c r="G6713" s="21"/>
      <c r="AL6713" s="21"/>
    </row>
    <row r="6714" spans="7:38">
      <c r="G6714" s="21"/>
      <c r="AL6714" s="21"/>
    </row>
    <row r="6715" spans="7:38">
      <c r="G6715" s="21"/>
      <c r="AL6715" s="21"/>
    </row>
    <row r="6716" spans="7:38">
      <c r="G6716" s="21"/>
      <c r="AL6716" s="21"/>
    </row>
    <row r="6717" spans="7:38">
      <c r="G6717" s="21"/>
      <c r="AL6717" s="21"/>
    </row>
    <row r="6718" spans="7:38">
      <c r="G6718" s="21"/>
      <c r="AL6718" s="21"/>
    </row>
    <row r="6719" spans="7:38">
      <c r="G6719" s="21"/>
      <c r="AL6719" s="21"/>
    </row>
    <row r="6720" spans="7:38">
      <c r="G6720" s="21"/>
      <c r="AL6720" s="21"/>
    </row>
    <row r="6721" spans="7:38">
      <c r="G6721" s="21"/>
      <c r="AL6721" s="21"/>
    </row>
    <row r="6722" spans="7:38">
      <c r="G6722" s="21"/>
      <c r="AL6722" s="21"/>
    </row>
    <row r="6723" spans="7:38">
      <c r="G6723" s="21"/>
      <c r="AL6723" s="21"/>
    </row>
    <row r="6724" spans="7:38">
      <c r="G6724" s="21"/>
      <c r="AL6724" s="21"/>
    </row>
    <row r="6725" spans="7:38">
      <c r="G6725" s="21"/>
      <c r="AL6725" s="21"/>
    </row>
    <row r="6726" spans="7:38">
      <c r="G6726" s="21"/>
      <c r="AL6726" s="21"/>
    </row>
    <row r="6727" spans="7:38">
      <c r="G6727" s="21"/>
      <c r="AL6727" s="21"/>
    </row>
    <row r="6728" spans="7:38">
      <c r="G6728" s="21"/>
      <c r="AL6728" s="21"/>
    </row>
    <row r="6729" spans="7:38">
      <c r="G6729" s="21"/>
      <c r="AL6729" s="21"/>
    </row>
    <row r="6730" spans="7:38">
      <c r="G6730" s="21"/>
      <c r="AL6730" s="21"/>
    </row>
    <row r="6731" spans="7:38">
      <c r="G6731" s="21"/>
      <c r="AL6731" s="21"/>
    </row>
    <row r="6732" spans="7:38">
      <c r="G6732" s="21"/>
      <c r="AL6732" s="21"/>
    </row>
    <row r="6733" spans="7:38">
      <c r="G6733" s="21"/>
      <c r="AL6733" s="21"/>
    </row>
    <row r="6734" spans="7:38">
      <c r="G6734" s="21"/>
      <c r="AL6734" s="21"/>
    </row>
    <row r="6735" spans="7:38">
      <c r="G6735" s="21"/>
      <c r="AL6735" s="21"/>
    </row>
    <row r="6736" spans="7:38">
      <c r="G6736" s="21"/>
      <c r="AL6736" s="21"/>
    </row>
    <row r="6737" spans="7:38">
      <c r="G6737" s="21"/>
      <c r="AL6737" s="21"/>
    </row>
    <row r="6738" spans="7:38">
      <c r="G6738" s="21"/>
      <c r="AL6738" s="21"/>
    </row>
    <row r="6739" spans="7:38">
      <c r="G6739" s="21"/>
      <c r="AL6739" s="21"/>
    </row>
    <row r="6740" spans="7:38">
      <c r="G6740" s="21"/>
      <c r="AL6740" s="21"/>
    </row>
    <row r="6741" spans="7:38">
      <c r="G6741" s="21"/>
      <c r="AL6741" s="21"/>
    </row>
    <row r="6742" spans="7:38">
      <c r="G6742" s="21"/>
      <c r="AL6742" s="21"/>
    </row>
    <row r="6743" spans="7:38">
      <c r="G6743" s="21"/>
      <c r="AL6743" s="21"/>
    </row>
    <row r="6744" spans="7:38">
      <c r="G6744" s="21"/>
      <c r="AL6744" s="21"/>
    </row>
    <row r="6745" spans="7:38">
      <c r="G6745" s="21"/>
      <c r="AL6745" s="21"/>
    </row>
    <row r="6746" spans="7:38">
      <c r="G6746" s="21"/>
      <c r="AL6746" s="21"/>
    </row>
    <row r="6747" spans="7:38">
      <c r="G6747" s="21"/>
      <c r="AL6747" s="21"/>
    </row>
    <row r="6748" spans="7:38">
      <c r="G6748" s="21"/>
      <c r="AL6748" s="21"/>
    </row>
    <row r="6749" spans="7:38">
      <c r="G6749" s="21"/>
      <c r="AL6749" s="21"/>
    </row>
    <row r="6750" spans="7:38">
      <c r="G6750" s="21"/>
      <c r="AL6750" s="21"/>
    </row>
    <row r="6751" spans="7:38">
      <c r="G6751" s="21"/>
      <c r="AL6751" s="21"/>
    </row>
    <row r="6752" spans="7:38">
      <c r="G6752" s="21"/>
      <c r="AL6752" s="21"/>
    </row>
    <row r="6753" spans="7:38">
      <c r="G6753" s="21"/>
      <c r="AL6753" s="21"/>
    </row>
    <row r="6754" spans="7:38">
      <c r="G6754" s="21"/>
      <c r="AL6754" s="21"/>
    </row>
    <row r="6755" spans="7:38">
      <c r="G6755" s="21"/>
      <c r="AL6755" s="21"/>
    </row>
    <row r="6756" spans="7:38">
      <c r="G6756" s="21"/>
      <c r="AL6756" s="21"/>
    </row>
    <row r="6757" spans="7:38">
      <c r="G6757" s="21"/>
      <c r="AL6757" s="21"/>
    </row>
    <row r="6758" spans="7:38">
      <c r="G6758" s="21"/>
      <c r="AL6758" s="21"/>
    </row>
    <row r="6759" spans="7:38">
      <c r="G6759" s="21"/>
      <c r="AL6759" s="21"/>
    </row>
    <row r="6760" spans="7:38">
      <c r="G6760" s="21"/>
      <c r="AL6760" s="21"/>
    </row>
    <row r="6761" spans="7:38">
      <c r="G6761" s="21"/>
      <c r="AL6761" s="21"/>
    </row>
    <row r="6762" spans="7:38">
      <c r="G6762" s="21"/>
      <c r="AL6762" s="21"/>
    </row>
    <row r="6763" spans="7:38">
      <c r="G6763" s="21"/>
      <c r="AL6763" s="21"/>
    </row>
    <row r="6764" spans="7:38">
      <c r="G6764" s="21"/>
      <c r="AL6764" s="21"/>
    </row>
    <row r="6765" spans="7:38">
      <c r="G6765" s="21"/>
      <c r="AL6765" s="21"/>
    </row>
    <row r="6766" spans="7:38">
      <c r="G6766" s="21"/>
      <c r="AL6766" s="21"/>
    </row>
    <row r="6767" spans="7:38">
      <c r="G6767" s="21"/>
      <c r="AL6767" s="21"/>
    </row>
    <row r="6768" spans="7:38">
      <c r="G6768" s="21"/>
      <c r="AL6768" s="21"/>
    </row>
    <row r="6769" spans="7:38">
      <c r="G6769" s="21"/>
      <c r="AL6769" s="21"/>
    </row>
    <row r="6770" spans="7:38">
      <c r="G6770" s="21"/>
      <c r="AL6770" s="21"/>
    </row>
    <row r="6771" spans="7:38">
      <c r="G6771" s="21"/>
      <c r="AL6771" s="21"/>
    </row>
    <row r="6772" spans="7:38">
      <c r="G6772" s="21"/>
      <c r="AL6772" s="21"/>
    </row>
    <row r="6773" spans="7:38">
      <c r="G6773" s="21"/>
      <c r="AL6773" s="21"/>
    </row>
    <row r="6774" spans="7:38">
      <c r="G6774" s="21"/>
      <c r="AL6774" s="21"/>
    </row>
    <row r="6775" spans="7:38">
      <c r="G6775" s="21"/>
      <c r="AL6775" s="21"/>
    </row>
    <row r="6776" spans="7:38">
      <c r="G6776" s="21"/>
      <c r="AL6776" s="21"/>
    </row>
    <row r="6777" spans="7:38">
      <c r="G6777" s="21"/>
      <c r="AL6777" s="21"/>
    </row>
    <row r="6778" spans="7:38">
      <c r="G6778" s="21"/>
      <c r="AL6778" s="21"/>
    </row>
    <row r="6779" spans="7:38">
      <c r="G6779" s="21"/>
      <c r="AL6779" s="21"/>
    </row>
    <row r="6780" spans="7:38">
      <c r="G6780" s="21"/>
      <c r="AL6780" s="21"/>
    </row>
    <row r="6781" spans="7:38">
      <c r="G6781" s="21"/>
      <c r="AL6781" s="21"/>
    </row>
    <row r="6782" spans="7:38">
      <c r="G6782" s="21"/>
      <c r="AL6782" s="21"/>
    </row>
    <row r="6783" spans="7:38">
      <c r="G6783" s="21"/>
      <c r="AL6783" s="21"/>
    </row>
    <row r="6784" spans="7:38">
      <c r="G6784" s="21"/>
      <c r="AL6784" s="21"/>
    </row>
    <row r="6785" spans="7:38">
      <c r="G6785" s="21"/>
      <c r="AL6785" s="21"/>
    </row>
    <row r="6786" spans="7:38">
      <c r="G6786" s="21"/>
      <c r="AL6786" s="21"/>
    </row>
    <row r="6787" spans="7:38">
      <c r="G6787" s="21"/>
      <c r="AL6787" s="21"/>
    </row>
    <row r="6788" spans="7:38">
      <c r="G6788" s="21"/>
      <c r="AL6788" s="21"/>
    </row>
    <row r="6789" spans="7:38">
      <c r="G6789" s="21"/>
      <c r="AL6789" s="21"/>
    </row>
    <row r="6790" spans="7:38">
      <c r="G6790" s="21"/>
      <c r="AL6790" s="21"/>
    </row>
    <row r="6791" spans="7:38">
      <c r="G6791" s="21"/>
      <c r="AL6791" s="21"/>
    </row>
    <row r="6792" spans="7:38">
      <c r="G6792" s="21"/>
      <c r="AL6792" s="21"/>
    </row>
    <row r="6793" spans="7:38">
      <c r="G6793" s="21"/>
      <c r="AL6793" s="21"/>
    </row>
    <row r="6794" spans="7:38">
      <c r="G6794" s="21"/>
      <c r="AL6794" s="21"/>
    </row>
    <row r="6795" spans="7:38">
      <c r="G6795" s="21"/>
      <c r="AL6795" s="21"/>
    </row>
    <row r="6796" spans="7:38">
      <c r="G6796" s="21"/>
      <c r="AL6796" s="21"/>
    </row>
    <row r="6797" spans="7:38">
      <c r="G6797" s="21"/>
      <c r="AL6797" s="21"/>
    </row>
    <row r="6798" spans="7:38">
      <c r="G6798" s="21"/>
      <c r="AL6798" s="21"/>
    </row>
    <row r="6799" spans="7:38">
      <c r="G6799" s="21"/>
      <c r="AL6799" s="21"/>
    </row>
    <row r="6800" spans="7:38">
      <c r="G6800" s="21"/>
      <c r="AL6800" s="21"/>
    </row>
    <row r="6801" spans="7:38">
      <c r="G6801" s="21"/>
      <c r="AL6801" s="21"/>
    </row>
    <row r="6802" spans="7:38">
      <c r="G6802" s="21"/>
      <c r="AL6802" s="21"/>
    </row>
    <row r="6803" spans="7:38">
      <c r="G6803" s="21"/>
      <c r="AL6803" s="21"/>
    </row>
    <row r="6804" spans="7:38">
      <c r="G6804" s="21"/>
      <c r="AL6804" s="21"/>
    </row>
    <row r="6805" spans="7:38">
      <c r="G6805" s="21"/>
      <c r="AL6805" s="21"/>
    </row>
    <row r="6806" spans="7:38">
      <c r="G6806" s="21"/>
      <c r="AL6806" s="21"/>
    </row>
    <row r="6807" spans="7:38">
      <c r="G6807" s="21"/>
      <c r="AL6807" s="21"/>
    </row>
    <row r="6808" spans="7:38">
      <c r="G6808" s="21"/>
      <c r="AL6808" s="21"/>
    </row>
    <row r="6809" spans="7:38">
      <c r="G6809" s="21"/>
      <c r="AL6809" s="21"/>
    </row>
    <row r="6810" spans="7:38">
      <c r="G6810" s="21"/>
      <c r="AL6810" s="21"/>
    </row>
    <row r="6811" spans="7:38">
      <c r="G6811" s="21"/>
      <c r="AL6811" s="21"/>
    </row>
    <row r="6812" spans="7:38">
      <c r="G6812" s="21"/>
      <c r="AL6812" s="21"/>
    </row>
    <row r="6813" spans="7:38">
      <c r="G6813" s="21"/>
      <c r="AL6813" s="21"/>
    </row>
    <row r="6814" spans="7:38">
      <c r="G6814" s="21"/>
      <c r="AL6814" s="21"/>
    </row>
    <row r="6815" spans="7:38">
      <c r="G6815" s="21"/>
      <c r="AL6815" s="21"/>
    </row>
    <row r="6816" spans="7:38">
      <c r="G6816" s="21"/>
      <c r="AL6816" s="21"/>
    </row>
    <row r="6817" spans="7:38">
      <c r="G6817" s="21"/>
      <c r="AL6817" s="21"/>
    </row>
    <row r="6818" spans="7:38">
      <c r="G6818" s="21"/>
      <c r="AL6818" s="21"/>
    </row>
    <row r="6819" spans="7:38">
      <c r="G6819" s="21"/>
      <c r="AL6819" s="21"/>
    </row>
    <row r="6820" spans="7:38">
      <c r="G6820" s="21"/>
      <c r="AL6820" s="21"/>
    </row>
    <row r="6821" spans="7:38">
      <c r="G6821" s="21"/>
      <c r="AL6821" s="21"/>
    </row>
    <row r="6822" spans="7:38">
      <c r="G6822" s="21"/>
      <c r="AL6822" s="21"/>
    </row>
    <row r="6823" spans="7:38">
      <c r="G6823" s="21"/>
      <c r="AL6823" s="21"/>
    </row>
    <row r="6824" spans="7:38">
      <c r="G6824" s="21"/>
      <c r="AL6824" s="21"/>
    </row>
    <row r="6825" spans="7:38">
      <c r="G6825" s="21"/>
      <c r="AL6825" s="21"/>
    </row>
    <row r="6826" spans="7:38">
      <c r="G6826" s="21"/>
      <c r="AL6826" s="21"/>
    </row>
    <row r="6827" spans="7:38">
      <c r="G6827" s="21"/>
      <c r="AL6827" s="21"/>
    </row>
    <row r="6828" spans="7:38">
      <c r="G6828" s="21"/>
      <c r="AL6828" s="21"/>
    </row>
    <row r="6829" spans="7:38">
      <c r="G6829" s="21"/>
      <c r="AL6829" s="21"/>
    </row>
    <row r="6830" spans="7:38">
      <c r="G6830" s="21"/>
      <c r="AL6830" s="21"/>
    </row>
    <row r="6831" spans="7:38">
      <c r="G6831" s="21"/>
      <c r="AL6831" s="21"/>
    </row>
    <row r="6832" spans="7:38">
      <c r="G6832" s="21"/>
      <c r="AL6832" s="21"/>
    </row>
    <row r="6833" spans="7:38">
      <c r="G6833" s="21"/>
      <c r="AL6833" s="21"/>
    </row>
    <row r="6834" spans="7:38">
      <c r="G6834" s="21"/>
      <c r="AL6834" s="21"/>
    </row>
    <row r="6835" spans="7:38">
      <c r="G6835" s="21"/>
      <c r="AL6835" s="21"/>
    </row>
    <row r="6836" spans="7:38">
      <c r="G6836" s="21"/>
      <c r="AL6836" s="21"/>
    </row>
    <row r="6837" spans="7:38">
      <c r="G6837" s="21"/>
      <c r="AL6837" s="21"/>
    </row>
    <row r="6838" spans="7:38">
      <c r="G6838" s="21"/>
      <c r="AL6838" s="21"/>
    </row>
    <row r="6839" spans="7:38">
      <c r="G6839" s="21"/>
      <c r="AL6839" s="21"/>
    </row>
    <row r="6840" spans="7:38">
      <c r="G6840" s="21"/>
      <c r="AL6840" s="21"/>
    </row>
    <row r="6841" spans="7:38">
      <c r="G6841" s="21"/>
      <c r="AL6841" s="21"/>
    </row>
    <row r="6842" spans="7:38">
      <c r="G6842" s="21"/>
      <c r="AL6842" s="21"/>
    </row>
    <row r="6843" spans="7:38">
      <c r="G6843" s="21"/>
      <c r="AL6843" s="21"/>
    </row>
    <row r="6844" spans="7:38">
      <c r="G6844" s="21"/>
      <c r="AL6844" s="21"/>
    </row>
    <row r="6845" spans="7:38">
      <c r="G6845" s="21"/>
      <c r="AL6845" s="21"/>
    </row>
    <row r="6846" spans="7:38">
      <c r="G6846" s="21"/>
      <c r="AL6846" s="21"/>
    </row>
    <row r="6847" spans="7:38">
      <c r="G6847" s="21"/>
      <c r="AL6847" s="21"/>
    </row>
    <row r="6848" spans="7:38">
      <c r="G6848" s="21"/>
      <c r="AL6848" s="21"/>
    </row>
    <row r="6849" spans="7:38">
      <c r="G6849" s="21"/>
      <c r="AL6849" s="21"/>
    </row>
    <row r="6850" spans="7:38">
      <c r="G6850" s="21"/>
      <c r="AL6850" s="21"/>
    </row>
    <row r="6851" spans="7:38">
      <c r="G6851" s="21"/>
      <c r="AL6851" s="21"/>
    </row>
    <row r="6852" spans="7:38">
      <c r="G6852" s="21"/>
      <c r="AL6852" s="21"/>
    </row>
    <row r="6853" spans="7:38">
      <c r="G6853" s="21"/>
      <c r="AL6853" s="21"/>
    </row>
    <row r="6854" spans="7:38">
      <c r="G6854" s="21"/>
      <c r="AL6854" s="21"/>
    </row>
    <row r="6855" spans="7:38">
      <c r="G6855" s="21"/>
      <c r="AL6855" s="21"/>
    </row>
    <row r="6856" spans="7:38">
      <c r="G6856" s="21"/>
      <c r="AL6856" s="21"/>
    </row>
    <row r="6857" spans="7:38">
      <c r="G6857" s="21"/>
      <c r="AL6857" s="21"/>
    </row>
    <row r="6858" spans="7:38">
      <c r="G6858" s="21"/>
      <c r="AL6858" s="21"/>
    </row>
    <row r="6859" spans="7:38">
      <c r="G6859" s="21"/>
      <c r="AL6859" s="21"/>
    </row>
    <row r="6860" spans="7:38">
      <c r="G6860" s="21"/>
      <c r="AL6860" s="21"/>
    </row>
    <row r="6861" spans="7:38">
      <c r="G6861" s="21"/>
      <c r="AL6861" s="21"/>
    </row>
    <row r="6862" spans="7:38">
      <c r="G6862" s="21"/>
      <c r="AL6862" s="21"/>
    </row>
    <row r="6863" spans="7:38">
      <c r="G6863" s="21"/>
      <c r="AL6863" s="21"/>
    </row>
    <row r="6864" spans="7:38">
      <c r="G6864" s="21"/>
      <c r="AL6864" s="21"/>
    </row>
    <row r="6865" spans="7:38">
      <c r="G6865" s="21"/>
      <c r="AL6865" s="21"/>
    </row>
    <row r="6866" spans="7:38">
      <c r="G6866" s="21"/>
      <c r="AL6866" s="21"/>
    </row>
    <row r="6867" spans="7:38">
      <c r="G6867" s="21"/>
      <c r="AL6867" s="21"/>
    </row>
    <row r="6868" spans="7:38">
      <c r="G6868" s="21"/>
      <c r="AL6868" s="21"/>
    </row>
    <row r="6869" spans="7:38">
      <c r="G6869" s="21"/>
      <c r="AL6869" s="21"/>
    </row>
    <row r="6870" spans="7:38">
      <c r="G6870" s="21"/>
      <c r="AL6870" s="21"/>
    </row>
    <row r="6871" spans="7:38">
      <c r="G6871" s="21"/>
      <c r="AL6871" s="21"/>
    </row>
    <row r="6872" spans="7:38">
      <c r="G6872" s="21"/>
      <c r="AL6872" s="21"/>
    </row>
    <row r="6873" spans="7:38">
      <c r="G6873" s="21"/>
      <c r="AL6873" s="21"/>
    </row>
    <row r="6874" spans="7:38">
      <c r="G6874" s="21"/>
      <c r="AL6874" s="21"/>
    </row>
    <row r="6875" spans="7:38">
      <c r="G6875" s="21"/>
      <c r="AL6875" s="21"/>
    </row>
    <row r="6876" spans="7:38">
      <c r="G6876" s="21"/>
      <c r="AL6876" s="21"/>
    </row>
    <row r="6877" spans="7:38">
      <c r="G6877" s="21"/>
      <c r="AL6877" s="21"/>
    </row>
    <row r="6878" spans="7:38">
      <c r="G6878" s="21"/>
      <c r="AL6878" s="21"/>
    </row>
    <row r="6879" spans="7:38">
      <c r="G6879" s="21"/>
      <c r="AL6879" s="21"/>
    </row>
    <row r="6880" spans="7:38">
      <c r="G6880" s="21"/>
      <c r="AL6880" s="21"/>
    </row>
    <row r="6881" spans="7:38">
      <c r="G6881" s="21"/>
      <c r="AL6881" s="21"/>
    </row>
    <row r="6882" spans="7:38">
      <c r="G6882" s="21"/>
      <c r="AL6882" s="21"/>
    </row>
    <row r="6883" spans="7:38">
      <c r="G6883" s="21"/>
      <c r="AL6883" s="21"/>
    </row>
    <row r="6884" spans="7:38">
      <c r="G6884" s="21"/>
      <c r="AL6884" s="21"/>
    </row>
    <row r="6885" spans="7:38">
      <c r="G6885" s="21"/>
      <c r="AL6885" s="21"/>
    </row>
    <row r="6886" spans="7:38">
      <c r="G6886" s="21"/>
      <c r="AL6886" s="21"/>
    </row>
    <row r="6887" spans="7:38">
      <c r="G6887" s="21"/>
      <c r="AL6887" s="21"/>
    </row>
    <row r="6888" spans="7:38">
      <c r="G6888" s="21"/>
      <c r="AL6888" s="21"/>
    </row>
    <row r="6889" spans="7:38">
      <c r="G6889" s="21"/>
      <c r="AL6889" s="21"/>
    </row>
    <row r="6890" spans="7:38">
      <c r="G6890" s="21"/>
      <c r="AL6890" s="21"/>
    </row>
    <row r="6891" spans="7:38">
      <c r="G6891" s="21"/>
      <c r="AL6891" s="21"/>
    </row>
    <row r="6892" spans="7:38">
      <c r="G6892" s="21"/>
      <c r="AL6892" s="21"/>
    </row>
    <row r="6893" spans="7:38">
      <c r="G6893" s="21"/>
      <c r="AL6893" s="21"/>
    </row>
    <row r="6894" spans="7:38">
      <c r="G6894" s="21"/>
      <c r="AL6894" s="21"/>
    </row>
    <row r="6895" spans="7:38">
      <c r="G6895" s="21"/>
      <c r="AL6895" s="21"/>
    </row>
    <row r="6896" spans="7:38">
      <c r="G6896" s="21"/>
      <c r="AL6896" s="21"/>
    </row>
    <row r="6897" spans="7:38">
      <c r="G6897" s="21"/>
      <c r="AL6897" s="21"/>
    </row>
    <row r="6898" spans="7:38">
      <c r="G6898" s="21"/>
      <c r="AL6898" s="21"/>
    </row>
    <row r="6899" spans="7:38">
      <c r="G6899" s="21"/>
      <c r="AL6899" s="21"/>
    </row>
    <row r="6900" spans="7:38">
      <c r="G6900" s="21"/>
      <c r="AL6900" s="21"/>
    </row>
    <row r="6901" spans="7:38">
      <c r="G6901" s="21"/>
      <c r="AL6901" s="21"/>
    </row>
    <row r="6902" spans="7:38">
      <c r="G6902" s="21"/>
      <c r="AL6902" s="21"/>
    </row>
    <row r="6903" spans="7:38">
      <c r="G6903" s="21"/>
      <c r="AL6903" s="21"/>
    </row>
    <row r="6904" spans="7:38">
      <c r="G6904" s="21"/>
      <c r="AL6904" s="21"/>
    </row>
    <row r="6905" spans="7:38">
      <c r="G6905" s="21"/>
      <c r="AL6905" s="21"/>
    </row>
    <row r="6906" spans="7:38">
      <c r="G6906" s="21"/>
      <c r="AL6906" s="21"/>
    </row>
    <row r="6907" spans="7:38">
      <c r="G6907" s="21"/>
      <c r="AL6907" s="21"/>
    </row>
    <row r="6908" spans="7:38">
      <c r="G6908" s="21"/>
      <c r="AL6908" s="21"/>
    </row>
    <row r="6909" spans="7:38">
      <c r="G6909" s="21"/>
      <c r="AL6909" s="21"/>
    </row>
    <row r="6910" spans="7:38">
      <c r="G6910" s="21"/>
      <c r="AL6910" s="21"/>
    </row>
    <row r="6911" spans="7:38">
      <c r="G6911" s="21"/>
      <c r="AL6911" s="21"/>
    </row>
    <row r="6912" spans="7:38">
      <c r="G6912" s="21"/>
      <c r="AL6912" s="21"/>
    </row>
    <row r="6913" spans="7:38">
      <c r="G6913" s="21"/>
      <c r="AL6913" s="21"/>
    </row>
    <row r="6914" spans="7:38">
      <c r="G6914" s="21"/>
      <c r="AL6914" s="21"/>
    </row>
    <row r="6915" spans="7:38">
      <c r="G6915" s="21"/>
      <c r="AL6915" s="21"/>
    </row>
    <row r="6916" spans="7:38">
      <c r="G6916" s="21"/>
      <c r="AL6916" s="21"/>
    </row>
    <row r="6917" spans="7:38">
      <c r="G6917" s="21"/>
      <c r="AL6917" s="21"/>
    </row>
    <row r="6918" spans="7:38">
      <c r="G6918" s="21"/>
      <c r="AL6918" s="21"/>
    </row>
    <row r="6919" spans="7:38">
      <c r="G6919" s="21"/>
      <c r="AL6919" s="21"/>
    </row>
    <row r="6920" spans="7:38">
      <c r="G6920" s="21"/>
      <c r="AL6920" s="21"/>
    </row>
    <row r="6921" spans="7:38">
      <c r="G6921" s="21"/>
      <c r="AL6921" s="21"/>
    </row>
    <row r="6922" spans="7:38">
      <c r="G6922" s="21"/>
      <c r="AL6922" s="21"/>
    </row>
    <row r="6923" spans="7:38">
      <c r="G6923" s="21"/>
      <c r="AL6923" s="21"/>
    </row>
    <row r="6924" spans="7:38">
      <c r="G6924" s="21"/>
      <c r="AL6924" s="21"/>
    </row>
    <row r="6925" spans="7:38">
      <c r="G6925" s="21"/>
      <c r="AL6925" s="21"/>
    </row>
    <row r="6926" spans="7:38">
      <c r="G6926" s="21"/>
      <c r="AL6926" s="21"/>
    </row>
    <row r="6927" spans="7:38">
      <c r="G6927" s="21"/>
      <c r="AL6927" s="21"/>
    </row>
    <row r="6928" spans="7:38">
      <c r="G6928" s="21"/>
      <c r="AL6928" s="21"/>
    </row>
    <row r="6929" spans="7:38">
      <c r="G6929" s="21"/>
      <c r="AL6929" s="21"/>
    </row>
    <row r="6930" spans="7:38">
      <c r="G6930" s="21"/>
      <c r="AL6930" s="21"/>
    </row>
    <row r="6931" spans="7:38">
      <c r="G6931" s="21"/>
      <c r="AL6931" s="21"/>
    </row>
    <row r="6932" spans="7:38">
      <c r="G6932" s="21"/>
      <c r="AL6932" s="21"/>
    </row>
    <row r="6933" spans="7:38">
      <c r="G6933" s="21"/>
      <c r="AL6933" s="21"/>
    </row>
    <row r="6934" spans="7:38">
      <c r="G6934" s="21"/>
      <c r="AL6934" s="21"/>
    </row>
    <row r="6935" spans="7:38">
      <c r="G6935" s="21"/>
      <c r="AL6935" s="21"/>
    </row>
    <row r="6936" spans="7:38">
      <c r="G6936" s="21"/>
      <c r="AL6936" s="21"/>
    </row>
    <row r="6937" spans="7:38">
      <c r="G6937" s="21"/>
      <c r="AL6937" s="21"/>
    </row>
    <row r="6938" spans="7:38">
      <c r="G6938" s="21"/>
      <c r="AL6938" s="21"/>
    </row>
    <row r="6939" spans="7:38">
      <c r="G6939" s="21"/>
      <c r="AL6939" s="21"/>
    </row>
    <row r="6940" spans="7:38">
      <c r="G6940" s="21"/>
      <c r="AL6940" s="21"/>
    </row>
    <row r="6941" spans="7:38">
      <c r="G6941" s="21"/>
      <c r="AL6941" s="21"/>
    </row>
    <row r="6942" spans="7:38">
      <c r="G6942" s="21"/>
      <c r="AL6942" s="21"/>
    </row>
    <row r="6943" spans="7:38">
      <c r="G6943" s="21"/>
      <c r="AL6943" s="21"/>
    </row>
    <row r="6944" spans="7:38">
      <c r="G6944" s="21"/>
      <c r="AL6944" s="21"/>
    </row>
    <row r="6945" spans="7:38">
      <c r="G6945" s="21"/>
      <c r="AL6945" s="21"/>
    </row>
    <row r="6946" spans="7:38">
      <c r="G6946" s="21"/>
      <c r="AL6946" s="21"/>
    </row>
    <row r="6947" spans="7:38">
      <c r="G6947" s="21"/>
      <c r="AL6947" s="21"/>
    </row>
    <row r="6948" spans="7:38">
      <c r="G6948" s="21"/>
      <c r="AL6948" s="21"/>
    </row>
    <row r="6949" spans="7:38">
      <c r="G6949" s="21"/>
      <c r="AL6949" s="21"/>
    </row>
    <row r="6950" spans="7:38">
      <c r="G6950" s="21"/>
      <c r="AL6950" s="21"/>
    </row>
    <row r="6951" spans="7:38">
      <c r="G6951" s="21"/>
      <c r="AL6951" s="21"/>
    </row>
    <row r="6952" spans="7:38">
      <c r="G6952" s="21"/>
      <c r="AL6952" s="21"/>
    </row>
    <row r="6953" spans="7:38">
      <c r="G6953" s="21"/>
      <c r="AL6953" s="21"/>
    </row>
    <row r="6954" spans="7:38">
      <c r="G6954" s="21"/>
      <c r="AL6954" s="21"/>
    </row>
    <row r="6955" spans="7:38">
      <c r="G6955" s="21"/>
      <c r="AL6955" s="21"/>
    </row>
    <row r="6956" spans="7:38">
      <c r="G6956" s="21"/>
      <c r="AL6956" s="21"/>
    </row>
    <row r="6957" spans="7:38">
      <c r="G6957" s="21"/>
      <c r="AL6957" s="21"/>
    </row>
    <row r="6958" spans="7:38">
      <c r="G6958" s="21"/>
      <c r="AL6958" s="21"/>
    </row>
    <row r="6959" spans="7:38">
      <c r="G6959" s="21"/>
      <c r="AL6959" s="21"/>
    </row>
    <row r="6960" spans="7:38">
      <c r="G6960" s="21"/>
      <c r="AL6960" s="21"/>
    </row>
    <row r="6961" spans="7:38">
      <c r="G6961" s="21"/>
      <c r="AL6961" s="21"/>
    </row>
    <row r="6962" spans="7:38">
      <c r="G6962" s="21"/>
      <c r="AL6962" s="21"/>
    </row>
    <row r="6963" spans="7:38">
      <c r="G6963" s="21"/>
      <c r="AL6963" s="21"/>
    </row>
    <row r="6964" spans="7:38">
      <c r="G6964" s="21"/>
      <c r="AL6964" s="21"/>
    </row>
    <row r="6965" spans="7:38">
      <c r="G6965" s="21"/>
      <c r="AL6965" s="21"/>
    </row>
    <row r="6966" spans="7:38">
      <c r="G6966" s="21"/>
      <c r="AL6966" s="21"/>
    </row>
    <row r="6967" spans="7:38">
      <c r="G6967" s="21"/>
      <c r="AL6967" s="21"/>
    </row>
    <row r="6968" spans="7:38">
      <c r="G6968" s="21"/>
      <c r="AL6968" s="21"/>
    </row>
    <row r="6969" spans="7:38">
      <c r="G6969" s="21"/>
      <c r="AL6969" s="21"/>
    </row>
    <row r="6970" spans="7:38">
      <c r="G6970" s="21"/>
      <c r="AL6970" s="21"/>
    </row>
    <row r="6971" spans="7:38">
      <c r="G6971" s="21"/>
      <c r="AL6971" s="21"/>
    </row>
    <row r="6972" spans="7:38">
      <c r="G6972" s="21"/>
      <c r="AL6972" s="21"/>
    </row>
    <row r="6973" spans="7:38">
      <c r="G6973" s="21"/>
      <c r="AL6973" s="21"/>
    </row>
    <row r="6974" spans="7:38">
      <c r="G6974" s="21"/>
      <c r="AL6974" s="21"/>
    </row>
    <row r="6975" spans="7:38">
      <c r="G6975" s="21"/>
      <c r="AL6975" s="21"/>
    </row>
    <row r="6976" spans="7:38">
      <c r="G6976" s="21"/>
      <c r="AL6976" s="21"/>
    </row>
    <row r="6977" spans="7:38">
      <c r="G6977" s="21"/>
      <c r="AL6977" s="21"/>
    </row>
    <row r="6978" spans="7:38">
      <c r="G6978" s="21"/>
      <c r="AL6978" s="21"/>
    </row>
    <row r="6979" spans="7:38">
      <c r="G6979" s="21"/>
      <c r="AL6979" s="21"/>
    </row>
    <row r="6980" spans="7:38">
      <c r="G6980" s="21"/>
      <c r="AL6980" s="21"/>
    </row>
    <row r="6981" spans="7:38">
      <c r="G6981" s="21"/>
      <c r="AL6981" s="21"/>
    </row>
    <row r="6982" spans="7:38">
      <c r="G6982" s="21"/>
      <c r="AL6982" s="21"/>
    </row>
    <row r="6983" spans="7:38">
      <c r="G6983" s="21"/>
      <c r="AL6983" s="21"/>
    </row>
    <row r="6984" spans="7:38">
      <c r="G6984" s="21"/>
      <c r="AL6984" s="21"/>
    </row>
    <row r="6985" spans="7:38">
      <c r="G6985" s="21"/>
      <c r="AL6985" s="21"/>
    </row>
    <row r="6986" spans="7:38">
      <c r="G6986" s="21"/>
      <c r="AL6986" s="21"/>
    </row>
    <row r="6987" spans="7:38">
      <c r="G6987" s="21"/>
      <c r="AL6987" s="21"/>
    </row>
    <row r="6988" spans="7:38">
      <c r="G6988" s="21"/>
      <c r="AL6988" s="21"/>
    </row>
    <row r="6989" spans="7:38">
      <c r="G6989" s="21"/>
      <c r="AL6989" s="21"/>
    </row>
    <row r="6990" spans="7:38">
      <c r="G6990" s="21"/>
      <c r="AL6990" s="21"/>
    </row>
    <row r="6991" spans="7:38">
      <c r="G6991" s="21"/>
      <c r="AL6991" s="21"/>
    </row>
    <row r="6992" spans="7:38">
      <c r="G6992" s="21"/>
      <c r="AL6992" s="21"/>
    </row>
    <row r="6993" spans="7:38">
      <c r="G6993" s="21"/>
      <c r="AL6993" s="21"/>
    </row>
    <row r="6994" spans="7:38">
      <c r="G6994" s="21"/>
      <c r="AL6994" s="21"/>
    </row>
    <row r="6995" spans="7:38">
      <c r="G6995" s="21"/>
      <c r="AL6995" s="21"/>
    </row>
    <row r="6996" spans="7:38">
      <c r="G6996" s="21"/>
      <c r="AL6996" s="21"/>
    </row>
    <row r="6997" spans="7:38">
      <c r="G6997" s="21"/>
      <c r="AL6997" s="21"/>
    </row>
    <row r="6998" spans="7:38">
      <c r="G6998" s="21"/>
      <c r="AL6998" s="21"/>
    </row>
    <row r="6999" spans="7:38">
      <c r="G6999" s="21"/>
      <c r="AL6999" s="21"/>
    </row>
    <row r="7000" spans="7:38">
      <c r="G7000" s="21"/>
      <c r="AL7000" s="21"/>
    </row>
    <row r="7001" spans="7:38">
      <c r="G7001" s="21"/>
      <c r="AL7001" s="21"/>
    </row>
    <row r="7002" spans="7:38">
      <c r="G7002" s="21"/>
      <c r="AL7002" s="21"/>
    </row>
    <row r="7003" spans="7:38">
      <c r="G7003" s="21"/>
      <c r="AL7003" s="21"/>
    </row>
    <row r="7004" spans="7:38">
      <c r="G7004" s="21"/>
      <c r="AL7004" s="21"/>
    </row>
    <row r="7005" spans="7:38">
      <c r="G7005" s="21"/>
      <c r="AL7005" s="21"/>
    </row>
    <row r="7006" spans="7:38">
      <c r="G7006" s="21"/>
      <c r="AL7006" s="21"/>
    </row>
    <row r="7007" spans="7:38">
      <c r="G7007" s="21"/>
      <c r="AL7007" s="21"/>
    </row>
    <row r="7008" spans="7:38">
      <c r="G7008" s="21"/>
      <c r="AL7008" s="21"/>
    </row>
    <row r="7009" spans="7:38">
      <c r="G7009" s="21"/>
      <c r="AL7009" s="21"/>
    </row>
    <row r="7010" spans="7:38">
      <c r="G7010" s="21"/>
      <c r="AL7010" s="21"/>
    </row>
    <row r="7011" spans="7:38">
      <c r="G7011" s="21"/>
      <c r="AL7011" s="21"/>
    </row>
    <row r="7012" spans="7:38">
      <c r="G7012" s="21"/>
      <c r="AL7012" s="21"/>
    </row>
    <row r="7013" spans="7:38">
      <c r="G7013" s="21"/>
      <c r="AL7013" s="21"/>
    </row>
    <row r="7014" spans="7:38">
      <c r="G7014" s="21"/>
      <c r="AL7014" s="21"/>
    </row>
    <row r="7015" spans="7:38">
      <c r="G7015" s="21"/>
      <c r="AL7015" s="21"/>
    </row>
    <row r="7016" spans="7:38">
      <c r="G7016" s="21"/>
      <c r="AL7016" s="21"/>
    </row>
    <row r="7017" spans="7:38">
      <c r="G7017" s="21"/>
      <c r="AL7017" s="21"/>
    </row>
    <row r="7018" spans="7:38">
      <c r="G7018" s="21"/>
      <c r="AL7018" s="21"/>
    </row>
    <row r="7019" spans="7:38">
      <c r="G7019" s="21"/>
      <c r="AL7019" s="21"/>
    </row>
    <row r="7020" spans="7:38">
      <c r="G7020" s="21"/>
      <c r="AL7020" s="21"/>
    </row>
    <row r="7021" spans="7:38">
      <c r="G7021" s="21"/>
      <c r="AL7021" s="21"/>
    </row>
    <row r="7022" spans="7:38">
      <c r="G7022" s="21"/>
      <c r="AL7022" s="21"/>
    </row>
    <row r="7023" spans="7:38">
      <c r="G7023" s="21"/>
      <c r="AL7023" s="21"/>
    </row>
    <row r="7024" spans="7:38">
      <c r="G7024" s="21"/>
      <c r="AL7024" s="21"/>
    </row>
    <row r="7025" spans="7:38">
      <c r="G7025" s="21"/>
      <c r="AL7025" s="21"/>
    </row>
    <row r="7026" spans="7:38">
      <c r="G7026" s="21"/>
      <c r="AL7026" s="21"/>
    </row>
    <row r="7027" spans="7:38">
      <c r="G7027" s="21"/>
      <c r="AL7027" s="21"/>
    </row>
    <row r="7028" spans="7:38">
      <c r="G7028" s="21"/>
      <c r="AL7028" s="21"/>
    </row>
    <row r="7029" spans="7:38">
      <c r="G7029" s="21"/>
      <c r="AL7029" s="21"/>
    </row>
    <row r="7030" spans="7:38">
      <c r="G7030" s="21"/>
      <c r="AL7030" s="21"/>
    </row>
    <row r="7031" spans="7:38">
      <c r="G7031" s="21"/>
      <c r="AL7031" s="21"/>
    </row>
    <row r="7032" spans="7:38">
      <c r="G7032" s="21"/>
      <c r="AL7032" s="21"/>
    </row>
    <row r="7033" spans="7:38">
      <c r="G7033" s="21"/>
      <c r="AL7033" s="21"/>
    </row>
    <row r="7034" spans="7:38">
      <c r="G7034" s="21"/>
      <c r="AL7034" s="21"/>
    </row>
    <row r="7035" spans="7:38">
      <c r="G7035" s="21"/>
      <c r="AL7035" s="21"/>
    </row>
    <row r="7036" spans="7:38">
      <c r="G7036" s="21"/>
      <c r="AL7036" s="21"/>
    </row>
    <row r="7037" spans="7:38">
      <c r="G7037" s="21"/>
      <c r="AL7037" s="21"/>
    </row>
    <row r="7038" spans="7:38">
      <c r="G7038" s="21"/>
      <c r="AL7038" s="21"/>
    </row>
    <row r="7039" spans="7:38">
      <c r="G7039" s="21"/>
      <c r="AL7039" s="21"/>
    </row>
    <row r="7040" spans="7:38">
      <c r="G7040" s="21"/>
      <c r="AL7040" s="21"/>
    </row>
    <row r="7041" spans="7:38">
      <c r="G7041" s="21"/>
      <c r="AL7041" s="21"/>
    </row>
    <row r="7042" spans="7:38">
      <c r="G7042" s="21"/>
      <c r="AL7042" s="21"/>
    </row>
    <row r="7043" spans="7:38">
      <c r="G7043" s="21"/>
      <c r="AL7043" s="21"/>
    </row>
    <row r="7044" spans="7:38">
      <c r="G7044" s="21"/>
      <c r="AL7044" s="21"/>
    </row>
    <row r="7045" spans="7:38">
      <c r="G7045" s="21"/>
      <c r="AL7045" s="21"/>
    </row>
    <row r="7046" spans="7:38">
      <c r="G7046" s="21"/>
      <c r="AL7046" s="21"/>
    </row>
    <row r="7047" spans="7:38">
      <c r="G7047" s="21"/>
      <c r="AL7047" s="21"/>
    </row>
    <row r="7048" spans="7:38">
      <c r="G7048" s="21"/>
      <c r="AL7048" s="21"/>
    </row>
    <row r="7049" spans="7:38">
      <c r="G7049" s="21"/>
      <c r="AL7049" s="21"/>
    </row>
    <row r="7050" spans="7:38">
      <c r="G7050" s="21"/>
      <c r="AL7050" s="21"/>
    </row>
    <row r="7051" spans="7:38">
      <c r="G7051" s="21"/>
      <c r="AL7051" s="21"/>
    </row>
    <row r="7052" spans="7:38">
      <c r="G7052" s="21"/>
      <c r="AL7052" s="21"/>
    </row>
    <row r="7053" spans="7:38">
      <c r="G7053" s="21"/>
      <c r="AL7053" s="21"/>
    </row>
    <row r="7054" spans="7:38">
      <c r="G7054" s="21"/>
      <c r="AL7054" s="21"/>
    </row>
    <row r="7055" spans="7:38">
      <c r="G7055" s="21"/>
      <c r="AL7055" s="21"/>
    </row>
    <row r="7056" spans="7:38">
      <c r="G7056" s="21"/>
      <c r="AL7056" s="21"/>
    </row>
    <row r="7057" spans="7:38">
      <c r="G7057" s="21"/>
      <c r="AL7057" s="21"/>
    </row>
    <row r="7058" spans="7:38">
      <c r="G7058" s="21"/>
      <c r="AL7058" s="21"/>
    </row>
    <row r="7059" spans="7:38">
      <c r="G7059" s="21"/>
      <c r="AL7059" s="21"/>
    </row>
    <row r="7060" spans="7:38">
      <c r="G7060" s="21"/>
      <c r="AL7060" s="21"/>
    </row>
    <row r="7061" spans="7:38">
      <c r="G7061" s="21"/>
      <c r="AL7061" s="21"/>
    </row>
    <row r="7062" spans="7:38">
      <c r="G7062" s="21"/>
      <c r="AL7062" s="21"/>
    </row>
    <row r="7063" spans="7:38">
      <c r="G7063" s="21"/>
      <c r="AL7063" s="21"/>
    </row>
    <row r="7064" spans="7:38">
      <c r="G7064" s="21"/>
      <c r="AL7064" s="21"/>
    </row>
    <row r="7065" spans="7:38">
      <c r="G7065" s="21"/>
      <c r="AL7065" s="21"/>
    </row>
    <row r="7066" spans="7:38">
      <c r="G7066" s="21"/>
      <c r="AL7066" s="21"/>
    </row>
    <row r="7067" spans="7:38">
      <c r="G7067" s="21"/>
      <c r="AL7067" s="21"/>
    </row>
    <row r="7068" spans="7:38">
      <c r="G7068" s="21"/>
      <c r="AL7068" s="21"/>
    </row>
    <row r="7069" spans="7:38">
      <c r="G7069" s="21"/>
      <c r="AL7069" s="21"/>
    </row>
    <row r="7070" spans="7:38">
      <c r="G7070" s="21"/>
      <c r="AL7070" s="21"/>
    </row>
    <row r="7071" spans="7:38">
      <c r="G7071" s="21"/>
      <c r="AL7071" s="21"/>
    </row>
    <row r="7072" spans="7:38">
      <c r="G7072" s="21"/>
      <c r="AL7072" s="21"/>
    </row>
    <row r="7073" spans="7:38">
      <c r="G7073" s="21"/>
      <c r="AL7073" s="21"/>
    </row>
    <row r="7074" spans="7:38">
      <c r="G7074" s="21"/>
      <c r="AL7074" s="21"/>
    </row>
    <row r="7075" spans="7:38">
      <c r="G7075" s="21"/>
      <c r="AL7075" s="21"/>
    </row>
    <row r="7076" spans="7:38">
      <c r="G7076" s="21"/>
      <c r="AL7076" s="21"/>
    </row>
    <row r="7077" spans="7:38">
      <c r="G7077" s="21"/>
      <c r="AL7077" s="21"/>
    </row>
    <row r="7078" spans="7:38">
      <c r="G7078" s="21"/>
      <c r="AL7078" s="21"/>
    </row>
    <row r="7079" spans="7:38">
      <c r="G7079" s="21"/>
      <c r="AL7079" s="21"/>
    </row>
    <row r="7080" spans="7:38">
      <c r="G7080" s="21"/>
      <c r="AL7080" s="21"/>
    </row>
    <row r="7081" spans="7:38">
      <c r="G7081" s="21"/>
      <c r="AL7081" s="21"/>
    </row>
    <row r="7082" spans="7:38">
      <c r="G7082" s="21"/>
      <c r="AL7082" s="21"/>
    </row>
    <row r="7083" spans="7:38">
      <c r="G7083" s="21"/>
      <c r="AL7083" s="21"/>
    </row>
    <row r="7084" spans="7:38">
      <c r="G7084" s="21"/>
      <c r="AL7084" s="21"/>
    </row>
    <row r="7085" spans="7:38">
      <c r="G7085" s="21"/>
      <c r="AL7085" s="21"/>
    </row>
    <row r="7086" spans="7:38">
      <c r="G7086" s="21"/>
      <c r="AL7086" s="21"/>
    </row>
    <row r="7087" spans="7:38">
      <c r="G7087" s="21"/>
      <c r="AL7087" s="21"/>
    </row>
    <row r="7088" spans="7:38">
      <c r="G7088" s="21"/>
      <c r="AL7088" s="21"/>
    </row>
    <row r="7089" spans="7:38">
      <c r="G7089" s="21"/>
      <c r="AL7089" s="21"/>
    </row>
    <row r="7090" spans="7:38">
      <c r="G7090" s="21"/>
      <c r="AL7090" s="21"/>
    </row>
    <row r="7091" spans="7:38">
      <c r="G7091" s="21"/>
      <c r="AL7091" s="21"/>
    </row>
    <row r="7092" spans="7:38">
      <c r="G7092" s="21"/>
      <c r="AL7092" s="21"/>
    </row>
    <row r="7093" spans="7:38">
      <c r="G7093" s="21"/>
      <c r="AL7093" s="21"/>
    </row>
    <row r="7094" spans="7:38">
      <c r="G7094" s="21"/>
      <c r="AL7094" s="21"/>
    </row>
    <row r="7095" spans="7:38">
      <c r="G7095" s="21"/>
      <c r="AL7095" s="21"/>
    </row>
    <row r="7096" spans="7:38">
      <c r="G7096" s="21"/>
      <c r="AL7096" s="21"/>
    </row>
    <row r="7097" spans="7:38">
      <c r="G7097" s="21"/>
      <c r="AL7097" s="21"/>
    </row>
    <row r="7098" spans="7:38">
      <c r="G7098" s="21"/>
      <c r="AL7098" s="21"/>
    </row>
    <row r="7099" spans="7:38">
      <c r="G7099" s="21"/>
      <c r="AL7099" s="21"/>
    </row>
    <row r="7100" spans="7:38">
      <c r="G7100" s="21"/>
      <c r="AL7100" s="21"/>
    </row>
    <row r="7101" spans="7:38">
      <c r="G7101" s="21"/>
      <c r="AL7101" s="21"/>
    </row>
    <row r="7102" spans="7:38">
      <c r="G7102" s="21"/>
      <c r="AL7102" s="21"/>
    </row>
    <row r="7103" spans="7:38">
      <c r="G7103" s="21"/>
      <c r="AL7103" s="21"/>
    </row>
    <row r="7104" spans="7:38">
      <c r="G7104" s="21"/>
      <c r="AL7104" s="21"/>
    </row>
    <row r="7105" spans="7:38">
      <c r="G7105" s="21"/>
      <c r="AL7105" s="21"/>
    </row>
    <row r="7106" spans="7:38">
      <c r="G7106" s="21"/>
      <c r="AL7106" s="21"/>
    </row>
    <row r="7107" spans="7:38">
      <c r="G7107" s="21"/>
      <c r="AL7107" s="21"/>
    </row>
    <row r="7108" spans="7:38">
      <c r="G7108" s="21"/>
      <c r="AL7108" s="21"/>
    </row>
    <row r="7109" spans="7:38">
      <c r="G7109" s="21"/>
      <c r="AL7109" s="21"/>
    </row>
    <row r="7110" spans="7:38">
      <c r="G7110" s="21"/>
      <c r="AL7110" s="21"/>
    </row>
    <row r="7111" spans="7:38">
      <c r="G7111" s="21"/>
      <c r="AL7111" s="21"/>
    </row>
    <row r="7112" spans="7:38">
      <c r="G7112" s="21"/>
      <c r="AL7112" s="21"/>
    </row>
    <row r="7113" spans="7:38">
      <c r="G7113" s="21"/>
      <c r="AL7113" s="21"/>
    </row>
    <row r="7114" spans="7:38">
      <c r="G7114" s="21"/>
      <c r="AL7114" s="21"/>
    </row>
    <row r="7115" spans="7:38">
      <c r="G7115" s="21"/>
      <c r="AL7115" s="21"/>
    </row>
    <row r="7116" spans="7:38">
      <c r="G7116" s="21"/>
      <c r="AL7116" s="21"/>
    </row>
    <row r="7117" spans="7:38">
      <c r="G7117" s="21"/>
      <c r="AL7117" s="21"/>
    </row>
    <row r="7118" spans="7:38">
      <c r="G7118" s="21"/>
      <c r="AL7118" s="21"/>
    </row>
    <row r="7119" spans="7:38">
      <c r="G7119" s="21"/>
      <c r="AL7119" s="21"/>
    </row>
    <row r="7120" spans="7:38">
      <c r="G7120" s="21"/>
      <c r="AL7120" s="21"/>
    </row>
    <row r="7121" spans="7:38">
      <c r="G7121" s="21"/>
      <c r="AL7121" s="21"/>
    </row>
    <row r="7122" spans="7:38">
      <c r="G7122" s="21"/>
      <c r="AL7122" s="21"/>
    </row>
    <row r="7123" spans="7:38">
      <c r="G7123" s="21"/>
      <c r="AL7123" s="21"/>
    </row>
    <row r="7124" spans="7:38">
      <c r="G7124" s="21"/>
      <c r="AL7124" s="21"/>
    </row>
    <row r="7125" spans="7:38">
      <c r="G7125" s="21"/>
      <c r="AL7125" s="21"/>
    </row>
    <row r="7126" spans="7:38">
      <c r="G7126" s="21"/>
      <c r="AL7126" s="21"/>
    </row>
    <row r="7127" spans="7:38">
      <c r="G7127" s="21"/>
      <c r="AL7127" s="21"/>
    </row>
    <row r="7128" spans="7:38">
      <c r="G7128" s="21"/>
      <c r="AL7128" s="21"/>
    </row>
    <row r="7129" spans="7:38">
      <c r="G7129" s="21"/>
      <c r="AL7129" s="21"/>
    </row>
    <row r="7130" spans="7:38">
      <c r="G7130" s="21"/>
      <c r="AL7130" s="21"/>
    </row>
    <row r="7131" spans="7:38">
      <c r="G7131" s="21"/>
      <c r="AL7131" s="21"/>
    </row>
    <row r="7132" spans="7:38">
      <c r="G7132" s="21"/>
      <c r="AL7132" s="21"/>
    </row>
    <row r="7133" spans="7:38">
      <c r="G7133" s="21"/>
      <c r="AL7133" s="21"/>
    </row>
    <row r="7134" spans="7:38">
      <c r="G7134" s="21"/>
      <c r="AL7134" s="21"/>
    </row>
    <row r="7135" spans="7:38">
      <c r="G7135" s="21"/>
      <c r="AL7135" s="21"/>
    </row>
    <row r="7136" spans="7:38">
      <c r="G7136" s="21"/>
      <c r="AL7136" s="21"/>
    </row>
    <row r="7137" spans="7:38">
      <c r="G7137" s="21"/>
      <c r="AL7137" s="21"/>
    </row>
    <row r="7138" spans="7:38">
      <c r="G7138" s="21"/>
      <c r="AL7138" s="21"/>
    </row>
    <row r="7139" spans="7:38">
      <c r="G7139" s="21"/>
      <c r="AL7139" s="21"/>
    </row>
    <row r="7140" spans="7:38">
      <c r="G7140" s="21"/>
      <c r="AL7140" s="21"/>
    </row>
    <row r="7141" spans="7:38">
      <c r="G7141" s="21"/>
      <c r="AL7141" s="21"/>
    </row>
    <row r="7142" spans="7:38">
      <c r="G7142" s="21"/>
      <c r="AL7142" s="21"/>
    </row>
    <row r="7143" spans="7:38">
      <c r="G7143" s="21"/>
      <c r="AL7143" s="21"/>
    </row>
    <row r="7144" spans="7:38">
      <c r="G7144" s="21"/>
      <c r="AL7144" s="21"/>
    </row>
    <row r="7145" spans="7:38">
      <c r="G7145" s="21"/>
      <c r="AL7145" s="21"/>
    </row>
    <row r="7146" spans="7:38">
      <c r="G7146" s="21"/>
      <c r="AL7146" s="21"/>
    </row>
    <row r="7147" spans="7:38">
      <c r="G7147" s="21"/>
      <c r="AL7147" s="21"/>
    </row>
    <row r="7148" spans="7:38">
      <c r="G7148" s="21"/>
      <c r="AL7148" s="21"/>
    </row>
    <row r="7149" spans="7:38">
      <c r="G7149" s="21"/>
      <c r="AL7149" s="21"/>
    </row>
    <row r="7150" spans="7:38">
      <c r="G7150" s="21"/>
      <c r="AL7150" s="21"/>
    </row>
    <row r="7151" spans="7:38">
      <c r="G7151" s="21"/>
      <c r="AL7151" s="21"/>
    </row>
    <row r="7152" spans="7:38">
      <c r="G7152" s="21"/>
      <c r="AL7152" s="21"/>
    </row>
    <row r="7153" spans="7:38">
      <c r="G7153" s="21"/>
      <c r="AL7153" s="21"/>
    </row>
    <row r="7154" spans="7:38">
      <c r="G7154" s="21"/>
      <c r="AL7154" s="21"/>
    </row>
    <row r="7155" spans="7:38">
      <c r="G7155" s="21"/>
      <c r="AL7155" s="21"/>
    </row>
    <row r="7156" spans="7:38">
      <c r="G7156" s="21"/>
      <c r="AL7156" s="21"/>
    </row>
    <row r="7157" spans="7:38">
      <c r="G7157" s="21"/>
      <c r="AL7157" s="21"/>
    </row>
    <row r="7158" spans="7:38">
      <c r="G7158" s="21"/>
      <c r="AL7158" s="21"/>
    </row>
    <row r="7159" spans="7:38">
      <c r="G7159" s="21"/>
      <c r="AL7159" s="21"/>
    </row>
    <row r="7160" spans="7:38">
      <c r="G7160" s="21"/>
      <c r="AL7160" s="21"/>
    </row>
    <row r="7161" spans="7:38">
      <c r="G7161" s="21"/>
      <c r="AL7161" s="21"/>
    </row>
    <row r="7162" spans="7:38">
      <c r="G7162" s="21"/>
      <c r="AL7162" s="21"/>
    </row>
    <row r="7163" spans="7:38">
      <c r="G7163" s="21"/>
      <c r="AL7163" s="21"/>
    </row>
    <row r="7164" spans="7:38">
      <c r="G7164" s="21"/>
      <c r="AL7164" s="21"/>
    </row>
    <row r="7165" spans="7:38">
      <c r="G7165" s="21"/>
      <c r="AL7165" s="21"/>
    </row>
    <row r="7166" spans="7:38">
      <c r="G7166" s="21"/>
      <c r="AL7166" s="21"/>
    </row>
    <row r="7167" spans="7:38">
      <c r="G7167" s="21"/>
      <c r="AL7167" s="21"/>
    </row>
    <row r="7168" spans="7:38">
      <c r="G7168" s="21"/>
      <c r="AL7168" s="21"/>
    </row>
    <row r="7169" spans="7:38">
      <c r="G7169" s="21"/>
      <c r="AL7169" s="21"/>
    </row>
    <row r="7170" spans="7:38">
      <c r="G7170" s="21"/>
      <c r="AL7170" s="21"/>
    </row>
    <row r="7171" spans="7:38">
      <c r="G7171" s="21"/>
      <c r="AL7171" s="21"/>
    </row>
    <row r="7172" spans="7:38">
      <c r="G7172" s="21"/>
      <c r="AL7172" s="21"/>
    </row>
    <row r="7173" spans="7:38">
      <c r="G7173" s="21"/>
      <c r="AL7173" s="21"/>
    </row>
    <row r="7174" spans="7:38">
      <c r="G7174" s="21"/>
      <c r="AL7174" s="21"/>
    </row>
    <row r="7175" spans="7:38">
      <c r="G7175" s="21"/>
      <c r="AL7175" s="21"/>
    </row>
    <row r="7176" spans="7:38">
      <c r="G7176" s="21"/>
      <c r="AL7176" s="21"/>
    </row>
    <row r="7177" spans="7:38">
      <c r="G7177" s="21"/>
      <c r="AL7177" s="21"/>
    </row>
    <row r="7178" spans="7:38">
      <c r="G7178" s="21"/>
      <c r="AL7178" s="21"/>
    </row>
    <row r="7179" spans="7:38">
      <c r="G7179" s="21"/>
      <c r="AL7179" s="21"/>
    </row>
    <row r="7180" spans="7:38">
      <c r="G7180" s="21"/>
      <c r="AL7180" s="21"/>
    </row>
    <row r="7181" spans="7:38">
      <c r="G7181" s="21"/>
      <c r="AL7181" s="21"/>
    </row>
    <row r="7182" spans="7:38">
      <c r="G7182" s="21"/>
      <c r="AL7182" s="21"/>
    </row>
    <row r="7183" spans="7:38">
      <c r="G7183" s="21"/>
      <c r="AL7183" s="21"/>
    </row>
    <row r="7184" spans="7:38">
      <c r="G7184" s="21"/>
      <c r="AL7184" s="21"/>
    </row>
    <row r="7185" spans="7:38">
      <c r="G7185" s="21"/>
      <c r="AL7185" s="21"/>
    </row>
    <row r="7186" spans="7:38">
      <c r="G7186" s="21"/>
      <c r="AL7186" s="21"/>
    </row>
    <row r="7187" spans="7:38">
      <c r="G7187" s="21"/>
      <c r="AL7187" s="21"/>
    </row>
    <row r="7188" spans="7:38">
      <c r="G7188" s="21"/>
      <c r="AL7188" s="21"/>
    </row>
    <row r="7189" spans="7:38">
      <c r="G7189" s="21"/>
      <c r="AL7189" s="21"/>
    </row>
    <row r="7190" spans="7:38">
      <c r="G7190" s="21"/>
      <c r="AL7190" s="21"/>
    </row>
    <row r="7191" spans="7:38">
      <c r="G7191" s="21"/>
      <c r="AL7191" s="21"/>
    </row>
    <row r="7192" spans="7:38">
      <c r="G7192" s="21"/>
      <c r="AL7192" s="21"/>
    </row>
    <row r="7193" spans="7:38">
      <c r="G7193" s="21"/>
      <c r="AL7193" s="21"/>
    </row>
    <row r="7194" spans="7:38">
      <c r="G7194" s="21"/>
      <c r="AL7194" s="21"/>
    </row>
    <row r="7195" spans="7:38">
      <c r="G7195" s="21"/>
      <c r="AL7195" s="21"/>
    </row>
    <row r="7196" spans="7:38">
      <c r="G7196" s="21"/>
      <c r="AL7196" s="21"/>
    </row>
    <row r="7197" spans="7:38">
      <c r="G7197" s="21"/>
      <c r="AL7197" s="21"/>
    </row>
    <row r="7198" spans="7:38">
      <c r="G7198" s="21"/>
      <c r="AL7198" s="21"/>
    </row>
    <row r="7199" spans="7:38">
      <c r="G7199" s="21"/>
      <c r="AL7199" s="21"/>
    </row>
    <row r="7200" spans="7:38">
      <c r="G7200" s="21"/>
      <c r="AL7200" s="21"/>
    </row>
    <row r="7201" spans="7:38">
      <c r="G7201" s="21"/>
      <c r="AL7201" s="21"/>
    </row>
    <row r="7202" spans="7:38">
      <c r="G7202" s="21"/>
      <c r="AL7202" s="21"/>
    </row>
    <row r="7203" spans="7:38">
      <c r="G7203" s="21"/>
      <c r="AL7203" s="21"/>
    </row>
    <row r="7204" spans="7:38">
      <c r="G7204" s="21"/>
      <c r="AL7204" s="21"/>
    </row>
    <row r="7205" spans="7:38">
      <c r="G7205" s="21"/>
      <c r="AL7205" s="21"/>
    </row>
    <row r="7206" spans="7:38">
      <c r="G7206" s="21"/>
      <c r="AL7206" s="21"/>
    </row>
    <row r="7207" spans="7:38">
      <c r="G7207" s="21"/>
      <c r="AL7207" s="21"/>
    </row>
    <row r="7208" spans="7:38">
      <c r="G7208" s="21"/>
      <c r="AL7208" s="21"/>
    </row>
    <row r="7209" spans="7:38">
      <c r="G7209" s="21"/>
      <c r="AL7209" s="21"/>
    </row>
    <row r="7210" spans="7:38">
      <c r="G7210" s="21"/>
      <c r="AL7210" s="21"/>
    </row>
    <row r="7211" spans="7:38">
      <c r="G7211" s="21"/>
      <c r="AL7211" s="21"/>
    </row>
    <row r="7212" spans="7:38">
      <c r="G7212" s="21"/>
      <c r="AL7212" s="21"/>
    </row>
    <row r="7213" spans="7:38">
      <c r="G7213" s="21"/>
      <c r="AL7213" s="21"/>
    </row>
    <row r="7214" spans="7:38">
      <c r="G7214" s="21"/>
      <c r="AL7214" s="21"/>
    </row>
    <row r="7215" spans="7:38">
      <c r="G7215" s="21"/>
      <c r="AL7215" s="21"/>
    </row>
    <row r="7216" spans="7:38">
      <c r="G7216" s="21"/>
      <c r="AL7216" s="21"/>
    </row>
    <row r="7217" spans="7:38">
      <c r="G7217" s="21"/>
      <c r="AL7217" s="21"/>
    </row>
    <row r="7218" spans="7:38">
      <c r="G7218" s="21"/>
      <c r="AL7218" s="21"/>
    </row>
    <row r="7219" spans="7:38">
      <c r="G7219" s="21"/>
      <c r="AL7219" s="21"/>
    </row>
    <row r="7220" spans="7:38">
      <c r="G7220" s="21"/>
      <c r="AL7220" s="21"/>
    </row>
    <row r="7221" spans="7:38">
      <c r="G7221" s="21"/>
      <c r="AL7221" s="21"/>
    </row>
    <row r="7222" spans="7:38">
      <c r="G7222" s="21"/>
      <c r="AL7222" s="21"/>
    </row>
    <row r="7223" spans="7:38">
      <c r="G7223" s="21"/>
      <c r="AL7223" s="21"/>
    </row>
    <row r="7224" spans="7:38">
      <c r="G7224" s="21"/>
      <c r="AL7224" s="21"/>
    </row>
    <row r="7225" spans="7:38">
      <c r="G7225" s="21"/>
      <c r="AL7225" s="21"/>
    </row>
    <row r="7226" spans="7:38">
      <c r="G7226" s="21"/>
      <c r="AL7226" s="21"/>
    </row>
    <row r="7227" spans="7:38">
      <c r="G7227" s="21"/>
      <c r="AL7227" s="21"/>
    </row>
    <row r="7228" spans="7:38">
      <c r="G7228" s="21"/>
      <c r="AL7228" s="21"/>
    </row>
    <row r="7229" spans="7:38">
      <c r="G7229" s="21"/>
      <c r="AL7229" s="21"/>
    </row>
    <row r="7230" spans="7:38">
      <c r="G7230" s="21"/>
      <c r="AL7230" s="21"/>
    </row>
    <row r="7231" spans="7:38">
      <c r="G7231" s="21"/>
      <c r="AL7231" s="21"/>
    </row>
    <row r="7232" spans="7:38">
      <c r="G7232" s="21"/>
      <c r="AL7232" s="21"/>
    </row>
    <row r="7233" spans="7:38">
      <c r="G7233" s="21"/>
      <c r="AL7233" s="21"/>
    </row>
    <row r="7234" spans="7:38">
      <c r="G7234" s="21"/>
      <c r="AL7234" s="21"/>
    </row>
    <row r="7235" spans="7:38">
      <c r="G7235" s="21"/>
      <c r="AL7235" s="21"/>
    </row>
    <row r="7236" spans="7:38">
      <c r="G7236" s="21"/>
      <c r="AL7236" s="21"/>
    </row>
    <row r="7237" spans="7:38">
      <c r="G7237" s="21"/>
      <c r="AL7237" s="21"/>
    </row>
    <row r="7238" spans="7:38">
      <c r="G7238" s="21"/>
      <c r="AL7238" s="21"/>
    </row>
    <row r="7239" spans="7:38">
      <c r="G7239" s="21"/>
      <c r="AL7239" s="21"/>
    </row>
    <row r="7240" spans="7:38">
      <c r="G7240" s="21"/>
      <c r="AL7240" s="21"/>
    </row>
    <row r="7241" spans="7:38">
      <c r="G7241" s="21"/>
      <c r="AL7241" s="21"/>
    </row>
    <row r="7242" spans="7:38">
      <c r="G7242" s="21"/>
      <c r="AL7242" s="21"/>
    </row>
    <row r="7243" spans="7:38">
      <c r="G7243" s="21"/>
      <c r="AL7243" s="21"/>
    </row>
    <row r="7244" spans="7:38">
      <c r="G7244" s="21"/>
      <c r="AL7244" s="21"/>
    </row>
    <row r="7245" spans="7:38">
      <c r="G7245" s="21"/>
      <c r="AL7245" s="21"/>
    </row>
    <row r="7246" spans="7:38">
      <c r="G7246" s="21"/>
      <c r="AL7246" s="21"/>
    </row>
    <row r="7247" spans="7:38">
      <c r="G7247" s="21"/>
      <c r="AL7247" s="21"/>
    </row>
    <row r="7248" spans="7:38">
      <c r="G7248" s="21"/>
      <c r="AL7248" s="21"/>
    </row>
    <row r="7249" spans="7:38">
      <c r="G7249" s="21"/>
      <c r="AL7249" s="21"/>
    </row>
    <row r="7250" spans="7:38">
      <c r="G7250" s="21"/>
      <c r="AL7250" s="21"/>
    </row>
    <row r="7251" spans="7:38">
      <c r="G7251" s="21"/>
      <c r="AL7251" s="21"/>
    </row>
    <row r="7252" spans="7:38">
      <c r="G7252" s="21"/>
      <c r="AL7252" s="21"/>
    </row>
    <row r="7253" spans="7:38">
      <c r="G7253" s="21"/>
      <c r="AL7253" s="21"/>
    </row>
    <row r="7254" spans="7:38">
      <c r="G7254" s="21"/>
      <c r="AL7254" s="21"/>
    </row>
    <row r="7255" spans="7:38">
      <c r="G7255" s="21"/>
      <c r="AL7255" s="21"/>
    </row>
    <row r="7256" spans="7:38">
      <c r="G7256" s="21"/>
      <c r="AL7256" s="21"/>
    </row>
    <row r="7257" spans="7:38">
      <c r="G7257" s="21"/>
      <c r="AL7257" s="21"/>
    </row>
    <row r="7258" spans="7:38">
      <c r="G7258" s="21"/>
      <c r="AL7258" s="21"/>
    </row>
    <row r="7259" spans="7:38">
      <c r="G7259" s="21"/>
      <c r="AL7259" s="21"/>
    </row>
    <row r="7260" spans="7:38">
      <c r="G7260" s="21"/>
      <c r="AL7260" s="21"/>
    </row>
    <row r="7261" spans="7:38">
      <c r="G7261" s="21"/>
      <c r="AL7261" s="21"/>
    </row>
    <row r="7262" spans="7:38">
      <c r="G7262" s="21"/>
      <c r="AL7262" s="21"/>
    </row>
    <row r="7263" spans="7:38">
      <c r="G7263" s="21"/>
      <c r="AL7263" s="21"/>
    </row>
    <row r="7264" spans="7:38">
      <c r="G7264" s="21"/>
      <c r="AL7264" s="21"/>
    </row>
    <row r="7265" spans="7:38">
      <c r="G7265" s="21"/>
      <c r="AL7265" s="21"/>
    </row>
    <row r="7266" spans="7:38">
      <c r="G7266" s="21"/>
      <c r="AL7266" s="21"/>
    </row>
    <row r="7267" spans="7:38">
      <c r="G7267" s="21"/>
      <c r="AL7267" s="21"/>
    </row>
    <row r="7268" spans="7:38">
      <c r="G7268" s="21"/>
      <c r="AL7268" s="21"/>
    </row>
    <row r="7269" spans="7:38">
      <c r="G7269" s="21"/>
      <c r="AL7269" s="21"/>
    </row>
    <row r="7270" spans="7:38">
      <c r="G7270" s="21"/>
      <c r="AL7270" s="21"/>
    </row>
    <row r="7271" spans="7:38">
      <c r="G7271" s="21"/>
      <c r="AL7271" s="21"/>
    </row>
    <row r="7272" spans="7:38">
      <c r="G7272" s="21"/>
      <c r="AL7272" s="21"/>
    </row>
    <row r="7273" spans="7:38">
      <c r="G7273" s="21"/>
      <c r="AL7273" s="21"/>
    </row>
    <row r="7274" spans="7:38">
      <c r="G7274" s="21"/>
      <c r="AL7274" s="21"/>
    </row>
    <row r="7275" spans="7:38">
      <c r="G7275" s="21"/>
      <c r="AL7275" s="21"/>
    </row>
    <row r="7276" spans="7:38">
      <c r="G7276" s="21"/>
      <c r="AL7276" s="21"/>
    </row>
    <row r="7277" spans="7:38">
      <c r="G7277" s="21"/>
      <c r="AL7277" s="21"/>
    </row>
    <row r="7278" spans="7:38">
      <c r="G7278" s="21"/>
      <c r="AL7278" s="21"/>
    </row>
    <row r="7279" spans="7:38">
      <c r="G7279" s="21"/>
      <c r="AL7279" s="21"/>
    </row>
    <row r="7280" spans="7:38">
      <c r="G7280" s="21"/>
      <c r="AL7280" s="21"/>
    </row>
    <row r="7281" spans="7:38">
      <c r="G7281" s="21"/>
      <c r="AL7281" s="21"/>
    </row>
    <row r="7282" spans="7:38">
      <c r="G7282" s="21"/>
      <c r="AL7282" s="21"/>
    </row>
    <row r="7283" spans="7:38">
      <c r="G7283" s="21"/>
      <c r="AL7283" s="21"/>
    </row>
    <row r="7284" spans="7:38">
      <c r="G7284" s="21"/>
      <c r="AL7284" s="21"/>
    </row>
    <row r="7285" spans="7:38">
      <c r="G7285" s="21"/>
      <c r="AL7285" s="21"/>
    </row>
    <row r="7286" spans="7:38">
      <c r="G7286" s="21"/>
      <c r="AL7286" s="21"/>
    </row>
    <row r="7287" spans="7:38">
      <c r="G7287" s="21"/>
      <c r="AL7287" s="21"/>
    </row>
    <row r="7288" spans="7:38">
      <c r="G7288" s="21"/>
      <c r="AL7288" s="21"/>
    </row>
    <row r="7289" spans="7:38">
      <c r="G7289" s="21"/>
      <c r="AL7289" s="21"/>
    </row>
    <row r="7290" spans="7:38">
      <c r="G7290" s="21"/>
      <c r="AL7290" s="21"/>
    </row>
    <row r="7291" spans="7:38">
      <c r="G7291" s="21"/>
      <c r="AL7291" s="21"/>
    </row>
    <row r="7292" spans="7:38">
      <c r="G7292" s="21"/>
      <c r="AL7292" s="21"/>
    </row>
    <row r="7293" spans="7:38">
      <c r="G7293" s="21"/>
      <c r="AL7293" s="21"/>
    </row>
    <row r="7294" spans="7:38">
      <c r="G7294" s="21"/>
      <c r="AL7294" s="21"/>
    </row>
    <row r="7295" spans="7:38">
      <c r="G7295" s="21"/>
      <c r="AL7295" s="21"/>
    </row>
    <row r="7296" spans="7:38">
      <c r="G7296" s="21"/>
      <c r="AL7296" s="21"/>
    </row>
    <row r="7297" spans="7:38">
      <c r="G7297" s="21"/>
      <c r="AL7297" s="21"/>
    </row>
    <row r="7298" spans="7:38">
      <c r="G7298" s="21"/>
      <c r="AL7298" s="21"/>
    </row>
    <row r="7299" spans="7:38">
      <c r="G7299" s="21"/>
      <c r="AL7299" s="21"/>
    </row>
    <row r="7300" spans="7:38">
      <c r="G7300" s="21"/>
      <c r="AL7300" s="21"/>
    </row>
    <row r="7301" spans="7:38">
      <c r="G7301" s="21"/>
      <c r="AL7301" s="21"/>
    </row>
    <row r="7302" spans="7:38">
      <c r="G7302" s="21"/>
      <c r="AL7302" s="21"/>
    </row>
    <row r="7303" spans="7:38">
      <c r="G7303" s="21"/>
      <c r="AL7303" s="21"/>
    </row>
    <row r="7304" spans="7:38">
      <c r="G7304" s="21"/>
      <c r="AL7304" s="21"/>
    </row>
    <row r="7305" spans="7:38">
      <c r="G7305" s="21"/>
      <c r="AL7305" s="21"/>
    </row>
    <row r="7306" spans="7:38">
      <c r="G7306" s="21"/>
      <c r="AL7306" s="21"/>
    </row>
    <row r="7307" spans="7:38">
      <c r="G7307" s="21"/>
      <c r="AL7307" s="21"/>
    </row>
    <row r="7308" spans="7:38">
      <c r="G7308" s="21"/>
      <c r="AL7308" s="21"/>
    </row>
    <row r="7309" spans="7:38">
      <c r="G7309" s="21"/>
      <c r="AL7309" s="21"/>
    </row>
    <row r="7310" spans="7:38">
      <c r="G7310" s="21"/>
      <c r="AL7310" s="21"/>
    </row>
    <row r="7311" spans="7:38">
      <c r="G7311" s="21"/>
      <c r="AL7311" s="21"/>
    </row>
    <row r="7312" spans="7:38">
      <c r="G7312" s="21"/>
      <c r="AL7312" s="21"/>
    </row>
    <row r="7313" spans="7:38">
      <c r="G7313" s="21"/>
      <c r="AL7313" s="21"/>
    </row>
    <row r="7314" spans="7:38">
      <c r="G7314" s="21"/>
      <c r="AL7314" s="21"/>
    </row>
    <row r="7315" spans="7:38">
      <c r="G7315" s="21"/>
      <c r="AL7315" s="21"/>
    </row>
    <row r="7316" spans="7:38">
      <c r="G7316" s="21"/>
      <c r="AL7316" s="21"/>
    </row>
    <row r="7317" spans="7:38">
      <c r="G7317" s="21"/>
      <c r="AL7317" s="21"/>
    </row>
    <row r="7318" spans="7:38">
      <c r="G7318" s="21"/>
      <c r="AL7318" s="21"/>
    </row>
    <row r="7319" spans="7:38">
      <c r="G7319" s="21"/>
      <c r="AL7319" s="21"/>
    </row>
    <row r="7320" spans="7:38">
      <c r="G7320" s="21"/>
      <c r="AL7320" s="21"/>
    </row>
    <row r="7321" spans="7:38">
      <c r="G7321" s="21"/>
      <c r="AL7321" s="21"/>
    </row>
    <row r="7322" spans="7:38">
      <c r="G7322" s="21"/>
      <c r="AL7322" s="21"/>
    </row>
    <row r="7323" spans="7:38">
      <c r="G7323" s="21"/>
      <c r="AL7323" s="21"/>
    </row>
    <row r="7324" spans="7:38">
      <c r="G7324" s="21"/>
      <c r="AL7324" s="21"/>
    </row>
    <row r="7325" spans="7:38">
      <c r="G7325" s="21"/>
      <c r="AL7325" s="21"/>
    </row>
    <row r="7326" spans="7:38">
      <c r="G7326" s="21"/>
      <c r="AL7326" s="21"/>
    </row>
    <row r="7327" spans="7:38">
      <c r="G7327" s="21"/>
      <c r="AL7327" s="21"/>
    </row>
    <row r="7328" spans="7:38">
      <c r="G7328" s="21"/>
      <c r="AL7328" s="21"/>
    </row>
    <row r="7329" spans="7:38">
      <c r="G7329" s="21"/>
      <c r="AL7329" s="21"/>
    </row>
    <row r="7330" spans="7:38">
      <c r="G7330" s="21"/>
      <c r="AL7330" s="21"/>
    </row>
    <row r="7331" spans="7:38">
      <c r="G7331" s="21"/>
      <c r="AL7331" s="21"/>
    </row>
    <row r="7332" spans="7:38">
      <c r="G7332" s="21"/>
      <c r="AL7332" s="21"/>
    </row>
    <row r="7333" spans="7:38">
      <c r="G7333" s="21"/>
      <c r="AL7333" s="21"/>
    </row>
    <row r="7334" spans="7:38">
      <c r="G7334" s="21"/>
      <c r="AL7334" s="21"/>
    </row>
    <row r="7335" spans="7:38">
      <c r="G7335" s="21"/>
      <c r="AL7335" s="21"/>
    </row>
    <row r="7336" spans="7:38">
      <c r="G7336" s="21"/>
      <c r="AL7336" s="21"/>
    </row>
    <row r="7337" spans="7:38">
      <c r="G7337" s="21"/>
      <c r="AL7337" s="21"/>
    </row>
    <row r="7338" spans="7:38">
      <c r="G7338" s="21"/>
      <c r="AL7338" s="21"/>
    </row>
    <row r="7339" spans="7:38">
      <c r="G7339" s="21"/>
      <c r="AL7339" s="21"/>
    </row>
    <row r="7340" spans="7:38">
      <c r="G7340" s="21"/>
      <c r="AL7340" s="21"/>
    </row>
    <row r="7341" spans="7:38">
      <c r="G7341" s="21"/>
      <c r="AL7341" s="21"/>
    </row>
    <row r="7342" spans="7:38">
      <c r="G7342" s="21"/>
      <c r="AL7342" s="21"/>
    </row>
    <row r="7343" spans="7:38">
      <c r="G7343" s="21"/>
      <c r="AL7343" s="21"/>
    </row>
    <row r="7344" spans="7:38">
      <c r="G7344" s="21"/>
      <c r="AL7344" s="21"/>
    </row>
    <row r="7345" spans="7:38">
      <c r="G7345" s="21"/>
      <c r="AL7345" s="21"/>
    </row>
    <row r="7346" spans="7:38">
      <c r="G7346" s="21"/>
      <c r="AL7346" s="21"/>
    </row>
    <row r="7347" spans="7:38">
      <c r="G7347" s="21"/>
      <c r="AL7347" s="21"/>
    </row>
    <row r="7348" spans="7:38">
      <c r="G7348" s="21"/>
      <c r="AL7348" s="21"/>
    </row>
    <row r="7349" spans="7:38">
      <c r="G7349" s="21"/>
      <c r="AL7349" s="21"/>
    </row>
    <row r="7350" spans="7:38">
      <c r="G7350" s="21"/>
      <c r="AL7350" s="21"/>
    </row>
    <row r="7351" spans="7:38">
      <c r="G7351" s="21"/>
      <c r="AL7351" s="21"/>
    </row>
    <row r="7352" spans="7:38">
      <c r="G7352" s="21"/>
      <c r="AL7352" s="21"/>
    </row>
    <row r="7353" spans="7:38">
      <c r="G7353" s="21"/>
      <c r="AL7353" s="21"/>
    </row>
    <row r="7354" spans="7:38">
      <c r="G7354" s="21"/>
      <c r="AL7354" s="21"/>
    </row>
    <row r="7355" spans="7:38">
      <c r="G7355" s="21"/>
      <c r="AL7355" s="21"/>
    </row>
    <row r="7356" spans="7:38">
      <c r="G7356" s="21"/>
      <c r="AL7356" s="21"/>
    </row>
    <row r="7357" spans="7:38">
      <c r="G7357" s="21"/>
      <c r="AL7357" s="21"/>
    </row>
    <row r="7358" spans="7:38">
      <c r="G7358" s="21"/>
      <c r="AL7358" s="21"/>
    </row>
    <row r="7359" spans="7:38">
      <c r="G7359" s="21"/>
      <c r="AL7359" s="21"/>
    </row>
    <row r="7360" spans="7:38">
      <c r="G7360" s="21"/>
      <c r="AL7360" s="21"/>
    </row>
    <row r="7361" spans="7:38">
      <c r="G7361" s="21"/>
      <c r="AL7361" s="21"/>
    </row>
    <row r="7362" spans="7:38">
      <c r="G7362" s="21"/>
      <c r="AL7362" s="21"/>
    </row>
    <row r="7363" spans="7:38">
      <c r="G7363" s="21"/>
      <c r="AL7363" s="21"/>
    </row>
    <row r="7364" spans="7:38">
      <c r="G7364" s="21"/>
      <c r="AL7364" s="21"/>
    </row>
    <row r="7365" spans="7:38">
      <c r="G7365" s="21"/>
      <c r="AL7365" s="21"/>
    </row>
    <row r="7366" spans="7:38">
      <c r="G7366" s="21"/>
      <c r="AL7366" s="21"/>
    </row>
    <row r="7367" spans="7:38">
      <c r="G7367" s="21"/>
      <c r="AL7367" s="21"/>
    </row>
    <row r="7368" spans="7:38">
      <c r="G7368" s="21"/>
      <c r="AL7368" s="21"/>
    </row>
    <row r="7369" spans="7:38">
      <c r="G7369" s="21"/>
      <c r="AL7369" s="21"/>
    </row>
    <row r="7370" spans="7:38">
      <c r="G7370" s="21"/>
      <c r="AL7370" s="21"/>
    </row>
    <row r="7371" spans="7:38">
      <c r="G7371" s="21"/>
      <c r="AL7371" s="21"/>
    </row>
    <row r="7372" spans="7:38">
      <c r="G7372" s="21"/>
      <c r="AL7372" s="21"/>
    </row>
    <row r="7373" spans="7:38">
      <c r="G7373" s="21"/>
      <c r="AL7373" s="21"/>
    </row>
    <row r="7374" spans="7:38">
      <c r="G7374" s="21"/>
      <c r="AL7374" s="21"/>
    </row>
    <row r="7375" spans="7:38">
      <c r="G7375" s="21"/>
      <c r="AL7375" s="21"/>
    </row>
    <row r="7376" spans="7:38">
      <c r="G7376" s="21"/>
      <c r="AL7376" s="21"/>
    </row>
    <row r="7377" spans="7:38">
      <c r="G7377" s="21"/>
      <c r="AL7377" s="21"/>
    </row>
    <row r="7378" spans="7:38">
      <c r="G7378" s="21"/>
      <c r="AL7378" s="21"/>
    </row>
    <row r="7379" spans="7:38">
      <c r="G7379" s="21"/>
      <c r="AL7379" s="21"/>
    </row>
    <row r="7380" spans="7:38">
      <c r="G7380" s="21"/>
      <c r="AL7380" s="21"/>
    </row>
    <row r="7381" spans="7:38">
      <c r="G7381" s="21"/>
      <c r="AL7381" s="21"/>
    </row>
    <row r="7382" spans="7:38">
      <c r="G7382" s="21"/>
      <c r="AL7382" s="21"/>
    </row>
    <row r="7383" spans="7:38">
      <c r="G7383" s="21"/>
      <c r="AL7383" s="21"/>
    </row>
    <row r="7384" spans="7:38">
      <c r="G7384" s="21"/>
      <c r="AL7384" s="21"/>
    </row>
    <row r="7385" spans="7:38">
      <c r="G7385" s="21"/>
      <c r="AL7385" s="21"/>
    </row>
    <row r="7386" spans="7:38">
      <c r="G7386" s="21"/>
      <c r="AL7386" s="21"/>
    </row>
    <row r="7387" spans="7:38">
      <c r="G7387" s="21"/>
      <c r="AL7387" s="21"/>
    </row>
    <row r="7388" spans="7:38">
      <c r="G7388" s="21"/>
      <c r="AL7388" s="21"/>
    </row>
    <row r="7389" spans="7:38">
      <c r="G7389" s="21"/>
      <c r="AL7389" s="21"/>
    </row>
    <row r="7390" spans="7:38">
      <c r="G7390" s="21"/>
      <c r="AL7390" s="21"/>
    </row>
    <row r="7391" spans="7:38">
      <c r="G7391" s="21"/>
      <c r="AL7391" s="21"/>
    </row>
    <row r="7392" spans="7:38">
      <c r="G7392" s="21"/>
      <c r="AL7392" s="21"/>
    </row>
    <row r="7393" spans="7:38">
      <c r="G7393" s="21"/>
      <c r="AL7393" s="21"/>
    </row>
    <row r="7394" spans="7:38">
      <c r="G7394" s="21"/>
      <c r="AL7394" s="21"/>
    </row>
    <row r="7395" spans="7:38">
      <c r="G7395" s="21"/>
      <c r="AL7395" s="21"/>
    </row>
    <row r="7396" spans="7:38">
      <c r="G7396" s="21"/>
      <c r="AL7396" s="21"/>
    </row>
    <row r="7397" spans="7:38">
      <c r="G7397" s="21"/>
      <c r="AL7397" s="21"/>
    </row>
    <row r="7398" spans="7:38">
      <c r="G7398" s="21"/>
      <c r="AL7398" s="21"/>
    </row>
    <row r="7399" spans="7:38">
      <c r="G7399" s="21"/>
      <c r="AL7399" s="21"/>
    </row>
    <row r="7400" spans="7:38">
      <c r="G7400" s="21"/>
      <c r="AL7400" s="21"/>
    </row>
    <row r="7401" spans="7:38">
      <c r="G7401" s="21"/>
      <c r="AL7401" s="21"/>
    </row>
    <row r="7402" spans="7:38">
      <c r="G7402" s="21"/>
      <c r="AL7402" s="21"/>
    </row>
    <row r="7403" spans="7:38">
      <c r="G7403" s="21"/>
      <c r="AL7403" s="21"/>
    </row>
    <row r="7404" spans="7:38">
      <c r="G7404" s="21"/>
      <c r="AL7404" s="21"/>
    </row>
    <row r="7405" spans="7:38">
      <c r="G7405" s="21"/>
      <c r="AL7405" s="21"/>
    </row>
    <row r="7406" spans="7:38">
      <c r="G7406" s="21"/>
      <c r="AL7406" s="21"/>
    </row>
    <row r="7407" spans="7:38">
      <c r="G7407" s="21"/>
      <c r="AL7407" s="21"/>
    </row>
    <row r="7408" spans="7:38">
      <c r="G7408" s="21"/>
      <c r="AL7408" s="21"/>
    </row>
    <row r="7409" spans="7:38">
      <c r="G7409" s="21"/>
      <c r="AL7409" s="21"/>
    </row>
    <row r="7410" spans="7:38">
      <c r="G7410" s="21"/>
      <c r="AL7410" s="21"/>
    </row>
    <row r="7411" spans="7:38">
      <c r="G7411" s="21"/>
      <c r="AL7411" s="21"/>
    </row>
    <row r="7412" spans="7:38">
      <c r="G7412" s="21"/>
      <c r="AL7412" s="21"/>
    </row>
    <row r="7413" spans="7:38">
      <c r="G7413" s="21"/>
      <c r="AL7413" s="21"/>
    </row>
    <row r="7414" spans="7:38">
      <c r="G7414" s="21"/>
      <c r="AL7414" s="21"/>
    </row>
    <row r="7415" spans="7:38">
      <c r="G7415" s="21"/>
      <c r="AL7415" s="21"/>
    </row>
    <row r="7416" spans="7:38">
      <c r="G7416" s="21"/>
      <c r="AL7416" s="21"/>
    </row>
    <row r="7417" spans="7:38">
      <c r="G7417" s="21"/>
      <c r="AL7417" s="21"/>
    </row>
    <row r="7418" spans="7:38">
      <c r="G7418" s="21"/>
      <c r="AL7418" s="21"/>
    </row>
    <row r="7419" spans="7:38">
      <c r="G7419" s="21"/>
      <c r="AL7419" s="21"/>
    </row>
    <row r="7420" spans="7:38">
      <c r="G7420" s="21"/>
      <c r="AL7420" s="21"/>
    </row>
    <row r="7421" spans="7:38">
      <c r="G7421" s="21"/>
      <c r="AL7421" s="21"/>
    </row>
    <row r="7422" spans="7:38">
      <c r="G7422" s="21"/>
      <c r="AL7422" s="21"/>
    </row>
    <row r="7423" spans="7:38">
      <c r="G7423" s="21"/>
      <c r="AL7423" s="21"/>
    </row>
    <row r="7424" spans="7:38">
      <c r="G7424" s="21"/>
      <c r="AL7424" s="21"/>
    </row>
    <row r="7425" spans="7:38">
      <c r="G7425" s="21"/>
      <c r="AL7425" s="21"/>
    </row>
    <row r="7426" spans="7:38">
      <c r="G7426" s="21"/>
      <c r="AL7426" s="21"/>
    </row>
    <row r="7427" spans="7:38">
      <c r="G7427" s="21"/>
      <c r="AL7427" s="21"/>
    </row>
    <row r="7428" spans="7:38">
      <c r="G7428" s="21"/>
      <c r="AL7428" s="21"/>
    </row>
    <row r="7429" spans="7:38">
      <c r="G7429" s="21"/>
      <c r="AL7429" s="21"/>
    </row>
    <row r="7430" spans="7:38">
      <c r="G7430" s="21"/>
      <c r="AL7430" s="21"/>
    </row>
    <row r="7431" spans="7:38">
      <c r="G7431" s="21"/>
      <c r="AL7431" s="21"/>
    </row>
    <row r="7432" spans="7:38">
      <c r="G7432" s="21"/>
      <c r="AL7432" s="21"/>
    </row>
    <row r="7433" spans="7:38">
      <c r="G7433" s="21"/>
      <c r="AL7433" s="21"/>
    </row>
    <row r="7434" spans="7:38">
      <c r="G7434" s="21"/>
      <c r="AL7434" s="21"/>
    </row>
    <row r="7435" spans="7:38">
      <c r="G7435" s="21"/>
      <c r="AL7435" s="21"/>
    </row>
    <row r="7436" spans="7:38">
      <c r="G7436" s="21"/>
      <c r="AL7436" s="21"/>
    </row>
    <row r="7437" spans="7:38">
      <c r="G7437" s="21"/>
      <c r="AL7437" s="21"/>
    </row>
    <row r="7438" spans="7:38">
      <c r="G7438" s="21"/>
      <c r="AL7438" s="21"/>
    </row>
    <row r="7439" spans="7:38">
      <c r="G7439" s="21"/>
      <c r="AL7439" s="21"/>
    </row>
    <row r="7440" spans="7:38">
      <c r="G7440" s="21"/>
      <c r="AL7440" s="21"/>
    </row>
    <row r="7441" spans="7:38">
      <c r="G7441" s="21"/>
      <c r="AL7441" s="21"/>
    </row>
    <row r="7442" spans="7:38">
      <c r="G7442" s="21"/>
      <c r="AL7442" s="21"/>
    </row>
    <row r="7443" spans="7:38">
      <c r="G7443" s="21"/>
      <c r="AL7443" s="21"/>
    </row>
    <row r="7444" spans="7:38">
      <c r="G7444" s="21"/>
      <c r="AL7444" s="21"/>
    </row>
    <row r="7445" spans="7:38">
      <c r="G7445" s="21"/>
      <c r="AL7445" s="21"/>
    </row>
    <row r="7446" spans="7:38">
      <c r="G7446" s="21"/>
      <c r="AL7446" s="21"/>
    </row>
    <row r="7447" spans="7:38">
      <c r="G7447" s="21"/>
      <c r="AL7447" s="21"/>
    </row>
    <row r="7448" spans="7:38">
      <c r="G7448" s="21"/>
      <c r="AL7448" s="21"/>
    </row>
    <row r="7449" spans="7:38">
      <c r="G7449" s="21"/>
      <c r="AL7449" s="21"/>
    </row>
    <row r="7450" spans="7:38">
      <c r="G7450" s="21"/>
      <c r="AL7450" s="21"/>
    </row>
    <row r="7451" spans="7:38">
      <c r="G7451" s="21"/>
      <c r="AL7451" s="21"/>
    </row>
    <row r="7452" spans="7:38">
      <c r="G7452" s="21"/>
      <c r="AL7452" s="21"/>
    </row>
    <row r="7453" spans="7:38">
      <c r="G7453" s="21"/>
      <c r="AL7453" s="21"/>
    </row>
    <row r="7454" spans="7:38">
      <c r="G7454" s="21"/>
      <c r="AL7454" s="21"/>
    </row>
    <row r="7455" spans="7:38">
      <c r="G7455" s="21"/>
      <c r="AL7455" s="21"/>
    </row>
    <row r="7456" spans="7:38">
      <c r="G7456" s="21"/>
      <c r="AL7456" s="21"/>
    </row>
    <row r="7457" spans="7:38">
      <c r="G7457" s="21"/>
      <c r="AL7457" s="21"/>
    </row>
    <row r="7458" spans="7:38">
      <c r="G7458" s="21"/>
      <c r="AL7458" s="21"/>
    </row>
    <row r="7459" spans="7:38">
      <c r="G7459" s="21"/>
      <c r="AL7459" s="21"/>
    </row>
    <row r="7460" spans="7:38">
      <c r="G7460" s="21"/>
      <c r="AL7460" s="21"/>
    </row>
    <row r="7461" spans="7:38">
      <c r="G7461" s="21"/>
      <c r="AL7461" s="21"/>
    </row>
    <row r="7462" spans="7:38">
      <c r="G7462" s="21"/>
      <c r="AL7462" s="21"/>
    </row>
    <row r="7463" spans="7:38">
      <c r="G7463" s="21"/>
      <c r="AL7463" s="21"/>
    </row>
    <row r="7464" spans="7:38">
      <c r="G7464" s="21"/>
      <c r="AL7464" s="21"/>
    </row>
    <row r="7465" spans="7:38">
      <c r="G7465" s="21"/>
      <c r="AL7465" s="21"/>
    </row>
    <row r="7466" spans="7:38">
      <c r="G7466" s="21"/>
      <c r="AL7466" s="21"/>
    </row>
    <row r="7467" spans="7:38">
      <c r="G7467" s="21"/>
      <c r="AL7467" s="21"/>
    </row>
    <row r="7468" spans="7:38">
      <c r="G7468" s="21"/>
      <c r="AL7468" s="21"/>
    </row>
    <row r="7469" spans="7:38">
      <c r="G7469" s="21"/>
      <c r="AL7469" s="21"/>
    </row>
    <row r="7470" spans="7:38">
      <c r="G7470" s="21"/>
      <c r="AL7470" s="21"/>
    </row>
    <row r="7471" spans="7:38">
      <c r="G7471" s="21"/>
      <c r="AL7471" s="21"/>
    </row>
    <row r="7472" spans="7:38">
      <c r="G7472" s="21"/>
      <c r="AL7472" s="21"/>
    </row>
    <row r="7473" spans="7:38">
      <c r="G7473" s="21"/>
      <c r="AL7473" s="21"/>
    </row>
    <row r="7474" spans="7:38">
      <c r="G7474" s="21"/>
      <c r="AL7474" s="21"/>
    </row>
    <row r="7475" spans="7:38">
      <c r="G7475" s="21"/>
      <c r="AL7475" s="21"/>
    </row>
    <row r="7476" spans="7:38">
      <c r="G7476" s="21"/>
      <c r="AL7476" s="21"/>
    </row>
    <row r="7477" spans="7:38">
      <c r="G7477" s="21"/>
      <c r="AL7477" s="21"/>
    </row>
    <row r="7478" spans="7:38">
      <c r="G7478" s="21"/>
      <c r="AL7478" s="21"/>
    </row>
    <row r="7479" spans="7:38">
      <c r="G7479" s="21"/>
      <c r="AL7479" s="21"/>
    </row>
    <row r="7480" spans="7:38">
      <c r="G7480" s="21"/>
      <c r="AL7480" s="21"/>
    </row>
    <row r="7481" spans="7:38">
      <c r="G7481" s="21"/>
      <c r="AL7481" s="21"/>
    </row>
    <row r="7482" spans="7:38">
      <c r="G7482" s="21"/>
      <c r="AL7482" s="21"/>
    </row>
    <row r="7483" spans="7:38">
      <c r="G7483" s="21"/>
      <c r="AL7483" s="21"/>
    </row>
    <row r="7484" spans="7:38">
      <c r="G7484" s="21"/>
      <c r="AL7484" s="21"/>
    </row>
    <row r="7485" spans="7:38">
      <c r="G7485" s="21"/>
      <c r="AL7485" s="21"/>
    </row>
    <row r="7486" spans="7:38">
      <c r="G7486" s="21"/>
      <c r="AL7486" s="21"/>
    </row>
    <row r="7487" spans="7:38">
      <c r="G7487" s="21"/>
      <c r="AL7487" s="21"/>
    </row>
    <row r="7488" spans="7:38">
      <c r="G7488" s="21"/>
      <c r="AL7488" s="21"/>
    </row>
    <row r="7489" spans="7:38">
      <c r="G7489" s="21"/>
      <c r="AL7489" s="21"/>
    </row>
    <row r="7490" spans="7:38">
      <c r="G7490" s="21"/>
      <c r="AL7490" s="21"/>
    </row>
    <row r="7491" spans="7:38">
      <c r="G7491" s="21"/>
      <c r="AL7491" s="21"/>
    </row>
    <row r="7492" spans="7:38">
      <c r="G7492" s="21"/>
      <c r="AL7492" s="21"/>
    </row>
    <row r="7493" spans="7:38">
      <c r="G7493" s="21"/>
      <c r="AL7493" s="21"/>
    </row>
    <row r="7494" spans="7:38">
      <c r="G7494" s="21"/>
      <c r="AL7494" s="21"/>
    </row>
    <row r="7495" spans="7:38">
      <c r="G7495" s="21"/>
      <c r="AL7495" s="21"/>
    </row>
    <row r="7496" spans="7:38">
      <c r="G7496" s="21"/>
      <c r="AL7496" s="21"/>
    </row>
    <row r="7497" spans="7:38">
      <c r="G7497" s="21"/>
      <c r="AL7497" s="21"/>
    </row>
    <row r="7498" spans="7:38">
      <c r="G7498" s="21"/>
      <c r="AL7498" s="21"/>
    </row>
    <row r="7499" spans="7:38">
      <c r="G7499" s="21"/>
      <c r="AL7499" s="21"/>
    </row>
    <row r="7500" spans="7:38">
      <c r="G7500" s="21"/>
      <c r="AL7500" s="21"/>
    </row>
    <row r="7501" spans="7:38">
      <c r="G7501" s="21"/>
      <c r="AL7501" s="21"/>
    </row>
    <row r="7502" spans="7:38">
      <c r="G7502" s="21"/>
      <c r="AL7502" s="21"/>
    </row>
    <row r="7503" spans="7:38">
      <c r="G7503" s="21"/>
      <c r="AL7503" s="21"/>
    </row>
    <row r="7504" spans="7:38">
      <c r="G7504" s="21"/>
      <c r="AL7504" s="21"/>
    </row>
    <row r="7505" spans="7:38">
      <c r="G7505" s="21"/>
      <c r="AL7505" s="21"/>
    </row>
    <row r="7506" spans="7:38">
      <c r="G7506" s="21"/>
      <c r="AL7506" s="21"/>
    </row>
    <row r="7507" spans="7:38">
      <c r="G7507" s="21"/>
      <c r="AL7507" s="21"/>
    </row>
    <row r="7508" spans="7:38">
      <c r="G7508" s="21"/>
      <c r="AL7508" s="21"/>
    </row>
    <row r="7509" spans="7:38">
      <c r="G7509" s="21"/>
      <c r="AL7509" s="21"/>
    </row>
    <row r="7510" spans="7:38">
      <c r="G7510" s="21"/>
      <c r="AL7510" s="21"/>
    </row>
    <row r="7511" spans="7:38">
      <c r="G7511" s="21"/>
      <c r="AL7511" s="21"/>
    </row>
    <row r="7512" spans="7:38">
      <c r="G7512" s="21"/>
      <c r="AL7512" s="21"/>
    </row>
    <row r="7513" spans="7:38">
      <c r="G7513" s="21"/>
      <c r="AL7513" s="21"/>
    </row>
    <row r="7514" spans="7:38">
      <c r="G7514" s="21"/>
      <c r="AL7514" s="21"/>
    </row>
    <row r="7515" spans="7:38">
      <c r="G7515" s="21"/>
      <c r="AL7515" s="21"/>
    </row>
    <row r="7516" spans="7:38">
      <c r="G7516" s="21"/>
      <c r="AL7516" s="21"/>
    </row>
    <row r="7517" spans="7:38">
      <c r="G7517" s="21"/>
      <c r="AL7517" s="21"/>
    </row>
    <row r="7518" spans="7:38">
      <c r="G7518" s="21"/>
      <c r="AL7518" s="21"/>
    </row>
    <row r="7519" spans="7:38">
      <c r="G7519" s="21"/>
      <c r="AL7519" s="21"/>
    </row>
    <row r="7520" spans="7:38">
      <c r="G7520" s="21"/>
      <c r="AL7520" s="21"/>
    </row>
    <row r="7521" spans="7:38">
      <c r="G7521" s="21"/>
      <c r="AL7521" s="21"/>
    </row>
    <row r="7522" spans="7:38">
      <c r="G7522" s="21"/>
      <c r="AL7522" s="21"/>
    </row>
    <row r="7523" spans="7:38">
      <c r="G7523" s="21"/>
      <c r="AL7523" s="21"/>
    </row>
    <row r="7524" spans="7:38">
      <c r="G7524" s="21"/>
      <c r="AL7524" s="21"/>
    </row>
    <row r="7525" spans="7:38">
      <c r="G7525" s="21"/>
      <c r="AL7525" s="21"/>
    </row>
    <row r="7526" spans="7:38">
      <c r="G7526" s="21"/>
      <c r="AL7526" s="21"/>
    </row>
    <row r="7527" spans="7:38">
      <c r="G7527" s="21"/>
      <c r="AL7527" s="21"/>
    </row>
    <row r="7528" spans="7:38">
      <c r="G7528" s="21"/>
      <c r="AL7528" s="21"/>
    </row>
    <row r="7529" spans="7:38">
      <c r="G7529" s="21"/>
      <c r="AL7529" s="21"/>
    </row>
    <row r="7530" spans="7:38">
      <c r="G7530" s="21"/>
      <c r="AL7530" s="21"/>
    </row>
    <row r="7531" spans="7:38">
      <c r="G7531" s="21"/>
      <c r="AL7531" s="21"/>
    </row>
    <row r="7532" spans="7:38">
      <c r="G7532" s="21"/>
      <c r="AL7532" s="21"/>
    </row>
    <row r="7533" spans="7:38">
      <c r="G7533" s="21"/>
      <c r="AL7533" s="21"/>
    </row>
    <row r="7534" spans="7:38">
      <c r="G7534" s="21"/>
      <c r="AL7534" s="21"/>
    </row>
    <row r="7535" spans="7:38">
      <c r="G7535" s="21"/>
      <c r="AL7535" s="21"/>
    </row>
    <row r="7536" spans="7:38">
      <c r="G7536" s="21"/>
      <c r="AL7536" s="21"/>
    </row>
    <row r="7537" spans="7:38">
      <c r="G7537" s="21"/>
      <c r="AL7537" s="21"/>
    </row>
    <row r="7538" spans="7:38">
      <c r="G7538" s="21"/>
      <c r="AL7538" s="21"/>
    </row>
    <row r="7539" spans="7:38">
      <c r="G7539" s="21"/>
      <c r="AL7539" s="21"/>
    </row>
    <row r="7540" spans="7:38">
      <c r="G7540" s="21"/>
      <c r="AL7540" s="21"/>
    </row>
    <row r="7541" spans="7:38">
      <c r="G7541" s="21"/>
      <c r="AL7541" s="21"/>
    </row>
    <row r="7542" spans="7:38">
      <c r="G7542" s="21"/>
      <c r="AL7542" s="21"/>
    </row>
    <row r="7543" spans="7:38">
      <c r="G7543" s="21"/>
      <c r="AL7543" s="21"/>
    </row>
    <row r="7544" spans="7:38">
      <c r="G7544" s="21"/>
      <c r="AL7544" s="21"/>
    </row>
    <row r="7545" spans="7:38">
      <c r="G7545" s="21"/>
      <c r="AL7545" s="21"/>
    </row>
    <row r="7546" spans="7:38">
      <c r="G7546" s="21"/>
      <c r="AL7546" s="21"/>
    </row>
    <row r="7547" spans="7:38">
      <c r="G7547" s="21"/>
      <c r="AL7547" s="21"/>
    </row>
    <row r="7548" spans="7:38">
      <c r="G7548" s="21"/>
      <c r="AL7548" s="21"/>
    </row>
    <row r="7549" spans="7:38">
      <c r="G7549" s="21"/>
      <c r="AL7549" s="21"/>
    </row>
    <row r="7550" spans="7:38">
      <c r="G7550" s="21"/>
      <c r="AL7550" s="21"/>
    </row>
    <row r="7551" spans="7:38">
      <c r="G7551" s="21"/>
      <c r="AL7551" s="21"/>
    </row>
    <row r="7552" spans="7:38">
      <c r="G7552" s="21"/>
      <c r="AL7552" s="21"/>
    </row>
    <row r="7553" spans="7:38">
      <c r="G7553" s="21"/>
      <c r="AL7553" s="21"/>
    </row>
    <row r="7554" spans="7:38">
      <c r="G7554" s="21"/>
      <c r="AL7554" s="21"/>
    </row>
    <row r="7555" spans="7:38">
      <c r="G7555" s="21"/>
      <c r="AL7555" s="21"/>
    </row>
    <row r="7556" spans="7:38">
      <c r="G7556" s="21"/>
      <c r="AL7556" s="21"/>
    </row>
    <row r="7557" spans="7:38">
      <c r="G7557" s="21"/>
      <c r="AL7557" s="21"/>
    </row>
    <row r="7558" spans="7:38">
      <c r="G7558" s="21"/>
      <c r="AL7558" s="21"/>
    </row>
    <row r="7559" spans="7:38">
      <c r="G7559" s="21"/>
      <c r="AL7559" s="21"/>
    </row>
    <row r="7560" spans="7:38">
      <c r="G7560" s="21"/>
      <c r="AL7560" s="21"/>
    </row>
    <row r="7561" spans="7:38">
      <c r="G7561" s="21"/>
      <c r="AL7561" s="21"/>
    </row>
    <row r="7562" spans="7:38">
      <c r="G7562" s="21"/>
      <c r="AL7562" s="21"/>
    </row>
    <row r="7563" spans="7:38">
      <c r="G7563" s="21"/>
      <c r="AL7563" s="21"/>
    </row>
    <row r="7564" spans="7:38">
      <c r="G7564" s="21"/>
      <c r="AL7564" s="21"/>
    </row>
    <row r="7565" spans="7:38">
      <c r="G7565" s="21"/>
      <c r="AL7565" s="21"/>
    </row>
    <row r="7566" spans="7:38">
      <c r="G7566" s="21"/>
      <c r="AL7566" s="21"/>
    </row>
    <row r="7567" spans="7:38">
      <c r="G7567" s="21"/>
      <c r="AL7567" s="21"/>
    </row>
    <row r="7568" spans="7:38">
      <c r="G7568" s="21"/>
      <c r="AL7568" s="21"/>
    </row>
    <row r="7569" spans="7:38">
      <c r="G7569" s="21"/>
      <c r="AL7569" s="21"/>
    </row>
    <row r="7570" spans="7:38">
      <c r="G7570" s="21"/>
      <c r="AL7570" s="21"/>
    </row>
    <row r="7571" spans="7:38">
      <c r="G7571" s="21"/>
      <c r="AL7571" s="21"/>
    </row>
    <row r="7572" spans="7:38">
      <c r="G7572" s="21"/>
      <c r="AL7572" s="21"/>
    </row>
    <row r="7573" spans="7:38">
      <c r="G7573" s="21"/>
      <c r="AL7573" s="21"/>
    </row>
    <row r="7574" spans="7:38">
      <c r="G7574" s="21"/>
      <c r="AL7574" s="21"/>
    </row>
    <row r="7575" spans="7:38">
      <c r="G7575" s="21"/>
      <c r="AL7575" s="21"/>
    </row>
    <row r="7576" spans="7:38">
      <c r="G7576" s="21"/>
      <c r="AL7576" s="21"/>
    </row>
    <row r="7577" spans="7:38">
      <c r="G7577" s="21"/>
      <c r="AL7577" s="21"/>
    </row>
    <row r="7578" spans="7:38">
      <c r="G7578" s="21"/>
      <c r="AL7578" s="21"/>
    </row>
    <row r="7579" spans="7:38">
      <c r="G7579" s="21"/>
      <c r="AL7579" s="21"/>
    </row>
    <row r="7580" spans="7:38">
      <c r="G7580" s="21"/>
      <c r="AL7580" s="21"/>
    </row>
    <row r="7581" spans="7:38">
      <c r="G7581" s="21"/>
      <c r="AL7581" s="21"/>
    </row>
    <row r="7582" spans="7:38">
      <c r="G7582" s="21"/>
      <c r="AL7582" s="21"/>
    </row>
    <row r="7583" spans="7:38">
      <c r="G7583" s="21"/>
      <c r="AL7583" s="21"/>
    </row>
    <row r="7584" spans="7:38">
      <c r="G7584" s="21"/>
      <c r="AL7584" s="21"/>
    </row>
    <row r="7585" spans="7:38">
      <c r="G7585" s="21"/>
      <c r="AL7585" s="21"/>
    </row>
    <row r="7586" spans="7:38">
      <c r="G7586" s="21"/>
      <c r="AL7586" s="21"/>
    </row>
    <row r="7587" spans="7:38">
      <c r="G7587" s="21"/>
      <c r="AL7587" s="21"/>
    </row>
    <row r="7588" spans="7:38">
      <c r="G7588" s="21"/>
      <c r="AL7588" s="21"/>
    </row>
    <row r="7589" spans="7:38">
      <c r="G7589" s="21"/>
      <c r="AL7589" s="21"/>
    </row>
    <row r="7590" spans="7:38">
      <c r="G7590" s="21"/>
      <c r="AL7590" s="21"/>
    </row>
    <row r="7591" spans="7:38">
      <c r="G7591" s="21"/>
      <c r="AL7591" s="21"/>
    </row>
    <row r="7592" spans="7:38">
      <c r="G7592" s="21"/>
      <c r="AL7592" s="21"/>
    </row>
    <row r="7593" spans="7:38">
      <c r="G7593" s="21"/>
      <c r="AL7593" s="21"/>
    </row>
    <row r="7594" spans="7:38">
      <c r="G7594" s="21"/>
      <c r="AL7594" s="21"/>
    </row>
    <row r="7595" spans="7:38">
      <c r="G7595" s="21"/>
      <c r="AL7595" s="21"/>
    </row>
    <row r="7596" spans="7:38">
      <c r="G7596" s="21"/>
      <c r="AL7596" s="21"/>
    </row>
    <row r="7597" spans="7:38">
      <c r="G7597" s="21"/>
      <c r="AL7597" s="21"/>
    </row>
    <row r="7598" spans="7:38">
      <c r="G7598" s="21"/>
      <c r="AL7598" s="21"/>
    </row>
    <row r="7599" spans="7:38">
      <c r="G7599" s="21"/>
      <c r="AL7599" s="21"/>
    </row>
    <row r="7600" spans="7:38">
      <c r="G7600" s="21"/>
      <c r="AL7600" s="21"/>
    </row>
    <row r="7601" spans="7:38">
      <c r="G7601" s="21"/>
      <c r="AL7601" s="21"/>
    </row>
    <row r="7602" spans="7:38">
      <c r="G7602" s="21"/>
      <c r="AL7602" s="21"/>
    </row>
    <row r="7603" spans="7:38">
      <c r="G7603" s="21"/>
      <c r="AL7603" s="21"/>
    </row>
    <row r="7604" spans="7:38">
      <c r="G7604" s="21"/>
      <c r="AL7604" s="21"/>
    </row>
    <row r="7605" spans="7:38">
      <c r="G7605" s="21"/>
      <c r="AL7605" s="21"/>
    </row>
    <row r="7606" spans="7:38">
      <c r="G7606" s="21"/>
      <c r="AL7606" s="21"/>
    </row>
    <row r="7607" spans="7:38">
      <c r="G7607" s="21"/>
      <c r="AL7607" s="21"/>
    </row>
    <row r="7608" spans="7:38">
      <c r="G7608" s="21"/>
      <c r="AL7608" s="21"/>
    </row>
    <row r="7609" spans="7:38">
      <c r="G7609" s="21"/>
      <c r="AL7609" s="21"/>
    </row>
    <row r="7610" spans="7:38">
      <c r="G7610" s="21"/>
      <c r="AL7610" s="21"/>
    </row>
    <row r="7611" spans="7:38">
      <c r="G7611" s="21"/>
      <c r="AL7611" s="21"/>
    </row>
    <row r="7612" spans="7:38">
      <c r="G7612" s="21"/>
      <c r="AL7612" s="21"/>
    </row>
    <row r="7613" spans="7:38">
      <c r="G7613" s="21"/>
      <c r="AL7613" s="21"/>
    </row>
    <row r="7614" spans="7:38">
      <c r="G7614" s="21"/>
      <c r="AL7614" s="21"/>
    </row>
    <row r="7615" spans="7:38">
      <c r="G7615" s="21"/>
      <c r="AL7615" s="21"/>
    </row>
    <row r="7616" spans="7:38">
      <c r="G7616" s="21"/>
      <c r="AL7616" s="21"/>
    </row>
    <row r="7617" spans="7:38">
      <c r="G7617" s="21"/>
      <c r="AL7617" s="21"/>
    </row>
    <row r="7618" spans="7:38">
      <c r="G7618" s="21"/>
      <c r="AL7618" s="21"/>
    </row>
    <row r="7619" spans="7:38">
      <c r="G7619" s="21"/>
      <c r="AL7619" s="21"/>
    </row>
    <row r="7620" spans="7:38">
      <c r="G7620" s="21"/>
      <c r="AL7620" s="21"/>
    </row>
    <row r="7621" spans="7:38">
      <c r="G7621" s="21"/>
      <c r="AL7621" s="21"/>
    </row>
    <row r="7622" spans="7:38">
      <c r="G7622" s="21"/>
      <c r="AL7622" s="21"/>
    </row>
    <row r="7623" spans="7:38">
      <c r="G7623" s="21"/>
      <c r="AL7623" s="21"/>
    </row>
    <row r="7624" spans="7:38">
      <c r="G7624" s="21"/>
      <c r="AL7624" s="21"/>
    </row>
    <row r="7625" spans="7:38">
      <c r="G7625" s="21"/>
      <c r="AL7625" s="21"/>
    </row>
    <row r="7626" spans="7:38">
      <c r="G7626" s="21"/>
      <c r="AL7626" s="21"/>
    </row>
    <row r="7627" spans="7:38">
      <c r="G7627" s="21"/>
      <c r="AL7627" s="21"/>
    </row>
    <row r="7628" spans="7:38">
      <c r="G7628" s="21"/>
      <c r="AL7628" s="21"/>
    </row>
    <row r="7629" spans="7:38">
      <c r="G7629" s="21"/>
      <c r="AL7629" s="21"/>
    </row>
    <row r="7630" spans="7:38">
      <c r="G7630" s="21"/>
      <c r="AL7630" s="21"/>
    </row>
    <row r="7631" spans="7:38">
      <c r="G7631" s="21"/>
      <c r="AL7631" s="21"/>
    </row>
    <row r="7632" spans="7:38">
      <c r="G7632" s="21"/>
      <c r="AL7632" s="21"/>
    </row>
    <row r="7633" spans="7:38">
      <c r="G7633" s="21"/>
      <c r="AL7633" s="21"/>
    </row>
    <row r="7634" spans="7:38">
      <c r="G7634" s="21"/>
      <c r="AL7634" s="21"/>
    </row>
    <row r="7635" spans="7:38">
      <c r="G7635" s="21"/>
      <c r="AL7635" s="21"/>
    </row>
    <row r="7636" spans="7:38">
      <c r="G7636" s="21"/>
      <c r="AL7636" s="21"/>
    </row>
    <row r="7637" spans="7:38">
      <c r="G7637" s="21"/>
      <c r="AL7637" s="21"/>
    </row>
    <row r="7638" spans="7:38">
      <c r="G7638" s="21"/>
      <c r="AL7638" s="21"/>
    </row>
    <row r="7639" spans="7:38">
      <c r="G7639" s="21"/>
      <c r="AL7639" s="21"/>
    </row>
    <row r="7640" spans="7:38">
      <c r="G7640" s="21"/>
      <c r="AL7640" s="21"/>
    </row>
    <row r="7641" spans="7:38">
      <c r="G7641" s="21"/>
      <c r="AL7641" s="21"/>
    </row>
    <row r="7642" spans="7:38">
      <c r="G7642" s="21"/>
      <c r="AL7642" s="21"/>
    </row>
    <row r="7643" spans="7:38">
      <c r="G7643" s="21"/>
      <c r="AL7643" s="21"/>
    </row>
    <row r="7644" spans="7:38">
      <c r="G7644" s="21"/>
      <c r="AL7644" s="21"/>
    </row>
    <row r="7645" spans="7:38">
      <c r="G7645" s="21"/>
      <c r="AL7645" s="21"/>
    </row>
    <row r="7646" spans="7:38">
      <c r="G7646" s="21"/>
      <c r="AL7646" s="21"/>
    </row>
    <row r="7647" spans="7:38">
      <c r="G7647" s="21"/>
      <c r="AL7647" s="21"/>
    </row>
    <row r="7648" spans="7:38">
      <c r="G7648" s="21"/>
      <c r="AL7648" s="21"/>
    </row>
    <row r="7649" spans="7:38">
      <c r="G7649" s="21"/>
      <c r="AL7649" s="21"/>
    </row>
    <row r="7650" spans="7:38">
      <c r="G7650" s="21"/>
      <c r="AL7650" s="21"/>
    </row>
    <row r="7651" spans="7:38">
      <c r="G7651" s="21"/>
      <c r="AL7651" s="21"/>
    </row>
    <row r="7652" spans="7:38">
      <c r="G7652" s="21"/>
      <c r="AL7652" s="21"/>
    </row>
    <row r="7653" spans="7:38">
      <c r="G7653" s="21"/>
      <c r="AL7653" s="21"/>
    </row>
    <row r="7654" spans="7:38">
      <c r="G7654" s="21"/>
      <c r="AL7654" s="21"/>
    </row>
    <row r="7655" spans="7:38">
      <c r="G7655" s="21"/>
      <c r="AL7655" s="21"/>
    </row>
    <row r="7656" spans="7:38">
      <c r="G7656" s="21"/>
      <c r="AL7656" s="21"/>
    </row>
    <row r="7657" spans="7:38">
      <c r="G7657" s="21"/>
      <c r="AL7657" s="21"/>
    </row>
    <row r="7658" spans="7:38">
      <c r="G7658" s="21"/>
      <c r="AL7658" s="21"/>
    </row>
    <row r="7659" spans="7:38">
      <c r="G7659" s="21"/>
      <c r="AL7659" s="21"/>
    </row>
    <row r="7660" spans="7:38">
      <c r="G7660" s="21"/>
      <c r="AL7660" s="21"/>
    </row>
    <row r="7661" spans="7:38">
      <c r="G7661" s="21"/>
      <c r="AL7661" s="21"/>
    </row>
    <row r="7662" spans="7:38">
      <c r="G7662" s="21"/>
      <c r="AL7662" s="21"/>
    </row>
    <row r="7663" spans="7:38">
      <c r="G7663" s="21"/>
      <c r="AL7663" s="21"/>
    </row>
    <row r="7664" spans="7:38">
      <c r="G7664" s="21"/>
      <c r="AL7664" s="21"/>
    </row>
    <row r="7665" spans="7:38">
      <c r="G7665" s="21"/>
      <c r="AL7665" s="21"/>
    </row>
    <row r="7666" spans="7:38">
      <c r="G7666" s="21"/>
      <c r="AL7666" s="21"/>
    </row>
    <row r="7667" spans="7:38">
      <c r="G7667" s="21"/>
      <c r="AL7667" s="21"/>
    </row>
    <row r="7668" spans="7:38">
      <c r="G7668" s="21"/>
      <c r="AL7668" s="21"/>
    </row>
    <row r="7669" spans="7:38">
      <c r="G7669" s="21"/>
      <c r="AL7669" s="21"/>
    </row>
    <row r="7670" spans="7:38">
      <c r="G7670" s="21"/>
      <c r="AL7670" s="21"/>
    </row>
    <row r="7671" spans="7:38">
      <c r="G7671" s="21"/>
      <c r="AL7671" s="21"/>
    </row>
    <row r="7672" spans="7:38">
      <c r="G7672" s="21"/>
      <c r="AL7672" s="21"/>
    </row>
    <row r="7673" spans="7:38">
      <c r="G7673" s="21"/>
      <c r="AL7673" s="21"/>
    </row>
    <row r="7674" spans="7:38">
      <c r="G7674" s="21"/>
      <c r="AL7674" s="21"/>
    </row>
    <row r="7675" spans="7:38">
      <c r="G7675" s="21"/>
      <c r="AL7675" s="21"/>
    </row>
    <row r="7676" spans="7:38">
      <c r="G7676" s="21"/>
      <c r="AL7676" s="21"/>
    </row>
    <row r="7677" spans="7:38">
      <c r="G7677" s="21"/>
      <c r="AL7677" s="21"/>
    </row>
    <row r="7678" spans="7:38">
      <c r="G7678" s="21"/>
      <c r="AL7678" s="21"/>
    </row>
    <row r="7679" spans="7:38">
      <c r="G7679" s="21"/>
      <c r="AL7679" s="21"/>
    </row>
    <row r="7680" spans="7:38">
      <c r="G7680" s="21"/>
      <c r="AL7680" s="21"/>
    </row>
    <row r="7681" spans="7:38">
      <c r="G7681" s="21"/>
      <c r="AL7681" s="21"/>
    </row>
    <row r="7682" spans="7:38">
      <c r="G7682" s="21"/>
      <c r="AL7682" s="21"/>
    </row>
    <row r="7683" spans="7:38">
      <c r="G7683" s="21"/>
      <c r="AL7683" s="21"/>
    </row>
    <row r="7684" spans="7:38">
      <c r="G7684" s="21"/>
      <c r="AL7684" s="21"/>
    </row>
    <row r="7685" spans="7:38">
      <c r="G7685" s="21"/>
      <c r="AL7685" s="21"/>
    </row>
    <row r="7686" spans="7:38">
      <c r="G7686" s="21"/>
      <c r="AL7686" s="21"/>
    </row>
    <row r="7687" spans="7:38">
      <c r="G7687" s="21"/>
      <c r="AL7687" s="21"/>
    </row>
    <row r="7688" spans="7:38">
      <c r="G7688" s="21"/>
      <c r="AL7688" s="21"/>
    </row>
    <row r="7689" spans="7:38">
      <c r="G7689" s="21"/>
      <c r="AL7689" s="21"/>
    </row>
    <row r="7690" spans="7:38">
      <c r="G7690" s="21"/>
      <c r="AL7690" s="21"/>
    </row>
    <row r="7691" spans="7:38">
      <c r="G7691" s="21"/>
      <c r="AL7691" s="21"/>
    </row>
    <row r="7692" spans="7:38">
      <c r="G7692" s="21"/>
      <c r="AL7692" s="21"/>
    </row>
    <row r="7693" spans="7:38">
      <c r="G7693" s="21"/>
      <c r="AL7693" s="21"/>
    </row>
    <row r="7694" spans="7:38">
      <c r="G7694" s="21"/>
      <c r="AL7694" s="21"/>
    </row>
    <row r="7695" spans="7:38">
      <c r="G7695" s="21"/>
      <c r="AL7695" s="21"/>
    </row>
    <row r="7696" spans="7:38">
      <c r="G7696" s="21"/>
      <c r="AL7696" s="21"/>
    </row>
    <row r="7697" spans="7:38">
      <c r="G7697" s="21"/>
      <c r="AL7697" s="21"/>
    </row>
    <row r="7698" spans="7:38">
      <c r="G7698" s="21"/>
      <c r="AL7698" s="21"/>
    </row>
    <row r="7699" spans="7:38">
      <c r="G7699" s="21"/>
      <c r="AL7699" s="21"/>
    </row>
    <row r="7700" spans="7:38">
      <c r="G7700" s="21"/>
      <c r="AL7700" s="21"/>
    </row>
    <row r="7701" spans="7:38">
      <c r="G7701" s="21"/>
      <c r="AL7701" s="21"/>
    </row>
    <row r="7702" spans="7:38">
      <c r="G7702" s="21"/>
      <c r="AL7702" s="21"/>
    </row>
    <row r="7703" spans="7:38">
      <c r="G7703" s="21"/>
      <c r="AL7703" s="21"/>
    </row>
    <row r="7704" spans="7:38">
      <c r="G7704" s="21"/>
      <c r="AL7704" s="21"/>
    </row>
    <row r="7705" spans="7:38">
      <c r="G7705" s="21"/>
      <c r="AL7705" s="21"/>
    </row>
    <row r="7706" spans="7:38">
      <c r="G7706" s="21"/>
      <c r="AL7706" s="21"/>
    </row>
    <row r="7707" spans="7:38">
      <c r="G7707" s="21"/>
      <c r="AL7707" s="21"/>
    </row>
    <row r="7708" spans="7:38">
      <c r="G7708" s="21"/>
      <c r="AL7708" s="21"/>
    </row>
    <row r="7709" spans="7:38">
      <c r="G7709" s="21"/>
      <c r="AL7709" s="21"/>
    </row>
    <row r="7710" spans="7:38">
      <c r="G7710" s="21"/>
      <c r="AL7710" s="21"/>
    </row>
    <row r="7711" spans="7:38">
      <c r="G7711" s="21"/>
      <c r="AL7711" s="21"/>
    </row>
    <row r="7712" spans="7:38">
      <c r="G7712" s="21"/>
      <c r="AL7712" s="21"/>
    </row>
    <row r="7713" spans="7:38">
      <c r="G7713" s="21"/>
      <c r="AL7713" s="21"/>
    </row>
    <row r="7714" spans="7:38">
      <c r="G7714" s="21"/>
      <c r="AL7714" s="21"/>
    </row>
    <row r="7715" spans="7:38">
      <c r="G7715" s="21"/>
      <c r="AL7715" s="21"/>
    </row>
    <row r="7716" spans="7:38">
      <c r="G7716" s="21"/>
      <c r="AL7716" s="21"/>
    </row>
    <row r="7717" spans="7:38">
      <c r="G7717" s="21"/>
      <c r="AL7717" s="21"/>
    </row>
    <row r="7718" spans="7:38">
      <c r="G7718" s="21"/>
      <c r="AL7718" s="21"/>
    </row>
    <row r="7719" spans="7:38">
      <c r="G7719" s="21"/>
      <c r="AL7719" s="21"/>
    </row>
    <row r="7720" spans="7:38">
      <c r="G7720" s="21"/>
      <c r="AL7720" s="21"/>
    </row>
    <row r="7721" spans="7:38">
      <c r="G7721" s="21"/>
      <c r="AL7721" s="21"/>
    </row>
    <row r="7722" spans="7:38">
      <c r="G7722" s="21"/>
      <c r="AL7722" s="21"/>
    </row>
    <row r="7723" spans="7:38">
      <c r="G7723" s="21"/>
      <c r="AL7723" s="21"/>
    </row>
    <row r="7724" spans="7:38">
      <c r="G7724" s="21"/>
      <c r="AL7724" s="21"/>
    </row>
    <row r="7725" spans="7:38">
      <c r="G7725" s="21"/>
      <c r="AL7725" s="21"/>
    </row>
    <row r="7726" spans="7:38">
      <c r="G7726" s="21"/>
      <c r="AL7726" s="21"/>
    </row>
    <row r="7727" spans="7:38">
      <c r="G7727" s="21"/>
      <c r="AL7727" s="21"/>
    </row>
    <row r="7728" spans="7:38">
      <c r="G7728" s="21"/>
      <c r="AL7728" s="21"/>
    </row>
    <row r="7729" spans="7:38">
      <c r="G7729" s="21"/>
      <c r="AL7729" s="21"/>
    </row>
    <row r="7730" spans="7:38">
      <c r="G7730" s="21"/>
      <c r="AL7730" s="21"/>
    </row>
    <row r="7731" spans="7:38">
      <c r="G7731" s="21"/>
      <c r="AL7731" s="21"/>
    </row>
    <row r="7732" spans="7:38">
      <c r="G7732" s="21"/>
      <c r="AL7732" s="21"/>
    </row>
    <row r="7733" spans="7:38">
      <c r="G7733" s="21"/>
      <c r="AL7733" s="21"/>
    </row>
    <row r="7734" spans="7:38">
      <c r="G7734" s="21"/>
      <c r="AL7734" s="21"/>
    </row>
    <row r="7735" spans="7:38">
      <c r="G7735" s="21"/>
      <c r="AL7735" s="21"/>
    </row>
    <row r="7736" spans="7:38">
      <c r="G7736" s="21"/>
      <c r="AL7736" s="21"/>
    </row>
    <row r="7737" spans="7:38">
      <c r="G7737" s="21"/>
      <c r="AL7737" s="21"/>
    </row>
    <row r="7738" spans="7:38">
      <c r="G7738" s="21"/>
      <c r="AL7738" s="21"/>
    </row>
    <row r="7739" spans="7:38">
      <c r="G7739" s="21"/>
      <c r="AL7739" s="21"/>
    </row>
    <row r="7740" spans="7:38">
      <c r="G7740" s="21"/>
      <c r="AL7740" s="21"/>
    </row>
    <row r="7741" spans="7:38">
      <c r="G7741" s="21"/>
      <c r="AL7741" s="21"/>
    </row>
    <row r="7742" spans="7:38">
      <c r="G7742" s="21"/>
      <c r="AL7742" s="21"/>
    </row>
    <row r="7743" spans="7:38">
      <c r="G7743" s="21"/>
      <c r="AL7743" s="21"/>
    </row>
    <row r="7744" spans="7:38">
      <c r="G7744" s="21"/>
      <c r="AL7744" s="21"/>
    </row>
    <row r="7745" spans="7:38">
      <c r="G7745" s="21"/>
      <c r="AL7745" s="21"/>
    </row>
    <row r="7746" spans="7:38">
      <c r="G7746" s="21"/>
      <c r="AL7746" s="21"/>
    </row>
    <row r="7747" spans="7:38">
      <c r="G7747" s="21"/>
      <c r="AL7747" s="21"/>
    </row>
    <row r="7748" spans="7:38">
      <c r="G7748" s="21"/>
      <c r="AL7748" s="21"/>
    </row>
    <row r="7749" spans="7:38">
      <c r="G7749" s="21"/>
      <c r="AL7749" s="21"/>
    </row>
    <row r="7750" spans="7:38">
      <c r="G7750" s="21"/>
      <c r="AL7750" s="21"/>
    </row>
    <row r="7751" spans="7:38">
      <c r="G7751" s="21"/>
      <c r="AL7751" s="21"/>
    </row>
    <row r="7752" spans="7:38">
      <c r="G7752" s="21"/>
      <c r="AL7752" s="21"/>
    </row>
    <row r="7753" spans="7:38">
      <c r="G7753" s="21"/>
      <c r="AL7753" s="21"/>
    </row>
    <row r="7754" spans="7:38">
      <c r="G7754" s="21"/>
      <c r="AL7754" s="21"/>
    </row>
    <row r="7755" spans="7:38">
      <c r="G7755" s="21"/>
      <c r="AL7755" s="21"/>
    </row>
    <row r="7756" spans="7:38">
      <c r="G7756" s="21"/>
      <c r="AL7756" s="21"/>
    </row>
    <row r="7757" spans="7:38">
      <c r="G7757" s="21"/>
      <c r="AL7757" s="21"/>
    </row>
    <row r="7758" spans="7:38">
      <c r="G7758" s="21"/>
      <c r="AL7758" s="21"/>
    </row>
    <row r="7759" spans="7:38">
      <c r="G7759" s="21"/>
      <c r="AL7759" s="21"/>
    </row>
    <row r="7760" spans="7:38">
      <c r="G7760" s="21"/>
      <c r="AL7760" s="21"/>
    </row>
    <row r="7761" spans="7:38">
      <c r="G7761" s="21"/>
      <c r="AL7761" s="21"/>
    </row>
    <row r="7762" spans="7:38">
      <c r="G7762" s="21"/>
      <c r="AL7762" s="21"/>
    </row>
    <row r="7763" spans="7:38">
      <c r="G7763" s="21"/>
      <c r="AL7763" s="21"/>
    </row>
    <row r="7764" spans="7:38">
      <c r="G7764" s="21"/>
      <c r="AL7764" s="21"/>
    </row>
    <row r="7765" spans="7:38">
      <c r="G7765" s="21"/>
      <c r="AL7765" s="21"/>
    </row>
    <row r="7766" spans="7:38">
      <c r="G7766" s="21"/>
      <c r="AL7766" s="21"/>
    </row>
    <row r="7767" spans="7:38">
      <c r="G7767" s="21"/>
      <c r="AL7767" s="21"/>
    </row>
    <row r="7768" spans="7:38">
      <c r="G7768" s="21"/>
      <c r="AL7768" s="21"/>
    </row>
    <row r="7769" spans="7:38">
      <c r="G7769" s="21"/>
      <c r="AL7769" s="21"/>
    </row>
    <row r="7770" spans="7:38">
      <c r="G7770" s="21"/>
      <c r="AL7770" s="21"/>
    </row>
    <row r="7771" spans="7:38">
      <c r="G7771" s="21"/>
      <c r="AL7771" s="21"/>
    </row>
    <row r="7772" spans="7:38">
      <c r="G7772" s="21"/>
      <c r="AL7772" s="21"/>
    </row>
    <row r="7773" spans="7:38">
      <c r="G7773" s="21"/>
      <c r="AL7773" s="21"/>
    </row>
    <row r="7774" spans="7:38">
      <c r="G7774" s="21"/>
      <c r="AL7774" s="21"/>
    </row>
    <row r="7775" spans="7:38">
      <c r="G7775" s="21"/>
      <c r="AL7775" s="21"/>
    </row>
    <row r="7776" spans="7:38">
      <c r="G7776" s="21"/>
      <c r="AL7776" s="21"/>
    </row>
    <row r="7777" spans="7:38">
      <c r="G7777" s="21"/>
      <c r="AL7777" s="21"/>
    </row>
    <row r="7778" spans="7:38">
      <c r="G7778" s="21"/>
      <c r="AL7778" s="21"/>
    </row>
    <row r="7779" spans="7:38">
      <c r="G7779" s="21"/>
      <c r="AL7779" s="21"/>
    </row>
    <row r="7780" spans="7:38">
      <c r="G7780" s="21"/>
      <c r="AL7780" s="21"/>
    </row>
    <row r="7781" spans="7:38">
      <c r="G7781" s="21"/>
      <c r="AL7781" s="21"/>
    </row>
    <row r="7782" spans="7:38">
      <c r="G7782" s="21"/>
      <c r="AL7782" s="21"/>
    </row>
    <row r="7783" spans="7:38">
      <c r="G7783" s="21"/>
      <c r="AL7783" s="21"/>
    </row>
    <row r="7784" spans="7:38">
      <c r="G7784" s="21"/>
      <c r="AL7784" s="21"/>
    </row>
    <row r="7785" spans="7:38">
      <c r="G7785" s="21"/>
      <c r="AL7785" s="21"/>
    </row>
    <row r="7786" spans="7:38">
      <c r="G7786" s="21"/>
      <c r="AL7786" s="21"/>
    </row>
    <row r="7787" spans="7:38">
      <c r="G7787" s="21"/>
      <c r="AL7787" s="21"/>
    </row>
    <row r="7788" spans="7:38">
      <c r="G7788" s="21"/>
      <c r="AL7788" s="21"/>
    </row>
    <row r="7789" spans="7:38">
      <c r="G7789" s="21"/>
      <c r="AL7789" s="21"/>
    </row>
    <row r="7790" spans="7:38">
      <c r="G7790" s="21"/>
      <c r="AL7790" s="21"/>
    </row>
    <row r="7791" spans="7:38">
      <c r="G7791" s="21"/>
      <c r="AL7791" s="21"/>
    </row>
    <row r="7792" spans="7:38">
      <c r="G7792" s="21"/>
      <c r="AL7792" s="21"/>
    </row>
    <row r="7793" spans="7:38">
      <c r="G7793" s="21"/>
      <c r="AL7793" s="21"/>
    </row>
    <row r="7794" spans="7:38">
      <c r="G7794" s="21"/>
      <c r="AL7794" s="21"/>
    </row>
    <row r="7795" spans="7:38">
      <c r="G7795" s="21"/>
      <c r="AL7795" s="21"/>
    </row>
    <row r="7796" spans="7:38">
      <c r="G7796" s="21"/>
      <c r="AL7796" s="21"/>
    </row>
    <row r="7797" spans="7:38">
      <c r="G7797" s="21"/>
      <c r="AL7797" s="21"/>
    </row>
    <row r="7798" spans="7:38">
      <c r="G7798" s="21"/>
      <c r="AL7798" s="21"/>
    </row>
    <row r="7799" spans="7:38">
      <c r="G7799" s="21"/>
      <c r="AL7799" s="21"/>
    </row>
    <row r="7800" spans="7:38">
      <c r="G7800" s="21"/>
      <c r="AL7800" s="21"/>
    </row>
    <row r="7801" spans="7:38">
      <c r="G7801" s="21"/>
      <c r="AL7801" s="21"/>
    </row>
    <row r="7802" spans="7:38">
      <c r="G7802" s="21"/>
      <c r="AL7802" s="21"/>
    </row>
    <row r="7803" spans="7:38">
      <c r="G7803" s="21"/>
      <c r="AL7803" s="21"/>
    </row>
    <row r="7804" spans="7:38">
      <c r="G7804" s="21"/>
      <c r="AL7804" s="21"/>
    </row>
    <row r="7805" spans="7:38">
      <c r="G7805" s="21"/>
      <c r="AL7805" s="21"/>
    </row>
    <row r="7806" spans="7:38">
      <c r="G7806" s="21"/>
      <c r="AL7806" s="21"/>
    </row>
    <row r="7807" spans="7:38">
      <c r="G7807" s="21"/>
      <c r="AL7807" s="21"/>
    </row>
    <row r="7808" spans="7:38">
      <c r="G7808" s="21"/>
      <c r="AL7808" s="21"/>
    </row>
    <row r="7809" spans="7:38">
      <c r="G7809" s="21"/>
      <c r="AL7809" s="21"/>
    </row>
    <row r="7810" spans="7:38">
      <c r="G7810" s="21"/>
      <c r="AL7810" s="21"/>
    </row>
    <row r="7811" spans="7:38">
      <c r="G7811" s="21"/>
      <c r="AL7811" s="21"/>
    </row>
    <row r="7812" spans="7:38">
      <c r="G7812" s="21"/>
      <c r="AL7812" s="21"/>
    </row>
    <row r="7813" spans="7:38">
      <c r="G7813" s="21"/>
      <c r="AL7813" s="21"/>
    </row>
    <row r="7814" spans="7:38">
      <c r="G7814" s="21"/>
      <c r="AL7814" s="21"/>
    </row>
    <row r="7815" spans="7:38">
      <c r="G7815" s="21"/>
      <c r="AL7815" s="21"/>
    </row>
    <row r="7816" spans="7:38">
      <c r="G7816" s="21"/>
      <c r="AL7816" s="21"/>
    </row>
    <row r="7817" spans="7:38">
      <c r="G7817" s="21"/>
      <c r="AL7817" s="21"/>
    </row>
    <row r="7818" spans="7:38">
      <c r="G7818" s="21"/>
      <c r="AL7818" s="21"/>
    </row>
    <row r="7819" spans="7:38">
      <c r="G7819" s="21"/>
      <c r="AL7819" s="21"/>
    </row>
    <row r="7820" spans="7:38">
      <c r="G7820" s="21"/>
      <c r="AL7820" s="21"/>
    </row>
    <row r="7821" spans="7:38">
      <c r="G7821" s="21"/>
      <c r="AL7821" s="21"/>
    </row>
    <row r="7822" spans="7:38">
      <c r="G7822" s="21"/>
      <c r="AL7822" s="21"/>
    </row>
    <row r="7823" spans="7:38">
      <c r="G7823" s="21"/>
      <c r="AL7823" s="21"/>
    </row>
    <row r="7824" spans="7:38">
      <c r="G7824" s="21"/>
      <c r="AL7824" s="21"/>
    </row>
    <row r="7825" spans="7:38">
      <c r="G7825" s="21"/>
      <c r="AL7825" s="21"/>
    </row>
    <row r="7826" spans="7:38">
      <c r="G7826" s="21"/>
      <c r="AL7826" s="21"/>
    </row>
    <row r="7827" spans="7:38">
      <c r="G7827" s="21"/>
      <c r="AL7827" s="21"/>
    </row>
    <row r="7828" spans="7:38">
      <c r="G7828" s="21"/>
      <c r="AL7828" s="21"/>
    </row>
    <row r="7829" spans="7:38">
      <c r="G7829" s="21"/>
      <c r="AL7829" s="21"/>
    </row>
    <row r="7830" spans="7:38">
      <c r="G7830" s="21"/>
      <c r="AL7830" s="21"/>
    </row>
    <row r="7831" spans="7:38">
      <c r="G7831" s="21"/>
      <c r="AL7831" s="21"/>
    </row>
    <row r="7832" spans="7:38">
      <c r="G7832" s="21"/>
      <c r="AL7832" s="21"/>
    </row>
    <row r="7833" spans="7:38">
      <c r="G7833" s="21"/>
      <c r="AL7833" s="21"/>
    </row>
    <row r="7834" spans="7:38">
      <c r="G7834" s="21"/>
      <c r="AL7834" s="21"/>
    </row>
    <row r="7835" spans="7:38">
      <c r="G7835" s="21"/>
      <c r="AL7835" s="21"/>
    </row>
    <row r="7836" spans="7:38">
      <c r="G7836" s="21"/>
      <c r="AL7836" s="21"/>
    </row>
    <row r="7837" spans="7:38">
      <c r="G7837" s="21"/>
      <c r="AL7837" s="21"/>
    </row>
    <row r="7838" spans="7:38">
      <c r="G7838" s="21"/>
      <c r="AL7838" s="21"/>
    </row>
    <row r="7839" spans="7:38">
      <c r="G7839" s="21"/>
      <c r="AL7839" s="21"/>
    </row>
    <row r="7840" spans="7:38">
      <c r="G7840" s="21"/>
      <c r="AL7840" s="21"/>
    </row>
    <row r="7841" spans="7:38">
      <c r="G7841" s="21"/>
      <c r="AL7841" s="21"/>
    </row>
    <row r="7842" spans="7:38">
      <c r="G7842" s="21"/>
      <c r="AL7842" s="21"/>
    </row>
    <row r="7843" spans="7:38">
      <c r="G7843" s="21"/>
      <c r="AL7843" s="21"/>
    </row>
    <row r="7844" spans="7:38">
      <c r="G7844" s="21"/>
      <c r="AL7844" s="21"/>
    </row>
    <row r="7845" spans="7:38">
      <c r="G7845" s="21"/>
      <c r="AL7845" s="21"/>
    </row>
    <row r="7846" spans="7:38">
      <c r="G7846" s="21"/>
      <c r="AL7846" s="21"/>
    </row>
    <row r="7847" spans="7:38">
      <c r="G7847" s="21"/>
      <c r="AL7847" s="21"/>
    </row>
    <row r="7848" spans="7:38">
      <c r="G7848" s="21"/>
      <c r="AL7848" s="21"/>
    </row>
    <row r="7849" spans="7:38">
      <c r="G7849" s="21"/>
      <c r="AL7849" s="21"/>
    </row>
    <row r="7850" spans="7:38">
      <c r="G7850" s="21"/>
      <c r="AL7850" s="21"/>
    </row>
    <row r="7851" spans="7:38">
      <c r="G7851" s="21"/>
      <c r="AL7851" s="21"/>
    </row>
    <row r="7852" spans="7:38">
      <c r="G7852" s="21"/>
      <c r="AL7852" s="21"/>
    </row>
    <row r="7853" spans="7:38">
      <c r="G7853" s="21"/>
      <c r="AL7853" s="21"/>
    </row>
    <row r="7854" spans="7:38">
      <c r="G7854" s="21"/>
      <c r="AL7854" s="21"/>
    </row>
    <row r="7855" spans="7:38">
      <c r="G7855" s="21"/>
      <c r="AL7855" s="21"/>
    </row>
    <row r="7856" spans="7:38">
      <c r="G7856" s="21"/>
      <c r="AL7856" s="21"/>
    </row>
    <row r="7857" spans="7:38">
      <c r="G7857" s="21"/>
      <c r="AL7857" s="21"/>
    </row>
    <row r="7858" spans="7:38">
      <c r="G7858" s="21"/>
      <c r="AL7858" s="21"/>
    </row>
    <row r="7859" spans="7:38">
      <c r="G7859" s="21"/>
      <c r="AL7859" s="21"/>
    </row>
    <row r="7860" spans="7:38">
      <c r="G7860" s="21"/>
      <c r="AL7860" s="21"/>
    </row>
    <row r="7861" spans="7:38">
      <c r="G7861" s="21"/>
      <c r="AL7861" s="21"/>
    </row>
    <row r="7862" spans="7:38">
      <c r="G7862" s="21"/>
      <c r="AL7862" s="21"/>
    </row>
    <row r="7863" spans="7:38">
      <c r="G7863" s="21"/>
      <c r="AL7863" s="21"/>
    </row>
    <row r="7864" spans="7:38">
      <c r="G7864" s="21"/>
      <c r="AL7864" s="21"/>
    </row>
    <row r="7865" spans="7:38">
      <c r="G7865" s="21"/>
      <c r="AL7865" s="21"/>
    </row>
    <row r="7866" spans="7:38">
      <c r="G7866" s="21"/>
      <c r="AL7866" s="21"/>
    </row>
    <row r="7867" spans="7:38">
      <c r="G7867" s="21"/>
      <c r="AL7867" s="21"/>
    </row>
    <row r="7868" spans="7:38">
      <c r="G7868" s="21"/>
      <c r="AL7868" s="21"/>
    </row>
    <row r="7869" spans="7:38">
      <c r="G7869" s="21"/>
      <c r="AL7869" s="21"/>
    </row>
    <row r="7870" spans="7:38">
      <c r="G7870" s="21"/>
      <c r="AL7870" s="21"/>
    </row>
    <row r="7871" spans="7:38">
      <c r="G7871" s="21"/>
      <c r="AL7871" s="21"/>
    </row>
    <row r="7872" spans="7:38">
      <c r="G7872" s="21"/>
      <c r="AL7872" s="21"/>
    </row>
    <row r="7873" spans="7:38">
      <c r="G7873" s="21"/>
      <c r="AL7873" s="21"/>
    </row>
    <row r="7874" spans="7:38">
      <c r="G7874" s="21"/>
      <c r="AL7874" s="21"/>
    </row>
    <row r="7875" spans="7:38">
      <c r="G7875" s="21"/>
      <c r="AL7875" s="21"/>
    </row>
    <row r="7876" spans="7:38">
      <c r="G7876" s="21"/>
      <c r="AL7876" s="21"/>
    </row>
    <row r="7877" spans="7:38">
      <c r="G7877" s="21"/>
      <c r="AL7877" s="21"/>
    </row>
    <row r="7878" spans="7:38">
      <c r="G7878" s="21"/>
      <c r="AL7878" s="21"/>
    </row>
    <row r="7879" spans="7:38">
      <c r="G7879" s="21"/>
      <c r="AL7879" s="21"/>
    </row>
    <row r="7880" spans="7:38">
      <c r="G7880" s="21"/>
      <c r="AL7880" s="21"/>
    </row>
    <row r="7881" spans="7:38">
      <c r="G7881" s="21"/>
      <c r="AL7881" s="21"/>
    </row>
    <row r="7882" spans="7:38">
      <c r="G7882" s="21"/>
      <c r="AL7882" s="21"/>
    </row>
    <row r="7883" spans="7:38">
      <c r="G7883" s="21"/>
      <c r="AL7883" s="21"/>
    </row>
    <row r="7884" spans="7:38">
      <c r="G7884" s="21"/>
      <c r="AL7884" s="21"/>
    </row>
    <row r="7885" spans="7:38">
      <c r="G7885" s="21"/>
      <c r="AL7885" s="21"/>
    </row>
    <row r="7886" spans="7:38">
      <c r="G7886" s="21"/>
      <c r="AL7886" s="21"/>
    </row>
    <row r="7887" spans="7:38">
      <c r="G7887" s="21"/>
      <c r="AL7887" s="21"/>
    </row>
    <row r="7888" spans="7:38">
      <c r="G7888" s="21"/>
      <c r="AL7888" s="21"/>
    </row>
    <row r="7889" spans="7:38">
      <c r="G7889" s="21"/>
      <c r="AL7889" s="21"/>
    </row>
    <row r="7890" spans="7:38">
      <c r="G7890" s="21"/>
      <c r="AL7890" s="21"/>
    </row>
    <row r="7891" spans="7:38">
      <c r="G7891" s="21"/>
      <c r="AL7891" s="21"/>
    </row>
    <row r="7892" spans="7:38">
      <c r="G7892" s="21"/>
      <c r="AL7892" s="21"/>
    </row>
    <row r="7893" spans="7:38">
      <c r="G7893" s="21"/>
      <c r="AL7893" s="21"/>
    </row>
    <row r="7894" spans="7:38">
      <c r="G7894" s="21"/>
      <c r="AL7894" s="21"/>
    </row>
    <row r="7895" spans="7:38">
      <c r="G7895" s="21"/>
      <c r="AL7895" s="21"/>
    </row>
    <row r="7896" spans="7:38">
      <c r="G7896" s="21"/>
      <c r="AL7896" s="21"/>
    </row>
    <row r="7897" spans="7:38">
      <c r="G7897" s="21"/>
      <c r="AL7897" s="21"/>
    </row>
    <row r="7898" spans="7:38">
      <c r="G7898" s="21"/>
      <c r="AL7898" s="21"/>
    </row>
    <row r="7899" spans="7:38">
      <c r="G7899" s="21"/>
      <c r="AL7899" s="21"/>
    </row>
    <row r="7900" spans="7:38">
      <c r="G7900" s="21"/>
      <c r="AL7900" s="21"/>
    </row>
    <row r="7901" spans="7:38">
      <c r="G7901" s="21"/>
      <c r="AL7901" s="21"/>
    </row>
    <row r="7902" spans="7:38">
      <c r="G7902" s="21"/>
      <c r="AL7902" s="21"/>
    </row>
    <row r="7903" spans="7:38">
      <c r="G7903" s="21"/>
      <c r="AL7903" s="21"/>
    </row>
    <row r="7904" spans="7:38">
      <c r="G7904" s="21"/>
      <c r="AL7904" s="21"/>
    </row>
    <row r="7905" spans="7:38">
      <c r="G7905" s="21"/>
      <c r="AL7905" s="21"/>
    </row>
    <row r="7906" spans="7:38">
      <c r="G7906" s="21"/>
      <c r="AL7906" s="21"/>
    </row>
    <row r="7907" spans="7:38">
      <c r="G7907" s="21"/>
      <c r="AL7907" s="21"/>
    </row>
    <row r="7908" spans="7:38">
      <c r="G7908" s="21"/>
      <c r="AL7908" s="21"/>
    </row>
    <row r="7909" spans="7:38">
      <c r="G7909" s="21"/>
      <c r="AL7909" s="21"/>
    </row>
    <row r="7910" spans="7:38">
      <c r="G7910" s="21"/>
      <c r="AL7910" s="21"/>
    </row>
    <row r="7911" spans="7:38">
      <c r="G7911" s="21"/>
      <c r="AL7911" s="21"/>
    </row>
    <row r="7912" spans="7:38">
      <c r="G7912" s="21"/>
      <c r="AL7912" s="21"/>
    </row>
    <row r="7913" spans="7:38">
      <c r="G7913" s="21"/>
      <c r="AL7913" s="21"/>
    </row>
    <row r="7914" spans="7:38">
      <c r="G7914" s="21"/>
      <c r="AL7914" s="21"/>
    </row>
    <row r="7915" spans="7:38">
      <c r="G7915" s="21"/>
      <c r="AL7915" s="21"/>
    </row>
    <row r="7916" spans="7:38">
      <c r="G7916" s="21"/>
      <c r="AL7916" s="21"/>
    </row>
    <row r="7917" spans="7:38">
      <c r="G7917" s="21"/>
      <c r="AL7917" s="21"/>
    </row>
    <row r="7918" spans="7:38">
      <c r="G7918" s="21"/>
      <c r="AL7918" s="21"/>
    </row>
    <row r="7919" spans="7:38">
      <c r="G7919" s="21"/>
      <c r="AL7919" s="21"/>
    </row>
    <row r="7920" spans="7:38">
      <c r="G7920" s="21"/>
      <c r="AL7920" s="21"/>
    </row>
    <row r="7921" spans="7:38">
      <c r="G7921" s="21"/>
      <c r="AL7921" s="21"/>
    </row>
    <row r="7922" spans="7:38">
      <c r="G7922" s="21"/>
      <c r="AL7922" s="21"/>
    </row>
    <row r="7923" spans="7:38">
      <c r="G7923" s="21"/>
      <c r="AL7923" s="21"/>
    </row>
    <row r="7924" spans="7:38">
      <c r="G7924" s="21"/>
      <c r="AL7924" s="21"/>
    </row>
    <row r="7925" spans="7:38">
      <c r="G7925" s="21"/>
      <c r="AL7925" s="21"/>
    </row>
    <row r="7926" spans="7:38">
      <c r="G7926" s="21"/>
      <c r="AL7926" s="21"/>
    </row>
    <row r="7927" spans="7:38">
      <c r="G7927" s="21"/>
      <c r="AL7927" s="21"/>
    </row>
    <row r="7928" spans="7:38">
      <c r="G7928" s="21"/>
      <c r="AL7928" s="21"/>
    </row>
    <row r="7929" spans="7:38">
      <c r="G7929" s="21"/>
      <c r="AL7929" s="21"/>
    </row>
    <row r="7930" spans="7:38">
      <c r="G7930" s="21"/>
      <c r="AL7930" s="21"/>
    </row>
    <row r="7931" spans="7:38">
      <c r="G7931" s="21"/>
      <c r="AL7931" s="21"/>
    </row>
    <row r="7932" spans="7:38">
      <c r="G7932" s="21"/>
      <c r="AL7932" s="21"/>
    </row>
    <row r="7933" spans="7:38">
      <c r="G7933" s="21"/>
      <c r="AL7933" s="21"/>
    </row>
    <row r="7934" spans="7:38">
      <c r="G7934" s="21"/>
      <c r="AL7934" s="21"/>
    </row>
    <row r="7935" spans="7:38">
      <c r="G7935" s="21"/>
      <c r="AL7935" s="21"/>
    </row>
    <row r="7936" spans="7:38">
      <c r="G7936" s="21"/>
      <c r="AL7936" s="21"/>
    </row>
    <row r="7937" spans="7:38">
      <c r="G7937" s="21"/>
      <c r="AL7937" s="21"/>
    </row>
    <row r="7938" spans="7:38">
      <c r="G7938" s="21"/>
      <c r="AL7938" s="21"/>
    </row>
    <row r="7939" spans="7:38">
      <c r="G7939" s="21"/>
      <c r="AL7939" s="21"/>
    </row>
    <row r="7940" spans="7:38">
      <c r="G7940" s="21"/>
      <c r="AL7940" s="21"/>
    </row>
    <row r="7941" spans="7:38">
      <c r="G7941" s="21"/>
      <c r="AL7941" s="21"/>
    </row>
    <row r="7942" spans="7:38">
      <c r="G7942" s="21"/>
      <c r="AL7942" s="21"/>
    </row>
    <row r="7943" spans="7:38">
      <c r="G7943" s="21"/>
      <c r="AL7943" s="21"/>
    </row>
    <row r="7944" spans="7:38">
      <c r="G7944" s="21"/>
      <c r="AL7944" s="21"/>
    </row>
    <row r="7945" spans="7:38">
      <c r="G7945" s="21"/>
      <c r="AL7945" s="21"/>
    </row>
    <row r="7946" spans="7:38">
      <c r="G7946" s="21"/>
      <c r="AL7946" s="21"/>
    </row>
    <row r="7947" spans="7:38">
      <c r="G7947" s="21"/>
      <c r="AL7947" s="21"/>
    </row>
    <row r="7948" spans="7:38">
      <c r="G7948" s="21"/>
      <c r="AL7948" s="21"/>
    </row>
    <row r="7949" spans="7:38">
      <c r="G7949" s="21"/>
      <c r="AL7949" s="21"/>
    </row>
    <row r="7950" spans="7:38">
      <c r="G7950" s="21"/>
      <c r="AL7950" s="21"/>
    </row>
    <row r="7951" spans="7:38">
      <c r="G7951" s="21"/>
      <c r="AL7951" s="21"/>
    </row>
    <row r="7952" spans="7:38">
      <c r="G7952" s="21"/>
      <c r="AL7952" s="21"/>
    </row>
    <row r="7953" spans="7:38">
      <c r="G7953" s="21"/>
      <c r="AL7953" s="21"/>
    </row>
    <row r="7954" spans="7:38">
      <c r="G7954" s="21"/>
      <c r="AL7954" s="21"/>
    </row>
    <row r="7955" spans="7:38">
      <c r="G7955" s="21"/>
      <c r="AL7955" s="21"/>
    </row>
    <row r="7956" spans="7:38">
      <c r="G7956" s="21"/>
      <c r="AL7956" s="21"/>
    </row>
    <row r="7957" spans="7:38">
      <c r="G7957" s="21"/>
      <c r="AL7957" s="21"/>
    </row>
    <row r="7958" spans="7:38">
      <c r="G7958" s="21"/>
      <c r="AL7958" s="21"/>
    </row>
    <row r="7959" spans="7:38">
      <c r="G7959" s="21"/>
      <c r="AL7959" s="21"/>
    </row>
    <row r="7960" spans="7:38">
      <c r="G7960" s="21"/>
      <c r="AL7960" s="21"/>
    </row>
    <row r="7961" spans="7:38">
      <c r="G7961" s="21"/>
      <c r="AL7961" s="21"/>
    </row>
    <row r="7962" spans="7:38">
      <c r="G7962" s="21"/>
      <c r="AL7962" s="21"/>
    </row>
    <row r="7963" spans="7:38">
      <c r="G7963" s="21"/>
      <c r="AL7963" s="21"/>
    </row>
    <row r="7964" spans="7:38">
      <c r="G7964" s="21"/>
      <c r="AL7964" s="21"/>
    </row>
    <row r="7965" spans="7:38">
      <c r="G7965" s="21"/>
      <c r="AL7965" s="21"/>
    </row>
    <row r="7966" spans="7:38">
      <c r="G7966" s="21"/>
      <c r="AL7966" s="21"/>
    </row>
    <row r="7967" spans="7:38">
      <c r="G7967" s="21"/>
      <c r="AL7967" s="21"/>
    </row>
    <row r="7968" spans="7:38">
      <c r="G7968" s="21"/>
      <c r="AL7968" s="21"/>
    </row>
    <row r="7969" spans="7:38">
      <c r="G7969" s="21"/>
      <c r="AL7969" s="21"/>
    </row>
    <row r="7970" spans="7:38">
      <c r="G7970" s="21"/>
      <c r="AL7970" s="21"/>
    </row>
    <row r="7971" spans="7:38">
      <c r="G7971" s="21"/>
      <c r="AL7971" s="21"/>
    </row>
    <row r="7972" spans="7:38">
      <c r="G7972" s="21"/>
      <c r="AL7972" s="21"/>
    </row>
    <row r="7973" spans="7:38">
      <c r="G7973" s="21"/>
      <c r="AL7973" s="21"/>
    </row>
    <row r="7974" spans="7:38">
      <c r="G7974" s="21"/>
      <c r="AL7974" s="21"/>
    </row>
    <row r="7975" spans="7:38">
      <c r="G7975" s="21"/>
      <c r="AL7975" s="21"/>
    </row>
    <row r="7976" spans="7:38">
      <c r="G7976" s="21"/>
      <c r="AL7976" s="21"/>
    </row>
    <row r="7977" spans="7:38">
      <c r="G7977" s="21"/>
      <c r="AL7977" s="21"/>
    </row>
    <row r="7978" spans="7:38">
      <c r="G7978" s="21"/>
      <c r="AL7978" s="21"/>
    </row>
    <row r="7979" spans="7:38">
      <c r="G7979" s="21"/>
      <c r="AL7979" s="21"/>
    </row>
    <row r="7980" spans="7:38">
      <c r="G7980" s="21"/>
      <c r="AL7980" s="21"/>
    </row>
    <row r="7981" spans="7:38">
      <c r="G7981" s="21"/>
      <c r="AL7981" s="21"/>
    </row>
    <row r="7982" spans="7:38">
      <c r="G7982" s="21"/>
      <c r="AL7982" s="21"/>
    </row>
    <row r="7983" spans="7:38">
      <c r="G7983" s="21"/>
      <c r="AL7983" s="21"/>
    </row>
    <row r="7984" spans="7:38">
      <c r="G7984" s="21"/>
      <c r="AL7984" s="21"/>
    </row>
    <row r="7985" spans="7:38">
      <c r="G7985" s="21"/>
      <c r="AL7985" s="21"/>
    </row>
    <row r="7986" spans="7:38">
      <c r="G7986" s="21"/>
      <c r="AL7986" s="21"/>
    </row>
    <row r="7987" spans="7:38">
      <c r="G7987" s="21"/>
      <c r="AL7987" s="21"/>
    </row>
    <row r="7988" spans="7:38">
      <c r="G7988" s="21"/>
      <c r="AL7988" s="21"/>
    </row>
    <row r="7989" spans="7:38">
      <c r="G7989" s="21"/>
      <c r="AL7989" s="21"/>
    </row>
    <row r="7990" spans="7:38">
      <c r="G7990" s="21"/>
      <c r="AL7990" s="21"/>
    </row>
    <row r="7991" spans="7:38">
      <c r="G7991" s="21"/>
      <c r="AL7991" s="21"/>
    </row>
    <row r="7992" spans="7:38">
      <c r="G7992" s="21"/>
      <c r="AL7992" s="21"/>
    </row>
    <row r="7993" spans="7:38">
      <c r="G7993" s="21"/>
      <c r="AL7993" s="21"/>
    </row>
    <row r="7994" spans="7:38">
      <c r="G7994" s="21"/>
      <c r="AL7994" s="21"/>
    </row>
    <row r="7995" spans="7:38">
      <c r="G7995" s="21"/>
      <c r="AL7995" s="21"/>
    </row>
    <row r="7996" spans="7:38">
      <c r="G7996" s="21"/>
      <c r="AL7996" s="21"/>
    </row>
    <row r="7997" spans="7:38">
      <c r="G7997" s="21"/>
      <c r="AL7997" s="21"/>
    </row>
    <row r="7998" spans="7:38">
      <c r="G7998" s="21"/>
      <c r="AL7998" s="21"/>
    </row>
    <row r="7999" spans="7:38">
      <c r="G7999" s="21"/>
      <c r="AL7999" s="21"/>
    </row>
    <row r="8000" spans="7:38">
      <c r="G8000" s="21"/>
      <c r="AL8000" s="21"/>
    </row>
    <row r="8001" spans="7:38">
      <c r="G8001" s="21"/>
      <c r="AL8001" s="21"/>
    </row>
    <row r="8002" spans="7:38">
      <c r="G8002" s="21"/>
      <c r="AL8002" s="21"/>
    </row>
    <row r="8003" spans="7:38">
      <c r="G8003" s="21"/>
      <c r="AL8003" s="21"/>
    </row>
    <row r="8004" spans="7:38">
      <c r="G8004" s="21"/>
      <c r="AL8004" s="21"/>
    </row>
    <row r="8005" spans="7:38">
      <c r="G8005" s="21"/>
      <c r="AL8005" s="21"/>
    </row>
    <row r="8006" spans="7:38">
      <c r="G8006" s="21"/>
      <c r="AL8006" s="21"/>
    </row>
    <row r="8007" spans="7:38">
      <c r="G8007" s="21"/>
      <c r="AL8007" s="21"/>
    </row>
    <row r="8008" spans="7:38">
      <c r="G8008" s="21"/>
      <c r="AL8008" s="21"/>
    </row>
    <row r="8009" spans="7:38">
      <c r="G8009" s="21"/>
      <c r="AL8009" s="21"/>
    </row>
    <row r="8010" spans="7:38">
      <c r="G8010" s="21"/>
      <c r="AL8010" s="21"/>
    </row>
    <row r="8011" spans="7:38">
      <c r="G8011" s="21"/>
      <c r="AL8011" s="21"/>
    </row>
    <row r="8012" spans="7:38">
      <c r="G8012" s="21"/>
      <c r="AL8012" s="21"/>
    </row>
    <row r="8013" spans="7:38">
      <c r="G8013" s="21"/>
      <c r="AL8013" s="21"/>
    </row>
    <row r="8014" spans="7:38">
      <c r="G8014" s="21"/>
      <c r="AL8014" s="21"/>
    </row>
    <row r="8015" spans="7:38">
      <c r="G8015" s="21"/>
      <c r="AL8015" s="21"/>
    </row>
    <row r="8016" spans="7:38">
      <c r="G8016" s="21"/>
      <c r="AL8016" s="21"/>
    </row>
    <row r="8017" spans="7:38">
      <c r="G8017" s="21"/>
      <c r="AL8017" s="21"/>
    </row>
    <row r="8018" spans="7:38">
      <c r="G8018" s="21"/>
      <c r="AL8018" s="21"/>
    </row>
    <row r="8019" spans="7:38">
      <c r="G8019" s="21"/>
      <c r="AL8019" s="21"/>
    </row>
    <row r="8020" spans="7:38">
      <c r="G8020" s="21"/>
      <c r="AL8020" s="21"/>
    </row>
    <row r="8021" spans="7:38">
      <c r="G8021" s="21"/>
      <c r="AL8021" s="21"/>
    </row>
    <row r="8022" spans="7:38">
      <c r="G8022" s="21"/>
      <c r="AL8022" s="21"/>
    </row>
    <row r="8023" spans="7:38">
      <c r="G8023" s="21"/>
      <c r="AL8023" s="21"/>
    </row>
    <row r="8024" spans="7:38">
      <c r="G8024" s="21"/>
      <c r="AL8024" s="21"/>
    </row>
    <row r="8025" spans="7:38">
      <c r="G8025" s="21"/>
      <c r="AL8025" s="21"/>
    </row>
    <row r="8026" spans="7:38">
      <c r="G8026" s="21"/>
      <c r="AL8026" s="21"/>
    </row>
    <row r="8027" spans="7:38">
      <c r="G8027" s="21"/>
      <c r="AL8027" s="21"/>
    </row>
    <row r="8028" spans="7:38">
      <c r="G8028" s="21"/>
      <c r="AL8028" s="21"/>
    </row>
    <row r="8029" spans="7:38">
      <c r="G8029" s="21"/>
      <c r="AL8029" s="21"/>
    </row>
    <row r="8030" spans="7:38">
      <c r="G8030" s="21"/>
      <c r="AL8030" s="21"/>
    </row>
    <row r="8031" spans="7:38">
      <c r="G8031" s="21"/>
      <c r="AL8031" s="21"/>
    </row>
    <row r="8032" spans="7:38">
      <c r="G8032" s="21"/>
      <c r="AL8032" s="21"/>
    </row>
    <row r="8033" spans="7:38">
      <c r="G8033" s="21"/>
      <c r="AL8033" s="21"/>
    </row>
    <row r="8034" spans="7:38">
      <c r="G8034" s="21"/>
      <c r="AL8034" s="21"/>
    </row>
    <row r="8035" spans="7:38">
      <c r="G8035" s="21"/>
      <c r="AL8035" s="21"/>
    </row>
    <row r="8036" spans="7:38">
      <c r="G8036" s="21"/>
      <c r="AL8036" s="21"/>
    </row>
    <row r="8037" spans="7:38">
      <c r="G8037" s="21"/>
      <c r="AL8037" s="21"/>
    </row>
    <row r="8038" spans="7:38">
      <c r="G8038" s="21"/>
      <c r="AL8038" s="21"/>
    </row>
    <row r="8039" spans="7:38">
      <c r="G8039" s="21"/>
      <c r="AL8039" s="21"/>
    </row>
    <row r="8040" spans="7:38">
      <c r="G8040" s="21"/>
      <c r="AL8040" s="21"/>
    </row>
    <row r="8041" spans="7:38">
      <c r="G8041" s="21"/>
      <c r="AL8041" s="21"/>
    </row>
    <row r="8042" spans="7:38">
      <c r="G8042" s="21"/>
      <c r="AL8042" s="21"/>
    </row>
    <row r="8043" spans="7:38">
      <c r="G8043" s="21"/>
      <c r="AL8043" s="21"/>
    </row>
    <row r="8044" spans="7:38">
      <c r="G8044" s="21"/>
      <c r="AL8044" s="21"/>
    </row>
    <row r="8045" spans="7:38">
      <c r="G8045" s="21"/>
      <c r="AL8045" s="21"/>
    </row>
    <row r="8046" spans="7:38">
      <c r="G8046" s="21"/>
      <c r="AL8046" s="21"/>
    </row>
    <row r="8047" spans="7:38">
      <c r="G8047" s="21"/>
      <c r="AL8047" s="21"/>
    </row>
    <row r="8048" spans="7:38">
      <c r="G8048" s="21"/>
      <c r="AL8048" s="21"/>
    </row>
    <row r="8049" spans="7:38">
      <c r="G8049" s="21"/>
      <c r="AL8049" s="21"/>
    </row>
    <row r="8050" spans="7:38">
      <c r="G8050" s="21"/>
      <c r="AL8050" s="21"/>
    </row>
    <row r="8051" spans="7:38">
      <c r="G8051" s="21"/>
      <c r="AL8051" s="21"/>
    </row>
    <row r="8052" spans="7:38">
      <c r="G8052" s="21"/>
      <c r="AL8052" s="21"/>
    </row>
    <row r="8053" spans="7:38">
      <c r="G8053" s="21"/>
      <c r="AL8053" s="21"/>
    </row>
    <row r="8054" spans="7:38">
      <c r="G8054" s="21"/>
      <c r="AL8054" s="21"/>
    </row>
    <row r="8055" spans="7:38">
      <c r="G8055" s="21"/>
      <c r="AL8055" s="21"/>
    </row>
    <row r="8056" spans="7:38">
      <c r="G8056" s="21"/>
      <c r="AL8056" s="21"/>
    </row>
    <row r="8057" spans="7:38">
      <c r="G8057" s="21"/>
      <c r="AL8057" s="21"/>
    </row>
    <row r="8058" spans="7:38">
      <c r="G8058" s="21"/>
      <c r="AL8058" s="21"/>
    </row>
    <row r="8059" spans="7:38">
      <c r="G8059" s="21"/>
      <c r="AL8059" s="21"/>
    </row>
    <row r="8060" spans="7:38">
      <c r="G8060" s="21"/>
      <c r="AL8060" s="21"/>
    </row>
    <row r="8061" spans="7:38">
      <c r="G8061" s="21"/>
      <c r="AL8061" s="21"/>
    </row>
    <row r="8062" spans="7:38">
      <c r="G8062" s="21"/>
      <c r="AL8062" s="21"/>
    </row>
    <row r="8063" spans="7:38">
      <c r="G8063" s="21"/>
      <c r="AL8063" s="21"/>
    </row>
    <row r="8064" spans="7:38">
      <c r="G8064" s="21"/>
      <c r="AL8064" s="21"/>
    </row>
    <row r="8065" spans="7:38">
      <c r="G8065" s="21"/>
      <c r="AL8065" s="21"/>
    </row>
    <row r="8066" spans="7:38">
      <c r="G8066" s="21"/>
      <c r="AL8066" s="21"/>
    </row>
    <row r="8067" spans="7:38">
      <c r="G8067" s="21"/>
      <c r="AL8067" s="21"/>
    </row>
    <row r="8068" spans="7:38">
      <c r="G8068" s="21"/>
      <c r="AL8068" s="21"/>
    </row>
    <row r="8069" spans="7:38">
      <c r="G8069" s="21"/>
      <c r="AL8069" s="21"/>
    </row>
    <row r="8070" spans="7:38">
      <c r="G8070" s="21"/>
      <c r="AL8070" s="21"/>
    </row>
    <row r="8071" spans="7:38">
      <c r="G8071" s="21"/>
      <c r="AL8071" s="21"/>
    </row>
    <row r="8072" spans="7:38">
      <c r="G8072" s="21"/>
      <c r="AL8072" s="21"/>
    </row>
    <row r="8073" spans="7:38">
      <c r="G8073" s="21"/>
      <c r="AL8073" s="21"/>
    </row>
    <row r="8074" spans="7:38">
      <c r="G8074" s="21"/>
      <c r="AL8074" s="21"/>
    </row>
    <row r="8075" spans="7:38">
      <c r="G8075" s="21"/>
      <c r="AL8075" s="21"/>
    </row>
    <row r="8076" spans="7:38">
      <c r="G8076" s="21"/>
      <c r="AL8076" s="21"/>
    </row>
    <row r="8077" spans="7:38">
      <c r="G8077" s="21"/>
      <c r="AL8077" s="21"/>
    </row>
    <row r="8078" spans="7:38">
      <c r="G8078" s="21"/>
      <c r="AL8078" s="21"/>
    </row>
    <row r="8079" spans="7:38">
      <c r="G8079" s="21"/>
      <c r="AL8079" s="21"/>
    </row>
    <row r="8080" spans="7:38">
      <c r="G8080" s="21"/>
      <c r="AL8080" s="21"/>
    </row>
    <row r="8081" spans="7:38">
      <c r="G8081" s="21"/>
      <c r="AL8081" s="21"/>
    </row>
    <row r="8082" spans="7:38">
      <c r="G8082" s="21"/>
      <c r="AL8082" s="21"/>
    </row>
    <row r="8083" spans="7:38">
      <c r="G8083" s="21"/>
      <c r="AL8083" s="21"/>
    </row>
    <row r="8084" spans="7:38">
      <c r="G8084" s="21"/>
      <c r="AL8084" s="21"/>
    </row>
    <row r="8085" spans="7:38">
      <c r="G8085" s="21"/>
      <c r="AL8085" s="21"/>
    </row>
    <row r="8086" spans="7:38">
      <c r="G8086" s="21"/>
      <c r="AL8086" s="21"/>
    </row>
    <row r="8087" spans="7:38">
      <c r="G8087" s="21"/>
      <c r="AL8087" s="21"/>
    </row>
    <row r="8088" spans="7:38">
      <c r="G8088" s="21"/>
      <c r="AL8088" s="21"/>
    </row>
    <row r="8089" spans="7:38">
      <c r="G8089" s="21"/>
      <c r="AL8089" s="21"/>
    </row>
    <row r="8090" spans="7:38">
      <c r="G8090" s="21"/>
      <c r="AL8090" s="21"/>
    </row>
    <row r="8091" spans="7:38">
      <c r="G8091" s="21"/>
      <c r="AL8091" s="21"/>
    </row>
    <row r="8092" spans="7:38">
      <c r="G8092" s="21"/>
      <c r="AL8092" s="21"/>
    </row>
    <row r="8093" spans="7:38">
      <c r="G8093" s="21"/>
      <c r="AL8093" s="21"/>
    </row>
    <row r="8094" spans="7:38">
      <c r="G8094" s="21"/>
      <c r="AL8094" s="21"/>
    </row>
    <row r="8095" spans="7:38">
      <c r="G8095" s="21"/>
      <c r="AL8095" s="21"/>
    </row>
    <row r="8096" spans="7:38">
      <c r="G8096" s="21"/>
      <c r="AL8096" s="21"/>
    </row>
    <row r="8097" spans="7:38">
      <c r="G8097" s="21"/>
      <c r="AL8097" s="21"/>
    </row>
    <row r="8098" spans="7:38">
      <c r="G8098" s="21"/>
      <c r="AL8098" s="21"/>
    </row>
    <row r="8099" spans="7:38">
      <c r="G8099" s="21"/>
      <c r="AL8099" s="21"/>
    </row>
    <row r="8100" spans="7:38">
      <c r="G8100" s="21"/>
      <c r="AL8100" s="21"/>
    </row>
    <row r="8101" spans="7:38">
      <c r="G8101" s="21"/>
      <c r="AL8101" s="21"/>
    </row>
    <row r="8102" spans="7:38">
      <c r="G8102" s="21"/>
      <c r="AL8102" s="21"/>
    </row>
    <row r="8103" spans="7:38">
      <c r="G8103" s="21"/>
      <c r="AL8103" s="21"/>
    </row>
    <row r="8104" spans="7:38">
      <c r="G8104" s="21"/>
      <c r="AL8104" s="21"/>
    </row>
    <row r="8105" spans="7:38">
      <c r="G8105" s="21"/>
      <c r="AL8105" s="21"/>
    </row>
    <row r="8106" spans="7:38">
      <c r="G8106" s="21"/>
      <c r="AL8106" s="21"/>
    </row>
    <row r="8107" spans="7:38">
      <c r="G8107" s="21"/>
      <c r="AL8107" s="21"/>
    </row>
    <row r="8108" spans="7:38">
      <c r="G8108" s="21"/>
      <c r="AL8108" s="21"/>
    </row>
    <row r="8109" spans="7:38">
      <c r="G8109" s="21"/>
      <c r="AL8109" s="21"/>
    </row>
    <row r="8110" spans="7:38">
      <c r="G8110" s="21"/>
      <c r="AL8110" s="21"/>
    </row>
    <row r="8111" spans="7:38">
      <c r="G8111" s="21"/>
      <c r="AL8111" s="21"/>
    </row>
    <row r="8112" spans="7:38">
      <c r="G8112" s="21"/>
      <c r="AL8112" s="21"/>
    </row>
    <row r="8113" spans="7:38">
      <c r="G8113" s="21"/>
      <c r="AL8113" s="21"/>
    </row>
    <row r="8114" spans="7:38">
      <c r="G8114" s="21"/>
      <c r="AL8114" s="21"/>
    </row>
    <row r="8115" spans="7:38">
      <c r="G8115" s="21"/>
      <c r="AL8115" s="21"/>
    </row>
    <row r="8116" spans="7:38">
      <c r="G8116" s="21"/>
      <c r="AL8116" s="21"/>
    </row>
    <row r="8117" spans="7:38">
      <c r="G8117" s="21"/>
      <c r="AL8117" s="21"/>
    </row>
    <row r="8118" spans="7:38">
      <c r="G8118" s="21"/>
      <c r="AL8118" s="21"/>
    </row>
    <row r="8119" spans="7:38">
      <c r="G8119" s="21"/>
      <c r="AL8119" s="21"/>
    </row>
    <row r="8120" spans="7:38">
      <c r="G8120" s="21"/>
      <c r="AL8120" s="21"/>
    </row>
    <row r="8121" spans="7:38">
      <c r="G8121" s="21"/>
      <c r="AL8121" s="21"/>
    </row>
    <row r="8122" spans="7:38">
      <c r="G8122" s="21"/>
      <c r="AL8122" s="21"/>
    </row>
    <row r="8123" spans="7:38">
      <c r="G8123" s="21"/>
      <c r="AL8123" s="21"/>
    </row>
    <row r="8124" spans="7:38">
      <c r="G8124" s="21"/>
      <c r="AL8124" s="21"/>
    </row>
    <row r="8125" spans="7:38">
      <c r="G8125" s="21"/>
      <c r="AL8125" s="21"/>
    </row>
    <row r="8126" spans="7:38">
      <c r="G8126" s="21"/>
      <c r="AL8126" s="21"/>
    </row>
    <row r="8127" spans="7:38">
      <c r="G8127" s="21"/>
      <c r="AL8127" s="21"/>
    </row>
    <row r="8128" spans="7:38">
      <c r="G8128" s="21"/>
      <c r="AL8128" s="21"/>
    </row>
    <row r="8129" spans="7:38">
      <c r="G8129" s="21"/>
      <c r="AL8129" s="21"/>
    </row>
    <row r="8130" spans="7:38">
      <c r="G8130" s="21"/>
      <c r="AL8130" s="21"/>
    </row>
    <row r="8131" spans="7:38">
      <c r="G8131" s="21"/>
      <c r="AL8131" s="21"/>
    </row>
    <row r="8132" spans="7:38">
      <c r="G8132" s="21"/>
      <c r="AL8132" s="21"/>
    </row>
    <row r="8133" spans="7:38">
      <c r="G8133" s="21"/>
      <c r="AL8133" s="21"/>
    </row>
    <row r="8134" spans="7:38">
      <c r="G8134" s="21"/>
      <c r="AL8134" s="21"/>
    </row>
    <row r="8135" spans="7:38">
      <c r="G8135" s="21"/>
      <c r="AL8135" s="21"/>
    </row>
    <row r="8136" spans="7:38">
      <c r="G8136" s="21"/>
      <c r="AL8136" s="21"/>
    </row>
    <row r="8137" spans="7:38">
      <c r="G8137" s="21"/>
      <c r="AL8137" s="21"/>
    </row>
    <row r="8138" spans="7:38">
      <c r="G8138" s="21"/>
      <c r="AL8138" s="21"/>
    </row>
    <row r="8139" spans="7:38">
      <c r="G8139" s="21"/>
      <c r="AL8139" s="21"/>
    </row>
    <row r="8140" spans="7:38">
      <c r="G8140" s="21"/>
      <c r="AL8140" s="21"/>
    </row>
    <row r="8141" spans="7:38">
      <c r="G8141" s="21"/>
      <c r="AL8141" s="21"/>
    </row>
    <row r="8142" spans="7:38">
      <c r="G8142" s="21"/>
      <c r="AL8142" s="21"/>
    </row>
    <row r="8143" spans="7:38">
      <c r="G8143" s="21"/>
      <c r="AL8143" s="21"/>
    </row>
    <row r="8144" spans="7:38">
      <c r="G8144" s="21"/>
      <c r="AL8144" s="21"/>
    </row>
    <row r="8145" spans="7:38">
      <c r="G8145" s="21"/>
      <c r="AL8145" s="21"/>
    </row>
    <row r="8146" spans="7:38">
      <c r="G8146" s="21"/>
      <c r="AL8146" s="21"/>
    </row>
    <row r="8147" spans="7:38">
      <c r="G8147" s="21"/>
      <c r="AL8147" s="21"/>
    </row>
    <row r="8148" spans="7:38">
      <c r="G8148" s="21"/>
      <c r="AL8148" s="21"/>
    </row>
    <row r="8149" spans="7:38">
      <c r="G8149" s="21"/>
      <c r="AL8149" s="21"/>
    </row>
    <row r="8150" spans="7:38">
      <c r="G8150" s="21"/>
      <c r="AL8150" s="21"/>
    </row>
    <row r="8151" spans="7:38">
      <c r="G8151" s="21"/>
      <c r="AL8151" s="21"/>
    </row>
    <row r="8152" spans="7:38">
      <c r="G8152" s="21"/>
      <c r="AL8152" s="21"/>
    </row>
    <row r="8153" spans="7:38">
      <c r="G8153" s="21"/>
      <c r="AL8153" s="21"/>
    </row>
    <row r="8154" spans="7:38">
      <c r="G8154" s="21"/>
      <c r="AL8154" s="21"/>
    </row>
    <row r="8155" spans="7:38">
      <c r="G8155" s="21"/>
      <c r="AL8155" s="21"/>
    </row>
    <row r="8156" spans="7:38">
      <c r="G8156" s="21"/>
      <c r="AL8156" s="21"/>
    </row>
    <row r="8157" spans="7:38">
      <c r="G8157" s="21"/>
      <c r="AL8157" s="21"/>
    </row>
    <row r="8158" spans="7:38">
      <c r="G8158" s="21"/>
      <c r="AL8158" s="21"/>
    </row>
    <row r="8159" spans="7:38">
      <c r="G8159" s="21"/>
      <c r="AL8159" s="21"/>
    </row>
    <row r="8160" spans="7:38">
      <c r="G8160" s="21"/>
      <c r="AL8160" s="21"/>
    </row>
    <row r="8161" spans="7:38">
      <c r="G8161" s="21"/>
      <c r="AL8161" s="21"/>
    </row>
    <row r="8162" spans="7:38">
      <c r="G8162" s="21"/>
      <c r="AL8162" s="21"/>
    </row>
    <row r="8163" spans="7:38">
      <c r="G8163" s="21"/>
      <c r="AL8163" s="21"/>
    </row>
    <row r="8164" spans="7:38">
      <c r="G8164" s="21"/>
      <c r="AL8164" s="21"/>
    </row>
    <row r="8165" spans="7:38">
      <c r="G8165" s="21"/>
      <c r="AL8165" s="21"/>
    </row>
    <row r="8166" spans="7:38">
      <c r="G8166" s="21"/>
      <c r="AL8166" s="21"/>
    </row>
    <row r="8167" spans="7:38">
      <c r="G8167" s="21"/>
      <c r="AL8167" s="21"/>
    </row>
    <row r="8168" spans="7:38">
      <c r="G8168" s="21"/>
      <c r="AL8168" s="21"/>
    </row>
    <row r="8169" spans="7:38">
      <c r="G8169" s="21"/>
      <c r="AL8169" s="21"/>
    </row>
    <row r="8170" spans="7:38">
      <c r="G8170" s="21"/>
      <c r="AL8170" s="21"/>
    </row>
    <row r="8171" spans="7:38">
      <c r="G8171" s="21"/>
      <c r="AL8171" s="21"/>
    </row>
    <row r="8172" spans="7:38">
      <c r="G8172" s="21"/>
      <c r="AL8172" s="21"/>
    </row>
    <row r="8173" spans="7:38">
      <c r="G8173" s="21"/>
      <c r="AL8173" s="21"/>
    </row>
    <row r="8174" spans="7:38">
      <c r="G8174" s="21"/>
      <c r="AL8174" s="21"/>
    </row>
    <row r="8175" spans="7:38">
      <c r="G8175" s="21"/>
      <c r="AL8175" s="21"/>
    </row>
    <row r="8176" spans="7:38">
      <c r="G8176" s="21"/>
      <c r="AL8176" s="21"/>
    </row>
    <row r="8177" spans="7:38">
      <c r="G8177" s="21"/>
      <c r="AL8177" s="21"/>
    </row>
    <row r="8178" spans="7:38">
      <c r="G8178" s="21"/>
      <c r="AL8178" s="21"/>
    </row>
    <row r="8179" spans="7:38">
      <c r="G8179" s="21"/>
      <c r="AL8179" s="21"/>
    </row>
    <row r="8180" spans="7:38">
      <c r="G8180" s="21"/>
      <c r="AL8180" s="21"/>
    </row>
    <row r="8181" spans="7:38">
      <c r="G8181" s="21"/>
      <c r="AL8181" s="21"/>
    </row>
    <row r="8182" spans="7:38">
      <c r="G8182" s="21"/>
      <c r="AL8182" s="21"/>
    </row>
    <row r="8183" spans="7:38">
      <c r="G8183" s="21"/>
      <c r="AL8183" s="21"/>
    </row>
    <row r="8184" spans="7:38">
      <c r="G8184" s="21"/>
      <c r="AL8184" s="21"/>
    </row>
    <row r="8185" spans="7:38">
      <c r="G8185" s="21"/>
      <c r="AL8185" s="21"/>
    </row>
    <row r="8186" spans="7:38">
      <c r="G8186" s="21"/>
      <c r="AL8186" s="21"/>
    </row>
    <row r="8187" spans="7:38">
      <c r="G8187" s="21"/>
      <c r="AL8187" s="21"/>
    </row>
    <row r="8188" spans="7:38">
      <c r="G8188" s="21"/>
      <c r="AL8188" s="21"/>
    </row>
    <row r="8189" spans="7:38">
      <c r="G8189" s="21"/>
      <c r="AL8189" s="21"/>
    </row>
    <row r="8190" spans="7:38">
      <c r="G8190" s="21"/>
      <c r="AL8190" s="21"/>
    </row>
    <row r="8191" spans="7:38">
      <c r="G8191" s="21"/>
      <c r="AL8191" s="21"/>
    </row>
    <row r="8192" spans="7:38">
      <c r="G8192" s="21"/>
      <c r="AL8192" s="21"/>
    </row>
    <row r="8193" spans="7:38">
      <c r="G8193" s="21"/>
      <c r="AL8193" s="21"/>
    </row>
    <row r="8194" spans="7:38">
      <c r="G8194" s="21"/>
      <c r="AL8194" s="21"/>
    </row>
    <row r="8195" spans="7:38">
      <c r="G8195" s="21"/>
      <c r="AL8195" s="21"/>
    </row>
    <row r="8196" spans="7:38">
      <c r="G8196" s="21"/>
      <c r="AL8196" s="21"/>
    </row>
    <row r="8197" spans="7:38">
      <c r="G8197" s="21"/>
      <c r="AL8197" s="21"/>
    </row>
    <row r="8198" spans="7:38">
      <c r="G8198" s="21"/>
      <c r="AL8198" s="21"/>
    </row>
    <row r="8199" spans="7:38">
      <c r="G8199" s="21"/>
      <c r="AL8199" s="21"/>
    </row>
    <row r="8200" spans="7:38">
      <c r="G8200" s="21"/>
      <c r="AL8200" s="21"/>
    </row>
    <row r="8201" spans="7:38">
      <c r="G8201" s="21"/>
      <c r="AL8201" s="21"/>
    </row>
    <row r="8202" spans="7:38">
      <c r="G8202" s="21"/>
      <c r="AL8202" s="21"/>
    </row>
    <row r="8203" spans="7:38">
      <c r="G8203" s="21"/>
      <c r="AL8203" s="21"/>
    </row>
    <row r="8204" spans="7:38">
      <c r="G8204" s="21"/>
      <c r="AL8204" s="21"/>
    </row>
    <row r="8205" spans="7:38">
      <c r="G8205" s="21"/>
      <c r="AL8205" s="21"/>
    </row>
    <row r="8206" spans="7:38">
      <c r="G8206" s="21"/>
      <c r="AL8206" s="21"/>
    </row>
    <row r="8207" spans="7:38">
      <c r="G8207" s="21"/>
      <c r="AL8207" s="21"/>
    </row>
    <row r="8208" spans="7:38">
      <c r="G8208" s="21"/>
      <c r="AL8208" s="21"/>
    </row>
    <row r="8209" spans="7:38">
      <c r="G8209" s="21"/>
      <c r="AL8209" s="21"/>
    </row>
    <row r="8210" spans="7:38">
      <c r="G8210" s="21"/>
      <c r="AL8210" s="21"/>
    </row>
    <row r="8211" spans="7:38">
      <c r="G8211" s="21"/>
      <c r="AL8211" s="21"/>
    </row>
    <row r="8212" spans="7:38">
      <c r="G8212" s="21"/>
      <c r="AL8212" s="21"/>
    </row>
    <row r="8213" spans="7:38">
      <c r="G8213" s="21"/>
      <c r="AL8213" s="21"/>
    </row>
    <row r="8214" spans="7:38">
      <c r="G8214" s="21"/>
      <c r="AL8214" s="21"/>
    </row>
    <row r="8215" spans="7:38">
      <c r="G8215" s="21"/>
      <c r="AL8215" s="21"/>
    </row>
    <row r="8216" spans="7:38">
      <c r="G8216" s="21"/>
      <c r="AL8216" s="21"/>
    </row>
    <row r="8217" spans="7:38">
      <c r="G8217" s="21"/>
      <c r="AL8217" s="21"/>
    </row>
    <row r="8218" spans="7:38">
      <c r="G8218" s="21"/>
      <c r="AL8218" s="21"/>
    </row>
    <row r="8219" spans="7:38">
      <c r="G8219" s="21"/>
      <c r="AL8219" s="21"/>
    </row>
    <row r="8220" spans="7:38">
      <c r="G8220" s="21"/>
      <c r="AL8220" s="21"/>
    </row>
    <row r="8221" spans="7:38">
      <c r="G8221" s="21"/>
      <c r="AL8221" s="21"/>
    </row>
    <row r="8222" spans="7:38">
      <c r="G8222" s="21"/>
      <c r="AL8222" s="21"/>
    </row>
    <row r="8223" spans="7:38">
      <c r="G8223" s="21"/>
      <c r="AL8223" s="21"/>
    </row>
    <row r="8224" spans="7:38">
      <c r="G8224" s="21"/>
      <c r="AL8224" s="21"/>
    </row>
    <row r="8225" spans="7:38">
      <c r="G8225" s="21"/>
      <c r="AL8225" s="21"/>
    </row>
    <row r="8226" spans="7:38">
      <c r="G8226" s="21"/>
      <c r="AL8226" s="21"/>
    </row>
    <row r="8227" spans="7:38">
      <c r="G8227" s="21"/>
      <c r="AL8227" s="21"/>
    </row>
    <row r="8228" spans="7:38">
      <c r="G8228" s="21"/>
      <c r="AL8228" s="21"/>
    </row>
    <row r="8229" spans="7:38">
      <c r="G8229" s="21"/>
      <c r="AL8229" s="21"/>
    </row>
    <row r="8230" spans="7:38">
      <c r="G8230" s="21"/>
      <c r="AL8230" s="21"/>
    </row>
    <row r="8231" spans="7:38">
      <c r="G8231" s="21"/>
      <c r="AL8231" s="21"/>
    </row>
    <row r="8232" spans="7:38">
      <c r="G8232" s="21"/>
      <c r="AL8232" s="21"/>
    </row>
    <row r="8233" spans="7:38">
      <c r="G8233" s="21"/>
      <c r="AL8233" s="21"/>
    </row>
    <row r="8234" spans="7:38">
      <c r="G8234" s="21"/>
      <c r="AL8234" s="21"/>
    </row>
    <row r="8235" spans="7:38">
      <c r="G8235" s="21"/>
      <c r="AL8235" s="21"/>
    </row>
    <row r="8236" spans="7:38">
      <c r="G8236" s="21"/>
      <c r="AL8236" s="21"/>
    </row>
    <row r="8237" spans="7:38">
      <c r="G8237" s="21"/>
      <c r="AL8237" s="21"/>
    </row>
    <row r="8238" spans="7:38">
      <c r="G8238" s="21"/>
      <c r="AL8238" s="21"/>
    </row>
    <row r="8239" spans="7:38">
      <c r="G8239" s="21"/>
      <c r="AL8239" s="21"/>
    </row>
    <row r="8240" spans="7:38">
      <c r="G8240" s="21"/>
      <c r="AL8240" s="21"/>
    </row>
    <row r="8241" spans="7:38">
      <c r="G8241" s="21"/>
      <c r="AL8241" s="21"/>
    </row>
    <row r="8242" spans="7:38">
      <c r="G8242" s="21"/>
      <c r="AL8242" s="21"/>
    </row>
    <row r="8243" spans="7:38">
      <c r="G8243" s="21"/>
      <c r="AL8243" s="21"/>
    </row>
    <row r="8244" spans="7:38">
      <c r="G8244" s="21"/>
      <c r="AL8244" s="21"/>
    </row>
    <row r="8245" spans="7:38">
      <c r="G8245" s="21"/>
      <c r="AL8245" s="21"/>
    </row>
    <row r="8246" spans="7:38">
      <c r="G8246" s="21"/>
      <c r="AL8246" s="21"/>
    </row>
    <row r="8247" spans="7:38">
      <c r="G8247" s="21"/>
      <c r="AL8247" s="21"/>
    </row>
    <row r="8248" spans="7:38">
      <c r="G8248" s="21"/>
      <c r="AL8248" s="21"/>
    </row>
    <row r="8249" spans="7:38">
      <c r="G8249" s="21"/>
      <c r="AL8249" s="21"/>
    </row>
    <row r="8250" spans="7:38">
      <c r="G8250" s="21"/>
      <c r="AL8250" s="21"/>
    </row>
    <row r="8251" spans="7:38">
      <c r="G8251" s="21"/>
      <c r="AL8251" s="21"/>
    </row>
    <row r="8252" spans="7:38">
      <c r="G8252" s="21"/>
      <c r="AL8252" s="21"/>
    </row>
    <row r="8253" spans="7:38">
      <c r="G8253" s="21"/>
      <c r="AL8253" s="21"/>
    </row>
    <row r="8254" spans="7:38">
      <c r="G8254" s="21"/>
      <c r="AL8254" s="21"/>
    </row>
    <row r="8255" spans="7:38">
      <c r="G8255" s="21"/>
      <c r="AL8255" s="21"/>
    </row>
    <row r="8256" spans="7:38">
      <c r="G8256" s="21"/>
      <c r="AL8256" s="21"/>
    </row>
    <row r="8257" spans="7:38">
      <c r="G8257" s="21"/>
      <c r="AL8257" s="21"/>
    </row>
    <row r="8258" spans="7:38">
      <c r="G8258" s="21"/>
      <c r="AL8258" s="21"/>
    </row>
    <row r="8259" spans="7:38">
      <c r="G8259" s="21"/>
      <c r="AL8259" s="21"/>
    </row>
    <row r="8260" spans="7:38">
      <c r="G8260" s="21"/>
      <c r="AL8260" s="21"/>
    </row>
    <row r="8261" spans="7:38">
      <c r="G8261" s="21"/>
      <c r="AL8261" s="21"/>
    </row>
    <row r="8262" spans="7:38">
      <c r="G8262" s="21"/>
      <c r="AL8262" s="21"/>
    </row>
    <row r="8263" spans="7:38">
      <c r="G8263" s="21"/>
      <c r="AL8263" s="21"/>
    </row>
    <row r="8264" spans="7:38">
      <c r="G8264" s="21"/>
      <c r="AL8264" s="21"/>
    </row>
    <row r="8265" spans="7:38">
      <c r="G8265" s="21"/>
      <c r="AL8265" s="21"/>
    </row>
    <row r="8266" spans="7:38">
      <c r="G8266" s="21"/>
      <c r="AL8266" s="21"/>
    </row>
    <row r="8267" spans="7:38">
      <c r="G8267" s="21"/>
      <c r="AL8267" s="21"/>
    </row>
    <row r="8268" spans="7:38">
      <c r="G8268" s="21"/>
      <c r="AL8268" s="21"/>
    </row>
    <row r="8269" spans="7:38">
      <c r="G8269" s="21"/>
      <c r="AL8269" s="21"/>
    </row>
    <row r="8270" spans="7:38">
      <c r="G8270" s="21"/>
      <c r="AL8270" s="21"/>
    </row>
    <row r="8271" spans="7:38">
      <c r="G8271" s="21"/>
      <c r="AL8271" s="21"/>
    </row>
    <row r="8272" spans="7:38">
      <c r="G8272" s="21"/>
      <c r="AL8272" s="21"/>
    </row>
    <row r="8273" spans="7:38">
      <c r="G8273" s="21"/>
      <c r="AL8273" s="21"/>
    </row>
    <row r="8274" spans="7:38">
      <c r="G8274" s="21"/>
      <c r="AL8274" s="21"/>
    </row>
    <row r="8275" spans="7:38">
      <c r="G8275" s="21"/>
      <c r="AL8275" s="21"/>
    </row>
    <row r="8276" spans="7:38">
      <c r="G8276" s="21"/>
      <c r="AL8276" s="21"/>
    </row>
    <row r="8277" spans="7:38">
      <c r="G8277" s="21"/>
      <c r="AL8277" s="21"/>
    </row>
    <row r="8278" spans="7:38">
      <c r="G8278" s="21"/>
      <c r="AL8278" s="21"/>
    </row>
    <row r="8279" spans="7:38">
      <c r="G8279" s="21"/>
      <c r="AL8279" s="21"/>
    </row>
    <row r="8280" spans="7:38">
      <c r="G8280" s="21"/>
      <c r="AL8280" s="21"/>
    </row>
    <row r="8281" spans="7:38">
      <c r="G8281" s="21"/>
      <c r="AL8281" s="21"/>
    </row>
    <row r="8282" spans="7:38">
      <c r="G8282" s="21"/>
      <c r="AL8282" s="21"/>
    </row>
    <row r="8283" spans="7:38">
      <c r="G8283" s="21"/>
      <c r="AL8283" s="21"/>
    </row>
    <row r="8284" spans="7:38">
      <c r="G8284" s="21"/>
      <c r="AL8284" s="21"/>
    </row>
    <row r="8285" spans="7:38">
      <c r="G8285" s="21"/>
      <c r="AL8285" s="21"/>
    </row>
    <row r="8286" spans="7:38">
      <c r="G8286" s="21"/>
      <c r="AL8286" s="21"/>
    </row>
    <row r="8287" spans="7:38">
      <c r="G8287" s="21"/>
      <c r="AL8287" s="21"/>
    </row>
    <row r="8288" spans="7:38">
      <c r="G8288" s="21"/>
      <c r="AL8288" s="21"/>
    </row>
    <row r="8289" spans="7:38">
      <c r="G8289" s="21"/>
      <c r="AL8289" s="21"/>
    </row>
    <row r="8290" spans="7:38">
      <c r="G8290" s="21"/>
      <c r="AL8290" s="21"/>
    </row>
    <row r="8291" spans="7:38">
      <c r="G8291" s="21"/>
      <c r="AL8291" s="21"/>
    </row>
    <row r="8292" spans="7:38">
      <c r="G8292" s="21"/>
      <c r="AL8292" s="21"/>
    </row>
    <row r="8293" spans="7:38">
      <c r="G8293" s="21"/>
      <c r="AL8293" s="21"/>
    </row>
    <row r="8294" spans="7:38">
      <c r="G8294" s="21"/>
      <c r="AL8294" s="21"/>
    </row>
    <row r="8295" spans="7:38">
      <c r="G8295" s="21"/>
      <c r="AL8295" s="21"/>
    </row>
    <row r="8296" spans="7:38">
      <c r="G8296" s="21"/>
      <c r="AL8296" s="21"/>
    </row>
    <row r="8297" spans="7:38">
      <c r="G8297" s="21"/>
      <c r="AL8297" s="21"/>
    </row>
    <row r="8298" spans="7:38">
      <c r="G8298" s="21"/>
      <c r="AL8298" s="21"/>
    </row>
    <row r="8299" spans="7:38">
      <c r="G8299" s="21"/>
      <c r="AL8299" s="21"/>
    </row>
    <row r="8300" spans="7:38">
      <c r="G8300" s="21"/>
      <c r="AL8300" s="21"/>
    </row>
    <row r="8301" spans="7:38">
      <c r="G8301" s="21"/>
      <c r="AL8301" s="21"/>
    </row>
    <row r="8302" spans="7:38">
      <c r="G8302" s="21"/>
      <c r="AL8302" s="21"/>
    </row>
    <row r="8303" spans="7:38">
      <c r="G8303" s="21"/>
      <c r="AL8303" s="21"/>
    </row>
    <row r="8304" spans="7:38">
      <c r="G8304" s="21"/>
      <c r="AL8304" s="21"/>
    </row>
    <row r="8305" spans="7:38">
      <c r="G8305" s="21"/>
      <c r="AL8305" s="21"/>
    </row>
    <row r="8306" spans="7:38">
      <c r="G8306" s="21"/>
      <c r="AL8306" s="21"/>
    </row>
    <row r="8307" spans="7:38">
      <c r="G8307" s="21"/>
      <c r="AL8307" s="21"/>
    </row>
    <row r="8308" spans="7:38">
      <c r="G8308" s="21"/>
      <c r="AL8308" s="21"/>
    </row>
    <row r="8309" spans="7:38">
      <c r="G8309" s="21"/>
      <c r="AL8309" s="21"/>
    </row>
    <row r="8310" spans="7:38">
      <c r="G8310" s="21"/>
      <c r="AL8310" s="21"/>
    </row>
    <row r="8311" spans="7:38">
      <c r="G8311" s="21"/>
      <c r="AL8311" s="21"/>
    </row>
    <row r="8312" spans="7:38">
      <c r="G8312" s="21"/>
      <c r="AL8312" s="21"/>
    </row>
    <row r="8313" spans="7:38">
      <c r="G8313" s="21"/>
      <c r="AL8313" s="21"/>
    </row>
    <row r="8314" spans="7:38">
      <c r="G8314" s="21"/>
      <c r="AL8314" s="21"/>
    </row>
    <row r="8315" spans="7:38">
      <c r="G8315" s="21"/>
      <c r="AL8315" s="21"/>
    </row>
    <row r="8316" spans="7:38">
      <c r="G8316" s="21"/>
      <c r="AL8316" s="21"/>
    </row>
    <row r="8317" spans="7:38">
      <c r="G8317" s="21"/>
      <c r="AL8317" s="21"/>
    </row>
    <row r="8318" spans="7:38">
      <c r="G8318" s="21"/>
      <c r="AL8318" s="21"/>
    </row>
    <row r="8319" spans="7:38">
      <c r="G8319" s="21"/>
      <c r="AL8319" s="21"/>
    </row>
    <row r="8320" spans="7:38">
      <c r="G8320" s="21"/>
      <c r="AL8320" s="21"/>
    </row>
    <row r="8321" spans="7:38">
      <c r="G8321" s="21"/>
      <c r="AL8321" s="21"/>
    </row>
    <row r="8322" spans="7:38">
      <c r="G8322" s="21"/>
      <c r="AL8322" s="21"/>
    </row>
    <row r="8323" spans="7:38">
      <c r="G8323" s="21"/>
      <c r="AL8323" s="21"/>
    </row>
    <row r="8324" spans="7:38">
      <c r="G8324" s="21"/>
      <c r="AL8324" s="21"/>
    </row>
    <row r="8325" spans="7:38">
      <c r="G8325" s="21"/>
      <c r="AL8325" s="21"/>
    </row>
    <row r="8326" spans="7:38">
      <c r="G8326" s="21"/>
      <c r="AL8326" s="21"/>
    </row>
    <row r="8327" spans="7:38">
      <c r="G8327" s="21"/>
      <c r="AL8327" s="21"/>
    </row>
    <row r="8328" spans="7:38">
      <c r="G8328" s="21"/>
      <c r="AL8328" s="21"/>
    </row>
    <row r="8329" spans="7:38">
      <c r="G8329" s="21"/>
      <c r="AL8329" s="21"/>
    </row>
    <row r="8330" spans="7:38">
      <c r="G8330" s="21"/>
      <c r="AL8330" s="21"/>
    </row>
    <row r="8331" spans="7:38">
      <c r="G8331" s="21"/>
      <c r="AL8331" s="21"/>
    </row>
    <row r="8332" spans="7:38">
      <c r="G8332" s="21"/>
      <c r="AL8332" s="21"/>
    </row>
    <row r="8333" spans="7:38">
      <c r="G8333" s="21"/>
      <c r="AL8333" s="21"/>
    </row>
    <row r="8334" spans="7:38">
      <c r="G8334" s="21"/>
      <c r="AL8334" s="21"/>
    </row>
    <row r="8335" spans="7:38">
      <c r="G8335" s="21"/>
      <c r="AL8335" s="21"/>
    </row>
    <row r="8336" spans="7:38">
      <c r="G8336" s="21"/>
      <c r="AL8336" s="21"/>
    </row>
    <row r="8337" spans="7:38">
      <c r="G8337" s="21"/>
      <c r="AL8337" s="21"/>
    </row>
    <row r="8338" spans="7:38">
      <c r="G8338" s="21"/>
      <c r="AL8338" s="21"/>
    </row>
    <row r="8339" spans="7:38">
      <c r="G8339" s="21"/>
      <c r="AL8339" s="21"/>
    </row>
    <row r="8340" spans="7:38">
      <c r="G8340" s="21"/>
      <c r="AL8340" s="21"/>
    </row>
    <row r="8341" spans="7:38">
      <c r="G8341" s="21"/>
      <c r="AL8341" s="21"/>
    </row>
    <row r="8342" spans="7:38">
      <c r="G8342" s="21"/>
      <c r="AL8342" s="21"/>
    </row>
    <row r="8343" spans="7:38">
      <c r="G8343" s="21"/>
      <c r="AL8343" s="21"/>
    </row>
    <row r="8344" spans="7:38">
      <c r="G8344" s="21"/>
      <c r="AL8344" s="21"/>
    </row>
    <row r="8345" spans="7:38">
      <c r="G8345" s="21"/>
      <c r="AL8345" s="21"/>
    </row>
    <row r="8346" spans="7:38">
      <c r="G8346" s="21"/>
      <c r="AL8346" s="21"/>
    </row>
    <row r="8347" spans="7:38">
      <c r="G8347" s="21"/>
      <c r="AL8347" s="21"/>
    </row>
    <row r="8348" spans="7:38">
      <c r="G8348" s="21"/>
      <c r="AL8348" s="21"/>
    </row>
    <row r="8349" spans="7:38">
      <c r="G8349" s="21"/>
      <c r="AL8349" s="21"/>
    </row>
    <row r="8350" spans="7:38">
      <c r="G8350" s="21"/>
      <c r="AL8350" s="21"/>
    </row>
    <row r="8351" spans="7:38">
      <c r="G8351" s="21"/>
      <c r="AL8351" s="21"/>
    </row>
    <row r="8352" spans="7:38">
      <c r="G8352" s="21"/>
      <c r="AL8352" s="21"/>
    </row>
    <row r="8353" spans="7:38">
      <c r="G8353" s="21"/>
      <c r="AL8353" s="21"/>
    </row>
    <row r="8354" spans="7:38">
      <c r="G8354" s="21"/>
      <c r="AL8354" s="21"/>
    </row>
    <row r="8355" spans="7:38">
      <c r="G8355" s="21"/>
      <c r="AL8355" s="21"/>
    </row>
    <row r="8356" spans="7:38">
      <c r="G8356" s="21"/>
      <c r="AL8356" s="21"/>
    </row>
    <row r="8357" spans="7:38">
      <c r="G8357" s="21"/>
      <c r="AL8357" s="21"/>
    </row>
    <row r="8358" spans="7:38">
      <c r="G8358" s="21"/>
      <c r="AL8358" s="21"/>
    </row>
    <row r="8359" spans="7:38">
      <c r="G8359" s="21"/>
      <c r="AL8359" s="21"/>
    </row>
    <row r="8360" spans="7:38">
      <c r="G8360" s="21"/>
      <c r="AL8360" s="21"/>
    </row>
    <row r="8361" spans="7:38">
      <c r="G8361" s="21"/>
      <c r="AL8361" s="21"/>
    </row>
    <row r="8362" spans="7:38">
      <c r="G8362" s="21"/>
      <c r="AL8362" s="21"/>
    </row>
    <row r="8363" spans="7:38">
      <c r="G8363" s="21"/>
      <c r="AL8363" s="21"/>
    </row>
    <row r="8364" spans="7:38">
      <c r="G8364" s="21"/>
      <c r="AL8364" s="21"/>
    </row>
    <row r="8365" spans="7:38">
      <c r="G8365" s="21"/>
      <c r="AL8365" s="21"/>
    </row>
    <row r="8366" spans="7:38">
      <c r="G8366" s="21"/>
      <c r="AL8366" s="21"/>
    </row>
    <row r="8367" spans="7:38">
      <c r="G8367" s="21"/>
      <c r="AL8367" s="21"/>
    </row>
    <row r="8368" spans="7:38">
      <c r="G8368" s="21"/>
      <c r="AL8368" s="21"/>
    </row>
    <row r="8369" spans="7:38">
      <c r="G8369" s="21"/>
      <c r="AL8369" s="21"/>
    </row>
    <row r="8370" spans="7:38">
      <c r="G8370" s="21"/>
      <c r="AL8370" s="21"/>
    </row>
    <row r="8371" spans="7:38">
      <c r="G8371" s="21"/>
      <c r="AL8371" s="21"/>
    </row>
    <row r="8372" spans="7:38">
      <c r="G8372" s="21"/>
      <c r="AL8372" s="21"/>
    </row>
    <row r="8373" spans="7:38">
      <c r="G8373" s="21"/>
      <c r="AL8373" s="21"/>
    </row>
    <row r="8374" spans="7:38">
      <c r="G8374" s="21"/>
      <c r="AL8374" s="21"/>
    </row>
    <row r="8375" spans="7:38">
      <c r="G8375" s="21"/>
      <c r="AL8375" s="21"/>
    </row>
    <row r="8376" spans="7:38">
      <c r="G8376" s="21"/>
      <c r="AL8376" s="21"/>
    </row>
    <row r="8377" spans="7:38">
      <c r="G8377" s="21"/>
      <c r="AL8377" s="21"/>
    </row>
    <row r="8378" spans="7:38">
      <c r="G8378" s="21"/>
      <c r="AL8378" s="21"/>
    </row>
    <row r="8379" spans="7:38">
      <c r="G8379" s="21"/>
      <c r="AL8379" s="21"/>
    </row>
    <row r="8380" spans="7:38">
      <c r="G8380" s="21"/>
      <c r="AL8380" s="21"/>
    </row>
    <row r="8381" spans="7:38">
      <c r="G8381" s="21"/>
      <c r="AL8381" s="21"/>
    </row>
    <row r="8382" spans="7:38">
      <c r="G8382" s="21"/>
      <c r="AL8382" s="21"/>
    </row>
    <row r="8383" spans="7:38">
      <c r="G8383" s="21"/>
      <c r="AL8383" s="21"/>
    </row>
    <row r="8384" spans="7:38">
      <c r="G8384" s="21"/>
      <c r="AL8384" s="21"/>
    </row>
    <row r="8385" spans="7:38">
      <c r="G8385" s="21"/>
      <c r="AL8385" s="21"/>
    </row>
    <row r="8386" spans="7:38">
      <c r="G8386" s="21"/>
      <c r="AL8386" s="21"/>
    </row>
    <row r="8387" spans="7:38">
      <c r="G8387" s="21"/>
      <c r="AL8387" s="21"/>
    </row>
    <row r="8388" spans="7:38">
      <c r="G8388" s="21"/>
      <c r="AL8388" s="21"/>
    </row>
    <row r="8389" spans="7:38">
      <c r="G8389" s="21"/>
      <c r="AL8389" s="21"/>
    </row>
    <row r="8390" spans="7:38">
      <c r="G8390" s="21"/>
      <c r="AL8390" s="21"/>
    </row>
    <row r="8391" spans="7:38">
      <c r="G8391" s="21"/>
      <c r="AL8391" s="21"/>
    </row>
    <row r="8392" spans="7:38">
      <c r="G8392" s="21"/>
      <c r="AL8392" s="21"/>
    </row>
    <row r="8393" spans="7:38">
      <c r="G8393" s="21"/>
      <c r="AL8393" s="21"/>
    </row>
    <row r="8394" spans="7:38">
      <c r="G8394" s="21"/>
      <c r="AL8394" s="21"/>
    </row>
    <row r="8395" spans="7:38">
      <c r="G8395" s="21"/>
      <c r="AL8395" s="21"/>
    </row>
    <row r="8396" spans="7:38">
      <c r="G8396" s="21"/>
      <c r="AL8396" s="21"/>
    </row>
    <row r="8397" spans="7:38">
      <c r="G8397" s="21"/>
      <c r="AL8397" s="21"/>
    </row>
    <row r="8398" spans="7:38">
      <c r="G8398" s="21"/>
      <c r="AL8398" s="21"/>
    </row>
    <row r="8399" spans="7:38">
      <c r="G8399" s="21"/>
      <c r="AL8399" s="21"/>
    </row>
    <row r="8400" spans="7:38">
      <c r="G8400" s="21"/>
      <c r="AL8400" s="21"/>
    </row>
    <row r="8401" spans="7:38">
      <c r="G8401" s="21"/>
      <c r="AL8401" s="21"/>
    </row>
    <row r="8402" spans="7:38">
      <c r="G8402" s="21"/>
      <c r="AL8402" s="21"/>
    </row>
    <row r="8403" spans="7:38">
      <c r="G8403" s="21"/>
      <c r="AL8403" s="21"/>
    </row>
    <row r="8404" spans="7:38">
      <c r="G8404" s="21"/>
      <c r="AL8404" s="21"/>
    </row>
    <row r="8405" spans="7:38">
      <c r="G8405" s="21"/>
      <c r="AL8405" s="21"/>
    </row>
    <row r="8406" spans="7:38">
      <c r="G8406" s="21"/>
      <c r="AL8406" s="21"/>
    </row>
    <row r="8407" spans="7:38">
      <c r="G8407" s="21"/>
      <c r="AL8407" s="21"/>
    </row>
    <row r="8408" spans="7:38">
      <c r="G8408" s="21"/>
      <c r="AL8408" s="21"/>
    </row>
    <row r="8409" spans="7:38">
      <c r="G8409" s="21"/>
      <c r="AL8409" s="21"/>
    </row>
    <row r="8410" spans="7:38">
      <c r="G8410" s="21"/>
      <c r="AL8410" s="21"/>
    </row>
    <row r="8411" spans="7:38">
      <c r="G8411" s="21"/>
      <c r="AL8411" s="21"/>
    </row>
    <row r="8412" spans="7:38">
      <c r="G8412" s="21"/>
      <c r="AL8412" s="21"/>
    </row>
    <row r="8413" spans="7:38">
      <c r="G8413" s="21"/>
      <c r="AL8413" s="21"/>
    </row>
    <row r="8414" spans="7:38">
      <c r="G8414" s="21"/>
      <c r="AL8414" s="21"/>
    </row>
    <row r="8415" spans="7:38">
      <c r="G8415" s="21"/>
      <c r="AL8415" s="21"/>
    </row>
    <row r="8416" spans="7:38">
      <c r="G8416" s="21"/>
      <c r="AL8416" s="21"/>
    </row>
    <row r="8417" spans="7:38">
      <c r="G8417" s="21"/>
      <c r="AL8417" s="21"/>
    </row>
    <row r="8418" spans="7:38">
      <c r="G8418" s="21"/>
      <c r="AL8418" s="21"/>
    </row>
    <row r="8419" spans="7:38">
      <c r="G8419" s="21"/>
      <c r="AL8419" s="21"/>
    </row>
    <row r="8420" spans="7:38">
      <c r="G8420" s="21"/>
      <c r="AL8420" s="21"/>
    </row>
    <row r="8421" spans="7:38">
      <c r="G8421" s="21"/>
      <c r="AL8421" s="21"/>
    </row>
    <row r="8422" spans="7:38">
      <c r="G8422" s="21"/>
      <c r="AL8422" s="21"/>
    </row>
    <row r="8423" spans="7:38">
      <c r="G8423" s="21"/>
      <c r="AL8423" s="21"/>
    </row>
    <row r="8424" spans="7:38">
      <c r="G8424" s="21"/>
      <c r="AL8424" s="21"/>
    </row>
    <row r="8425" spans="7:38">
      <c r="G8425" s="21"/>
      <c r="AL8425" s="21"/>
    </row>
    <row r="8426" spans="7:38">
      <c r="G8426" s="21"/>
      <c r="AL8426" s="21"/>
    </row>
    <row r="8427" spans="7:38">
      <c r="G8427" s="21"/>
      <c r="AL8427" s="21"/>
    </row>
    <row r="8428" spans="7:38">
      <c r="G8428" s="21"/>
      <c r="AL8428" s="21"/>
    </row>
    <row r="8429" spans="7:38">
      <c r="G8429" s="21"/>
      <c r="AL8429" s="21"/>
    </row>
    <row r="8430" spans="7:38">
      <c r="G8430" s="21"/>
      <c r="AL8430" s="21"/>
    </row>
    <row r="8431" spans="7:38">
      <c r="G8431" s="21"/>
      <c r="AL8431" s="21"/>
    </row>
    <row r="8432" spans="7:38">
      <c r="G8432" s="21"/>
      <c r="AL8432" s="21"/>
    </row>
    <row r="8433" spans="7:38">
      <c r="G8433" s="21"/>
      <c r="AL8433" s="21"/>
    </row>
    <row r="8434" spans="7:38">
      <c r="G8434" s="21"/>
      <c r="AL8434" s="21"/>
    </row>
    <row r="8435" spans="7:38">
      <c r="G8435" s="21"/>
      <c r="AL8435" s="21"/>
    </row>
    <row r="8436" spans="7:38">
      <c r="G8436" s="21"/>
      <c r="AL8436" s="21"/>
    </row>
    <row r="8437" spans="7:38">
      <c r="G8437" s="21"/>
      <c r="AL8437" s="21"/>
    </row>
    <row r="8438" spans="7:38">
      <c r="G8438" s="21"/>
      <c r="AL8438" s="21"/>
    </row>
    <row r="8439" spans="7:38">
      <c r="G8439" s="21"/>
      <c r="AL8439" s="21"/>
    </row>
    <row r="8440" spans="7:38">
      <c r="G8440" s="21"/>
      <c r="AL8440" s="21"/>
    </row>
    <row r="8441" spans="7:38">
      <c r="G8441" s="21"/>
      <c r="AL8441" s="21"/>
    </row>
    <row r="8442" spans="7:38">
      <c r="G8442" s="21"/>
      <c r="AL8442" s="21"/>
    </row>
    <row r="8443" spans="7:38">
      <c r="G8443" s="21"/>
      <c r="AL8443" s="21"/>
    </row>
    <row r="8444" spans="7:38">
      <c r="G8444" s="21"/>
      <c r="AL8444" s="21"/>
    </row>
    <row r="8445" spans="7:38">
      <c r="G8445" s="21"/>
      <c r="AL8445" s="21"/>
    </row>
    <row r="8446" spans="7:38">
      <c r="G8446" s="21"/>
      <c r="AL8446" s="21"/>
    </row>
    <row r="8447" spans="7:38">
      <c r="G8447" s="21"/>
      <c r="AL8447" s="21"/>
    </row>
    <row r="8448" spans="7:38">
      <c r="G8448" s="21"/>
      <c r="AL8448" s="21"/>
    </row>
    <row r="8449" spans="7:38">
      <c r="G8449" s="21"/>
      <c r="AL8449" s="21"/>
    </row>
    <row r="8450" spans="7:38">
      <c r="G8450" s="21"/>
      <c r="AL8450" s="21"/>
    </row>
    <row r="8451" spans="7:38">
      <c r="G8451" s="21"/>
      <c r="AL8451" s="21"/>
    </row>
    <row r="8452" spans="7:38">
      <c r="G8452" s="21"/>
      <c r="AL8452" s="21"/>
    </row>
    <row r="8453" spans="7:38">
      <c r="G8453" s="21"/>
      <c r="AL8453" s="21"/>
    </row>
    <row r="8454" spans="7:38">
      <c r="G8454" s="21"/>
      <c r="AL8454" s="21"/>
    </row>
    <row r="8455" spans="7:38">
      <c r="G8455" s="21"/>
      <c r="AL8455" s="21"/>
    </row>
    <row r="8456" spans="7:38">
      <c r="G8456" s="21"/>
      <c r="AL8456" s="21"/>
    </row>
    <row r="8457" spans="7:38">
      <c r="G8457" s="21"/>
      <c r="AL8457" s="21"/>
    </row>
    <row r="8458" spans="7:38">
      <c r="G8458" s="21"/>
      <c r="AL8458" s="21"/>
    </row>
    <row r="8459" spans="7:38">
      <c r="G8459" s="21"/>
      <c r="AL8459" s="21"/>
    </row>
    <row r="8460" spans="7:38">
      <c r="G8460" s="21"/>
      <c r="AL8460" s="21"/>
    </row>
    <row r="8461" spans="7:38">
      <c r="G8461" s="21"/>
      <c r="AL8461" s="21"/>
    </row>
    <row r="8462" spans="7:38">
      <c r="G8462" s="21"/>
      <c r="AL8462" s="21"/>
    </row>
    <row r="8463" spans="7:38">
      <c r="G8463" s="21"/>
      <c r="AL8463" s="21"/>
    </row>
    <row r="8464" spans="7:38">
      <c r="G8464" s="21"/>
      <c r="AL8464" s="21"/>
    </row>
    <row r="8465" spans="7:38">
      <c r="G8465" s="21"/>
      <c r="AL8465" s="21"/>
    </row>
    <row r="8466" spans="7:38">
      <c r="G8466" s="21"/>
      <c r="AL8466" s="21"/>
    </row>
    <row r="8467" spans="7:38">
      <c r="G8467" s="21"/>
      <c r="AL8467" s="21"/>
    </row>
    <row r="8468" spans="7:38">
      <c r="G8468" s="21"/>
      <c r="AL8468" s="21"/>
    </row>
    <row r="8469" spans="7:38">
      <c r="G8469" s="21"/>
      <c r="AL8469" s="21"/>
    </row>
    <row r="8470" spans="7:38">
      <c r="G8470" s="21"/>
      <c r="AL8470" s="21"/>
    </row>
    <row r="8471" spans="7:38">
      <c r="G8471" s="21"/>
      <c r="AL8471" s="21"/>
    </row>
    <row r="8472" spans="7:38">
      <c r="G8472" s="21"/>
      <c r="AL8472" s="21"/>
    </row>
    <row r="8473" spans="7:38">
      <c r="G8473" s="21"/>
      <c r="AL8473" s="21"/>
    </row>
    <row r="8474" spans="7:38">
      <c r="G8474" s="21"/>
      <c r="AL8474" s="21"/>
    </row>
    <row r="8475" spans="7:38">
      <c r="G8475" s="21"/>
      <c r="AL8475" s="21"/>
    </row>
    <row r="8476" spans="7:38">
      <c r="G8476" s="21"/>
      <c r="AL8476" s="21"/>
    </row>
    <row r="8477" spans="7:38">
      <c r="G8477" s="21"/>
      <c r="AL8477" s="21"/>
    </row>
    <row r="8478" spans="7:38">
      <c r="G8478" s="21"/>
      <c r="AL8478" s="21"/>
    </row>
    <row r="8479" spans="7:38">
      <c r="G8479" s="21"/>
      <c r="AL8479" s="21"/>
    </row>
    <row r="8480" spans="7:38">
      <c r="G8480" s="21"/>
      <c r="AL8480" s="21"/>
    </row>
    <row r="8481" spans="7:38">
      <c r="G8481" s="21"/>
      <c r="AL8481" s="21"/>
    </row>
    <row r="8482" spans="7:38">
      <c r="G8482" s="21"/>
      <c r="AL8482" s="21"/>
    </row>
    <row r="8483" spans="7:38">
      <c r="G8483" s="21"/>
      <c r="AL8483" s="21"/>
    </row>
    <row r="8484" spans="7:38">
      <c r="G8484" s="21"/>
      <c r="AL8484" s="21"/>
    </row>
    <row r="8485" spans="7:38">
      <c r="G8485" s="21"/>
      <c r="AL8485" s="21"/>
    </row>
    <row r="8486" spans="7:38">
      <c r="G8486" s="21"/>
      <c r="AL8486" s="21"/>
    </row>
    <row r="8487" spans="7:38">
      <c r="G8487" s="21"/>
      <c r="AL8487" s="21"/>
    </row>
    <row r="8488" spans="7:38">
      <c r="G8488" s="21"/>
      <c r="AL8488" s="21"/>
    </row>
    <row r="8489" spans="7:38">
      <c r="G8489" s="21"/>
      <c r="AL8489" s="21"/>
    </row>
    <row r="8490" spans="7:38">
      <c r="G8490" s="21"/>
      <c r="AL8490" s="21"/>
    </row>
    <row r="8491" spans="7:38">
      <c r="G8491" s="21"/>
      <c r="AL8491" s="21"/>
    </row>
    <row r="8492" spans="7:38">
      <c r="G8492" s="21"/>
      <c r="AL8492" s="21"/>
    </row>
    <row r="8493" spans="7:38">
      <c r="G8493" s="21"/>
      <c r="AL8493" s="21"/>
    </row>
    <row r="8494" spans="7:38">
      <c r="G8494" s="21"/>
      <c r="AL8494" s="21"/>
    </row>
    <row r="8495" spans="7:38">
      <c r="G8495" s="21"/>
      <c r="AL8495" s="21"/>
    </row>
    <row r="8496" spans="7:38">
      <c r="G8496" s="21"/>
      <c r="AL8496" s="21"/>
    </row>
    <row r="8497" spans="7:38">
      <c r="G8497" s="21"/>
      <c r="AL8497" s="21"/>
    </row>
    <row r="8498" spans="7:38">
      <c r="G8498" s="21"/>
      <c r="AL8498" s="21"/>
    </row>
    <row r="8499" spans="7:38">
      <c r="G8499" s="21"/>
      <c r="AL8499" s="21"/>
    </row>
    <row r="8500" spans="7:38">
      <c r="G8500" s="21"/>
      <c r="AL8500" s="21"/>
    </row>
    <row r="8501" spans="7:38">
      <c r="G8501" s="21"/>
      <c r="AL8501" s="21"/>
    </row>
    <row r="8502" spans="7:38">
      <c r="G8502" s="21"/>
      <c r="AL8502" s="21"/>
    </row>
    <row r="8503" spans="7:38">
      <c r="G8503" s="21"/>
      <c r="AL8503" s="21"/>
    </row>
    <row r="8504" spans="7:38">
      <c r="G8504" s="21"/>
      <c r="AL8504" s="21"/>
    </row>
    <row r="8505" spans="7:38">
      <c r="G8505" s="21"/>
      <c r="AL8505" s="21"/>
    </row>
    <row r="8506" spans="7:38">
      <c r="G8506" s="21"/>
      <c r="AL8506" s="21"/>
    </row>
    <row r="8507" spans="7:38">
      <c r="G8507" s="21"/>
      <c r="AL8507" s="21"/>
    </row>
    <row r="8508" spans="7:38">
      <c r="G8508" s="21"/>
      <c r="AL8508" s="21"/>
    </row>
    <row r="8509" spans="7:38">
      <c r="G8509" s="21"/>
      <c r="AL8509" s="21"/>
    </row>
    <row r="8510" spans="7:38">
      <c r="G8510" s="21"/>
      <c r="AL8510" s="21"/>
    </row>
    <row r="8511" spans="7:38">
      <c r="G8511" s="21"/>
      <c r="AL8511" s="21"/>
    </row>
    <row r="8512" spans="7:38">
      <c r="G8512" s="21"/>
      <c r="AL8512" s="21"/>
    </row>
    <row r="8513" spans="7:38">
      <c r="G8513" s="21"/>
      <c r="AL8513" s="21"/>
    </row>
    <row r="8514" spans="7:38">
      <c r="G8514" s="21"/>
      <c r="AL8514" s="21"/>
    </row>
    <row r="8515" spans="7:38">
      <c r="G8515" s="21"/>
      <c r="AL8515" s="21"/>
    </row>
    <row r="8516" spans="7:38">
      <c r="G8516" s="21"/>
      <c r="AL8516" s="21"/>
    </row>
    <row r="8517" spans="7:38">
      <c r="G8517" s="21"/>
      <c r="AL8517" s="21"/>
    </row>
    <row r="8518" spans="7:38">
      <c r="G8518" s="21"/>
      <c r="AL8518" s="21"/>
    </row>
    <row r="8519" spans="7:38">
      <c r="G8519" s="21"/>
      <c r="AL8519" s="21"/>
    </row>
    <row r="8520" spans="7:38">
      <c r="G8520" s="21"/>
      <c r="AL8520" s="21"/>
    </row>
    <row r="8521" spans="7:38">
      <c r="G8521" s="21"/>
      <c r="AL8521" s="21"/>
    </row>
    <row r="8522" spans="7:38">
      <c r="G8522" s="21"/>
      <c r="AL8522" s="21"/>
    </row>
    <row r="8523" spans="7:38">
      <c r="G8523" s="21"/>
      <c r="AL8523" s="21"/>
    </row>
    <row r="8524" spans="7:38">
      <c r="G8524" s="21"/>
      <c r="AL8524" s="21"/>
    </row>
    <row r="8525" spans="7:38">
      <c r="G8525" s="21"/>
      <c r="AL8525" s="21"/>
    </row>
    <row r="8526" spans="7:38">
      <c r="G8526" s="21"/>
      <c r="AL8526" s="21"/>
    </row>
    <row r="8527" spans="7:38">
      <c r="G8527" s="21"/>
      <c r="AL8527" s="21"/>
    </row>
    <row r="8528" spans="7:38">
      <c r="G8528" s="21"/>
      <c r="AL8528" s="21"/>
    </row>
    <row r="8529" spans="7:38">
      <c r="G8529" s="21"/>
      <c r="AL8529" s="21"/>
    </row>
    <row r="8530" spans="7:38">
      <c r="G8530" s="21"/>
      <c r="AL8530" s="21"/>
    </row>
    <row r="8531" spans="7:38">
      <c r="G8531" s="21"/>
      <c r="AL8531" s="21"/>
    </row>
    <row r="8532" spans="7:38">
      <c r="G8532" s="21"/>
      <c r="AL8532" s="21"/>
    </row>
    <row r="8533" spans="7:38">
      <c r="G8533" s="21"/>
      <c r="AL8533" s="21"/>
    </row>
    <row r="8534" spans="7:38">
      <c r="G8534" s="21"/>
      <c r="AL8534" s="21"/>
    </row>
    <row r="8535" spans="7:38">
      <c r="G8535" s="21"/>
      <c r="AL8535" s="21"/>
    </row>
    <row r="8536" spans="7:38">
      <c r="G8536" s="21"/>
      <c r="AL8536" s="21"/>
    </row>
    <row r="8537" spans="7:38">
      <c r="G8537" s="21"/>
      <c r="AL8537" s="21"/>
    </row>
    <row r="8538" spans="7:38">
      <c r="G8538" s="21"/>
      <c r="AL8538" s="21"/>
    </row>
    <row r="8539" spans="7:38">
      <c r="G8539" s="21"/>
      <c r="AL8539" s="21"/>
    </row>
    <row r="8540" spans="7:38">
      <c r="G8540" s="21"/>
      <c r="AL8540" s="21"/>
    </row>
    <row r="8541" spans="7:38">
      <c r="G8541" s="21"/>
      <c r="AL8541" s="21"/>
    </row>
    <row r="8542" spans="7:38">
      <c r="G8542" s="21"/>
      <c r="AL8542" s="21"/>
    </row>
    <row r="8543" spans="7:38">
      <c r="G8543" s="21"/>
      <c r="AL8543" s="21"/>
    </row>
    <row r="8544" spans="7:38">
      <c r="G8544" s="21"/>
      <c r="AL8544" s="21"/>
    </row>
    <row r="8545" spans="7:38">
      <c r="G8545" s="21"/>
      <c r="AL8545" s="21"/>
    </row>
    <row r="8546" spans="7:38">
      <c r="G8546" s="21"/>
      <c r="AL8546" s="21"/>
    </row>
    <row r="8547" spans="7:38">
      <c r="G8547" s="21"/>
      <c r="AL8547" s="21"/>
    </row>
    <row r="8548" spans="7:38">
      <c r="G8548" s="21"/>
      <c r="AL8548" s="21"/>
    </row>
    <row r="8549" spans="7:38">
      <c r="G8549" s="21"/>
      <c r="AL8549" s="21"/>
    </row>
    <row r="8550" spans="7:38">
      <c r="G8550" s="21"/>
      <c r="AL8550" s="21"/>
    </row>
    <row r="8551" spans="7:38">
      <c r="G8551" s="21"/>
      <c r="AL8551" s="21"/>
    </row>
    <row r="8552" spans="7:38">
      <c r="G8552" s="21"/>
      <c r="AL8552" s="21"/>
    </row>
    <row r="8553" spans="7:38">
      <c r="G8553" s="21"/>
      <c r="AL8553" s="21"/>
    </row>
    <row r="8554" spans="7:38">
      <c r="G8554" s="21"/>
      <c r="AL8554" s="21"/>
    </row>
    <row r="8555" spans="7:38">
      <c r="G8555" s="21"/>
      <c r="AL8555" s="21"/>
    </row>
    <row r="8556" spans="7:38">
      <c r="G8556" s="21"/>
      <c r="AL8556" s="21"/>
    </row>
    <row r="8557" spans="7:38">
      <c r="G8557" s="21"/>
      <c r="AL8557" s="21"/>
    </row>
    <row r="8558" spans="7:38">
      <c r="G8558" s="21"/>
      <c r="AL8558" s="21"/>
    </row>
    <row r="8559" spans="7:38">
      <c r="G8559" s="21"/>
      <c r="AL8559" s="21"/>
    </row>
    <row r="8560" spans="7:38">
      <c r="G8560" s="21"/>
      <c r="AL8560" s="21"/>
    </row>
    <row r="8561" spans="7:38">
      <c r="G8561" s="21"/>
      <c r="AL8561" s="21"/>
    </row>
    <row r="8562" spans="7:38">
      <c r="G8562" s="21"/>
      <c r="AL8562" s="21"/>
    </row>
    <row r="8563" spans="7:38">
      <c r="G8563" s="21"/>
      <c r="AL8563" s="21"/>
    </row>
    <row r="8564" spans="7:38">
      <c r="G8564" s="21"/>
      <c r="AL8564" s="21"/>
    </row>
    <row r="8565" spans="7:38">
      <c r="G8565" s="21"/>
      <c r="AL8565" s="21"/>
    </row>
    <row r="8566" spans="7:38">
      <c r="G8566" s="21"/>
      <c r="AL8566" s="21"/>
    </row>
    <row r="8567" spans="7:38">
      <c r="G8567" s="21"/>
      <c r="AL8567" s="21"/>
    </row>
    <row r="8568" spans="7:38">
      <c r="G8568" s="21"/>
      <c r="AL8568" s="21"/>
    </row>
    <row r="8569" spans="7:38">
      <c r="G8569" s="21"/>
      <c r="AL8569" s="21"/>
    </row>
    <row r="8570" spans="7:38">
      <c r="G8570" s="21"/>
      <c r="AL8570" s="21"/>
    </row>
    <row r="8571" spans="7:38">
      <c r="G8571" s="21"/>
      <c r="AL8571" s="21"/>
    </row>
    <row r="8572" spans="7:38">
      <c r="G8572" s="21"/>
      <c r="AL8572" s="21"/>
    </row>
    <row r="8573" spans="7:38">
      <c r="G8573" s="21"/>
      <c r="AL8573" s="21"/>
    </row>
    <row r="8574" spans="7:38">
      <c r="G8574" s="21"/>
      <c r="AL8574" s="21"/>
    </row>
    <row r="8575" spans="7:38">
      <c r="G8575" s="21"/>
      <c r="AL8575" s="21"/>
    </row>
    <row r="8576" spans="7:38">
      <c r="G8576" s="21"/>
      <c r="AL8576" s="21"/>
    </row>
    <row r="8577" spans="7:38">
      <c r="G8577" s="21"/>
      <c r="AL8577" s="21"/>
    </row>
    <row r="8578" spans="7:38">
      <c r="G8578" s="21"/>
      <c r="AL8578" s="21"/>
    </row>
    <row r="8579" spans="7:38">
      <c r="G8579" s="21"/>
      <c r="AL8579" s="21"/>
    </row>
    <row r="8580" spans="7:38">
      <c r="G8580" s="21"/>
      <c r="AL8580" s="21"/>
    </row>
    <row r="8581" spans="7:38">
      <c r="G8581" s="21"/>
      <c r="AL8581" s="21"/>
    </row>
    <row r="8582" spans="7:38">
      <c r="G8582" s="21"/>
      <c r="AL8582" s="21"/>
    </row>
    <row r="8583" spans="7:38">
      <c r="G8583" s="21"/>
      <c r="AL8583" s="21"/>
    </row>
    <row r="8584" spans="7:38">
      <c r="G8584" s="21"/>
      <c r="AL8584" s="21"/>
    </row>
    <row r="8585" spans="7:38">
      <c r="G8585" s="21"/>
      <c r="AL8585" s="21"/>
    </row>
    <row r="8586" spans="7:38">
      <c r="G8586" s="21"/>
      <c r="AL8586" s="21"/>
    </row>
    <row r="8587" spans="7:38">
      <c r="G8587" s="21"/>
      <c r="AL8587" s="21"/>
    </row>
    <row r="8588" spans="7:38">
      <c r="G8588" s="21"/>
      <c r="AL8588" s="21"/>
    </row>
    <row r="8589" spans="7:38">
      <c r="G8589" s="21"/>
      <c r="AL8589" s="21"/>
    </row>
    <row r="8590" spans="7:38">
      <c r="G8590" s="21"/>
      <c r="AL8590" s="21"/>
    </row>
    <row r="8591" spans="7:38">
      <c r="G8591" s="21"/>
      <c r="AL8591" s="21"/>
    </row>
    <row r="8592" spans="7:38">
      <c r="G8592" s="21"/>
      <c r="AL8592" s="21"/>
    </row>
    <row r="8593" spans="7:38">
      <c r="G8593" s="21"/>
      <c r="AL8593" s="21"/>
    </row>
    <row r="8594" spans="7:38">
      <c r="G8594" s="21"/>
      <c r="AL8594" s="21"/>
    </row>
    <row r="8595" spans="7:38">
      <c r="G8595" s="21"/>
      <c r="AL8595" s="21"/>
    </row>
    <row r="8596" spans="7:38">
      <c r="G8596" s="21"/>
      <c r="AL8596" s="21"/>
    </row>
    <row r="8597" spans="7:38">
      <c r="G8597" s="21"/>
      <c r="AL8597" s="21"/>
    </row>
    <row r="8598" spans="7:38">
      <c r="G8598" s="21"/>
      <c r="AL8598" s="21"/>
    </row>
    <row r="8599" spans="7:38">
      <c r="G8599" s="21"/>
      <c r="AL8599" s="21"/>
    </row>
    <row r="8600" spans="7:38">
      <c r="G8600" s="21"/>
      <c r="AL8600" s="21"/>
    </row>
    <row r="8601" spans="7:38">
      <c r="G8601" s="21"/>
      <c r="AL8601" s="21"/>
    </row>
    <row r="8602" spans="7:38">
      <c r="G8602" s="21"/>
      <c r="AL8602" s="21"/>
    </row>
    <row r="8603" spans="7:38">
      <c r="G8603" s="21"/>
      <c r="AL8603" s="21"/>
    </row>
    <row r="8604" spans="7:38">
      <c r="G8604" s="21"/>
      <c r="AL8604" s="21"/>
    </row>
    <row r="8605" spans="7:38">
      <c r="G8605" s="21"/>
      <c r="AL8605" s="21"/>
    </row>
    <row r="8606" spans="7:38">
      <c r="G8606" s="21"/>
      <c r="AL8606" s="21"/>
    </row>
    <row r="8607" spans="7:38">
      <c r="G8607" s="21"/>
      <c r="AL8607" s="21"/>
    </row>
    <row r="8608" spans="7:38">
      <c r="G8608" s="21"/>
      <c r="AL8608" s="21"/>
    </row>
    <row r="8609" spans="7:38">
      <c r="G8609" s="21"/>
      <c r="AL8609" s="21"/>
    </row>
    <row r="8610" spans="7:38">
      <c r="G8610" s="21"/>
      <c r="AL8610" s="21"/>
    </row>
    <row r="8611" spans="7:38">
      <c r="G8611" s="21"/>
      <c r="AL8611" s="21"/>
    </row>
    <row r="8612" spans="7:38">
      <c r="G8612" s="21"/>
      <c r="AL8612" s="21"/>
    </row>
    <row r="8613" spans="7:38">
      <c r="G8613" s="21"/>
      <c r="AL8613" s="21"/>
    </row>
    <row r="8614" spans="7:38">
      <c r="G8614" s="21"/>
      <c r="AL8614" s="21"/>
    </row>
    <row r="8615" spans="7:38">
      <c r="G8615" s="21"/>
      <c r="AL8615" s="21"/>
    </row>
    <row r="8616" spans="7:38">
      <c r="G8616" s="21"/>
      <c r="AL8616" s="21"/>
    </row>
    <row r="8617" spans="7:38">
      <c r="G8617" s="21"/>
      <c r="AL8617" s="21"/>
    </row>
    <row r="8618" spans="7:38">
      <c r="G8618" s="21"/>
      <c r="AL8618" s="21"/>
    </row>
    <row r="8619" spans="7:38">
      <c r="G8619" s="21"/>
      <c r="AL8619" s="21"/>
    </row>
    <row r="8620" spans="7:38">
      <c r="G8620" s="21"/>
      <c r="AL8620" s="21"/>
    </row>
    <row r="8621" spans="7:38">
      <c r="G8621" s="21"/>
      <c r="AL8621" s="21"/>
    </row>
    <row r="8622" spans="7:38">
      <c r="G8622" s="21"/>
      <c r="AL8622" s="21"/>
    </row>
    <row r="8623" spans="7:38">
      <c r="G8623" s="21"/>
      <c r="AL8623" s="21"/>
    </row>
    <row r="8624" spans="7:38">
      <c r="G8624" s="21"/>
      <c r="AL8624" s="21"/>
    </row>
    <row r="8625" spans="7:38">
      <c r="G8625" s="21"/>
      <c r="AL8625" s="21"/>
    </row>
    <row r="8626" spans="7:38">
      <c r="G8626" s="21"/>
      <c r="AL8626" s="21"/>
    </row>
    <row r="8627" spans="7:38">
      <c r="G8627" s="21"/>
      <c r="AL8627" s="21"/>
    </row>
    <row r="8628" spans="7:38">
      <c r="G8628" s="21"/>
      <c r="AL8628" s="21"/>
    </row>
    <row r="8629" spans="7:38">
      <c r="G8629" s="21"/>
      <c r="AL8629" s="21"/>
    </row>
    <row r="8630" spans="7:38">
      <c r="G8630" s="21"/>
      <c r="AL8630" s="21"/>
    </row>
    <row r="8631" spans="7:38">
      <c r="G8631" s="21"/>
      <c r="AL8631" s="21"/>
    </row>
    <row r="8632" spans="7:38">
      <c r="G8632" s="21"/>
      <c r="AL8632" s="21"/>
    </row>
    <row r="8633" spans="7:38">
      <c r="G8633" s="21"/>
      <c r="AL8633" s="21"/>
    </row>
    <row r="8634" spans="7:38">
      <c r="G8634" s="21"/>
      <c r="AL8634" s="21"/>
    </row>
    <row r="8635" spans="7:38">
      <c r="G8635" s="21"/>
      <c r="AL8635" s="21"/>
    </row>
    <row r="8636" spans="7:38">
      <c r="G8636" s="21"/>
      <c r="AL8636" s="21"/>
    </row>
    <row r="8637" spans="7:38">
      <c r="G8637" s="21"/>
      <c r="AL8637" s="21"/>
    </row>
    <row r="8638" spans="7:38">
      <c r="G8638" s="21"/>
      <c r="AL8638" s="21"/>
    </row>
    <row r="8639" spans="7:38">
      <c r="G8639" s="21"/>
      <c r="AL8639" s="21"/>
    </row>
    <row r="8640" spans="7:38">
      <c r="G8640" s="21"/>
      <c r="AL8640" s="21"/>
    </row>
    <row r="8641" spans="7:38">
      <c r="G8641" s="21"/>
      <c r="AL8641" s="21"/>
    </row>
    <row r="8642" spans="7:38">
      <c r="G8642" s="21"/>
      <c r="AL8642" s="21"/>
    </row>
    <row r="8643" spans="7:38">
      <c r="G8643" s="21"/>
      <c r="AL8643" s="21"/>
    </row>
    <row r="8644" spans="7:38">
      <c r="G8644" s="21"/>
      <c r="AL8644" s="21"/>
    </row>
    <row r="8645" spans="7:38">
      <c r="G8645" s="21"/>
      <c r="AL8645" s="21"/>
    </row>
    <row r="8646" spans="7:38">
      <c r="G8646" s="21"/>
      <c r="AL8646" s="21"/>
    </row>
    <row r="8647" spans="7:38">
      <c r="G8647" s="21"/>
      <c r="AL8647" s="21"/>
    </row>
    <row r="8648" spans="7:38">
      <c r="G8648" s="21"/>
      <c r="AL8648" s="21"/>
    </row>
    <row r="8649" spans="7:38">
      <c r="G8649" s="21"/>
      <c r="AL8649" s="21"/>
    </row>
    <row r="8650" spans="7:38">
      <c r="G8650" s="21"/>
      <c r="AL8650" s="21"/>
    </row>
    <row r="8651" spans="7:38">
      <c r="G8651" s="21"/>
      <c r="AL8651" s="21"/>
    </row>
    <row r="8652" spans="7:38">
      <c r="G8652" s="21"/>
      <c r="AL8652" s="21"/>
    </row>
    <row r="8653" spans="7:38">
      <c r="G8653" s="21"/>
      <c r="AL8653" s="21"/>
    </row>
    <row r="8654" spans="7:38">
      <c r="G8654" s="21"/>
      <c r="AL8654" s="21"/>
    </row>
    <row r="8655" spans="7:38">
      <c r="G8655" s="21"/>
      <c r="AL8655" s="21"/>
    </row>
    <row r="8656" spans="7:38">
      <c r="G8656" s="21"/>
      <c r="AL8656" s="21"/>
    </row>
    <row r="8657" spans="7:38">
      <c r="G8657" s="21"/>
      <c r="AL8657" s="21"/>
    </row>
    <row r="8658" spans="7:38">
      <c r="G8658" s="21"/>
      <c r="AL8658" s="21"/>
    </row>
    <row r="8659" spans="7:38">
      <c r="G8659" s="21"/>
      <c r="AL8659" s="21"/>
    </row>
    <row r="8660" spans="7:38">
      <c r="G8660" s="21"/>
      <c r="AL8660" s="21"/>
    </row>
    <row r="8661" spans="7:38">
      <c r="G8661" s="21"/>
      <c r="AL8661" s="21"/>
    </row>
    <row r="8662" spans="7:38">
      <c r="G8662" s="21"/>
      <c r="AL8662" s="21"/>
    </row>
    <row r="8663" spans="7:38">
      <c r="G8663" s="21"/>
      <c r="AL8663" s="21"/>
    </row>
    <row r="8664" spans="7:38">
      <c r="G8664" s="21"/>
      <c r="AL8664" s="21"/>
    </row>
    <row r="8665" spans="7:38">
      <c r="G8665" s="21"/>
      <c r="AL8665" s="21"/>
    </row>
    <row r="8666" spans="7:38">
      <c r="G8666" s="21"/>
      <c r="AL8666" s="21"/>
    </row>
    <row r="8667" spans="7:38">
      <c r="G8667" s="21"/>
      <c r="AL8667" s="21"/>
    </row>
    <row r="8668" spans="7:38">
      <c r="G8668" s="21"/>
      <c r="AL8668" s="21"/>
    </row>
    <row r="8669" spans="7:38">
      <c r="G8669" s="21"/>
      <c r="AL8669" s="21"/>
    </row>
    <row r="8670" spans="7:38">
      <c r="G8670" s="21"/>
      <c r="AL8670" s="21"/>
    </row>
    <row r="8671" spans="7:38">
      <c r="G8671" s="21"/>
      <c r="AL8671" s="21"/>
    </row>
    <row r="8672" spans="7:38">
      <c r="G8672" s="21"/>
      <c r="AL8672" s="21"/>
    </row>
    <row r="8673" spans="7:38">
      <c r="G8673" s="21"/>
      <c r="AL8673" s="21"/>
    </row>
    <row r="8674" spans="7:38">
      <c r="G8674" s="21"/>
      <c r="AL8674" s="21"/>
    </row>
    <row r="8675" spans="7:38">
      <c r="G8675" s="21"/>
      <c r="AL8675" s="21"/>
    </row>
    <row r="8676" spans="7:38">
      <c r="G8676" s="21"/>
      <c r="AL8676" s="21"/>
    </row>
    <row r="8677" spans="7:38">
      <c r="G8677" s="21"/>
      <c r="AL8677" s="21"/>
    </row>
    <row r="8678" spans="7:38">
      <c r="G8678" s="21"/>
      <c r="AL8678" s="21"/>
    </row>
    <row r="8679" spans="7:38">
      <c r="G8679" s="21"/>
      <c r="AL8679" s="21"/>
    </row>
    <row r="8680" spans="7:38">
      <c r="G8680" s="21"/>
      <c r="AL8680" s="21"/>
    </row>
    <row r="8681" spans="7:38">
      <c r="G8681" s="21"/>
      <c r="AL8681" s="21"/>
    </row>
    <row r="8682" spans="7:38">
      <c r="G8682" s="21"/>
      <c r="AL8682" s="21"/>
    </row>
    <row r="8683" spans="7:38">
      <c r="G8683" s="21"/>
      <c r="AL8683" s="21"/>
    </row>
    <row r="8684" spans="7:38">
      <c r="G8684" s="21"/>
      <c r="AL8684" s="21"/>
    </row>
    <row r="8685" spans="7:38">
      <c r="G8685" s="21"/>
      <c r="AL8685" s="21"/>
    </row>
    <row r="8686" spans="7:38">
      <c r="G8686" s="21"/>
      <c r="AL8686" s="21"/>
    </row>
    <row r="8687" spans="7:38">
      <c r="G8687" s="21"/>
      <c r="AL8687" s="21"/>
    </row>
    <row r="8688" spans="7:38">
      <c r="G8688" s="21"/>
      <c r="AL8688" s="21"/>
    </row>
    <row r="8689" spans="7:38">
      <c r="G8689" s="21"/>
      <c r="AL8689" s="21"/>
    </row>
    <row r="8690" spans="7:38">
      <c r="G8690" s="21"/>
      <c r="AL8690" s="21"/>
    </row>
    <row r="8691" spans="7:38">
      <c r="G8691" s="21"/>
      <c r="AL8691" s="21"/>
    </row>
    <row r="8692" spans="7:38">
      <c r="G8692" s="21"/>
      <c r="AL8692" s="21"/>
    </row>
    <row r="8693" spans="7:38">
      <c r="G8693" s="21"/>
      <c r="AL8693" s="21"/>
    </row>
    <row r="8694" spans="7:38">
      <c r="G8694" s="21"/>
      <c r="AL8694" s="21"/>
    </row>
    <row r="8695" spans="7:38">
      <c r="G8695" s="21"/>
      <c r="AL8695" s="21"/>
    </row>
    <row r="8696" spans="7:38">
      <c r="G8696" s="21"/>
      <c r="AL8696" s="21"/>
    </row>
    <row r="8697" spans="7:38">
      <c r="G8697" s="21"/>
      <c r="AL8697" s="21"/>
    </row>
    <row r="8698" spans="7:38">
      <c r="G8698" s="21"/>
      <c r="AL8698" s="21"/>
    </row>
    <row r="8699" spans="7:38">
      <c r="G8699" s="21"/>
      <c r="AL8699" s="21"/>
    </row>
    <row r="8700" spans="7:38">
      <c r="G8700" s="21"/>
      <c r="AL8700" s="21"/>
    </row>
    <row r="8701" spans="7:38">
      <c r="G8701" s="21"/>
      <c r="AL8701" s="21"/>
    </row>
    <row r="8702" spans="7:38">
      <c r="G8702" s="21"/>
      <c r="AL8702" s="21"/>
    </row>
    <row r="8703" spans="7:38">
      <c r="G8703" s="21"/>
      <c r="AL8703" s="21"/>
    </row>
    <row r="8704" spans="7:38">
      <c r="G8704" s="21"/>
      <c r="AL8704" s="21"/>
    </row>
    <row r="8705" spans="7:38">
      <c r="G8705" s="21"/>
      <c r="AL8705" s="21"/>
    </row>
    <row r="8706" spans="7:38">
      <c r="G8706" s="21"/>
      <c r="AL8706" s="21"/>
    </row>
    <row r="8707" spans="7:38">
      <c r="G8707" s="21"/>
      <c r="AL8707" s="21"/>
    </row>
    <row r="8708" spans="7:38">
      <c r="G8708" s="21"/>
      <c r="AL8708" s="21"/>
    </row>
    <row r="8709" spans="7:38">
      <c r="G8709" s="21"/>
      <c r="AL8709" s="21"/>
    </row>
    <row r="8710" spans="7:38">
      <c r="G8710" s="21"/>
      <c r="AL8710" s="21"/>
    </row>
    <row r="8711" spans="7:38">
      <c r="G8711" s="21"/>
      <c r="AL8711" s="21"/>
    </row>
    <row r="8712" spans="7:38">
      <c r="G8712" s="21"/>
      <c r="AL8712" s="21"/>
    </row>
    <row r="8713" spans="7:38">
      <c r="G8713" s="21"/>
      <c r="AL8713" s="21"/>
    </row>
    <row r="8714" spans="7:38">
      <c r="G8714" s="21"/>
      <c r="AL8714" s="21"/>
    </row>
    <row r="8715" spans="7:38">
      <c r="G8715" s="21"/>
      <c r="AL8715" s="21"/>
    </row>
    <row r="8716" spans="7:38">
      <c r="G8716" s="21"/>
      <c r="AL8716" s="21"/>
    </row>
    <row r="8717" spans="7:38">
      <c r="G8717" s="21"/>
      <c r="AL8717" s="21"/>
    </row>
    <row r="8718" spans="7:38">
      <c r="G8718" s="21"/>
      <c r="AL8718" s="21"/>
    </row>
    <row r="8719" spans="7:38">
      <c r="G8719" s="21"/>
      <c r="AL8719" s="21"/>
    </row>
    <row r="8720" spans="7:38">
      <c r="G8720" s="21"/>
      <c r="AL8720" s="21"/>
    </row>
    <row r="8721" spans="7:38">
      <c r="G8721" s="21"/>
      <c r="AL8721" s="21"/>
    </row>
    <row r="8722" spans="7:38">
      <c r="G8722" s="21"/>
      <c r="AL8722" s="21"/>
    </row>
    <row r="8723" spans="7:38">
      <c r="G8723" s="21"/>
      <c r="AL8723" s="21"/>
    </row>
    <row r="8724" spans="7:38">
      <c r="G8724" s="21"/>
      <c r="AL8724" s="21"/>
    </row>
    <row r="8725" spans="7:38">
      <c r="G8725" s="21"/>
      <c r="AL8725" s="21"/>
    </row>
    <row r="8726" spans="7:38">
      <c r="G8726" s="21"/>
      <c r="AL8726" s="21"/>
    </row>
    <row r="8727" spans="7:38">
      <c r="G8727" s="21"/>
      <c r="AL8727" s="21"/>
    </row>
    <row r="8728" spans="7:38">
      <c r="G8728" s="21"/>
      <c r="AL8728" s="21"/>
    </row>
    <row r="8729" spans="7:38">
      <c r="G8729" s="21"/>
      <c r="AL8729" s="21"/>
    </row>
    <row r="8730" spans="7:38">
      <c r="G8730" s="21"/>
      <c r="AL8730" s="21"/>
    </row>
    <row r="8731" spans="7:38">
      <c r="G8731" s="21"/>
      <c r="AL8731" s="21"/>
    </row>
    <row r="8732" spans="7:38">
      <c r="G8732" s="21"/>
      <c r="AL8732" s="21"/>
    </row>
    <row r="8733" spans="7:38">
      <c r="G8733" s="21"/>
      <c r="AL8733" s="21"/>
    </row>
    <row r="8734" spans="7:38">
      <c r="G8734" s="21"/>
      <c r="AL8734" s="21"/>
    </row>
    <row r="8735" spans="7:38">
      <c r="G8735" s="21"/>
      <c r="AL8735" s="21"/>
    </row>
    <row r="8736" spans="7:38">
      <c r="G8736" s="21"/>
      <c r="AL8736" s="21"/>
    </row>
    <row r="8737" spans="7:38">
      <c r="G8737" s="21"/>
      <c r="AL8737" s="21"/>
    </row>
    <row r="8738" spans="7:38">
      <c r="G8738" s="21"/>
      <c r="AL8738" s="21"/>
    </row>
    <row r="8739" spans="7:38">
      <c r="G8739" s="21"/>
      <c r="AL8739" s="21"/>
    </row>
    <row r="8740" spans="7:38">
      <c r="G8740" s="21"/>
      <c r="AL8740" s="21"/>
    </row>
    <row r="8741" spans="7:38">
      <c r="G8741" s="21"/>
      <c r="AL8741" s="21"/>
    </row>
    <row r="8742" spans="7:38">
      <c r="G8742" s="21"/>
      <c r="AL8742" s="21"/>
    </row>
    <row r="8743" spans="7:38">
      <c r="G8743" s="21"/>
      <c r="AL8743" s="21"/>
    </row>
    <row r="8744" spans="7:38">
      <c r="G8744" s="21"/>
      <c r="AL8744" s="21"/>
    </row>
    <row r="8745" spans="7:38">
      <c r="G8745" s="21"/>
      <c r="AL8745" s="21"/>
    </row>
    <row r="8746" spans="7:38">
      <c r="G8746" s="21"/>
      <c r="AL8746" s="21"/>
    </row>
    <row r="8747" spans="7:38">
      <c r="G8747" s="21"/>
      <c r="AL8747" s="21"/>
    </row>
    <row r="8748" spans="7:38">
      <c r="G8748" s="21"/>
      <c r="AL8748" s="21"/>
    </row>
    <row r="8749" spans="7:38">
      <c r="G8749" s="21"/>
      <c r="AL8749" s="21"/>
    </row>
    <row r="8750" spans="7:38">
      <c r="G8750" s="21"/>
      <c r="AL8750" s="21"/>
    </row>
    <row r="8751" spans="7:38">
      <c r="G8751" s="21"/>
      <c r="AL8751" s="21"/>
    </row>
    <row r="8752" spans="7:38">
      <c r="G8752" s="21"/>
      <c r="AL8752" s="21"/>
    </row>
    <row r="8753" spans="7:38">
      <c r="G8753" s="21"/>
      <c r="AL8753" s="21"/>
    </row>
    <row r="8754" spans="7:38">
      <c r="G8754" s="21"/>
      <c r="AL8754" s="21"/>
    </row>
    <row r="8755" spans="7:38">
      <c r="G8755" s="21"/>
      <c r="AL8755" s="21"/>
    </row>
    <row r="8756" spans="7:38">
      <c r="G8756" s="21"/>
      <c r="AL8756" s="21"/>
    </row>
    <row r="8757" spans="7:38">
      <c r="G8757" s="21"/>
      <c r="AL8757" s="21"/>
    </row>
    <row r="8758" spans="7:38">
      <c r="G8758" s="21"/>
      <c r="AL8758" s="21"/>
    </row>
    <row r="8759" spans="7:38">
      <c r="G8759" s="21"/>
      <c r="AL8759" s="21"/>
    </row>
    <row r="8760" spans="7:38">
      <c r="G8760" s="21"/>
      <c r="AL8760" s="21"/>
    </row>
    <row r="8761" spans="7:38">
      <c r="G8761" s="21"/>
      <c r="AL8761" s="21"/>
    </row>
    <row r="8762" spans="7:38">
      <c r="G8762" s="21"/>
      <c r="AL8762" s="21"/>
    </row>
    <row r="8763" spans="7:38">
      <c r="G8763" s="21"/>
      <c r="AL8763" s="21"/>
    </row>
    <row r="8764" spans="7:38">
      <c r="G8764" s="21"/>
      <c r="AL8764" s="21"/>
    </row>
    <row r="8765" spans="7:38">
      <c r="G8765" s="21"/>
      <c r="AL8765" s="21"/>
    </row>
    <row r="8766" spans="7:38">
      <c r="G8766" s="21"/>
      <c r="AL8766" s="21"/>
    </row>
    <row r="8767" spans="7:38">
      <c r="G8767" s="21"/>
      <c r="AL8767" s="21"/>
    </row>
    <row r="8768" spans="7:38">
      <c r="G8768" s="21"/>
      <c r="AL8768" s="21"/>
    </row>
    <row r="8769" spans="7:38">
      <c r="G8769" s="21"/>
      <c r="AL8769" s="21"/>
    </row>
    <row r="8770" spans="7:38">
      <c r="G8770" s="21"/>
      <c r="AL8770" s="21"/>
    </row>
    <row r="8771" spans="7:38">
      <c r="G8771" s="21"/>
      <c r="AL8771" s="21"/>
    </row>
    <row r="8772" spans="7:38">
      <c r="G8772" s="21"/>
      <c r="AL8772" s="21"/>
    </row>
    <row r="8773" spans="7:38">
      <c r="G8773" s="21"/>
      <c r="AL8773" s="21"/>
    </row>
    <row r="8774" spans="7:38">
      <c r="G8774" s="21"/>
      <c r="AL8774" s="21"/>
    </row>
    <row r="8775" spans="7:38">
      <c r="G8775" s="21"/>
      <c r="AL8775" s="21"/>
    </row>
    <row r="8776" spans="7:38">
      <c r="G8776" s="21"/>
      <c r="AL8776" s="21"/>
    </row>
    <row r="8777" spans="7:38">
      <c r="G8777" s="21"/>
      <c r="AL8777" s="21"/>
    </row>
    <row r="8778" spans="7:38">
      <c r="G8778" s="21"/>
      <c r="AL8778" s="21"/>
    </row>
    <row r="8779" spans="7:38">
      <c r="G8779" s="21"/>
      <c r="AL8779" s="21"/>
    </row>
    <row r="8780" spans="7:38">
      <c r="G8780" s="21"/>
      <c r="AL8780" s="21"/>
    </row>
    <row r="8781" spans="7:38">
      <c r="G8781" s="21"/>
      <c r="AL8781" s="21"/>
    </row>
    <row r="8782" spans="7:38">
      <c r="G8782" s="21"/>
      <c r="AL8782" s="21"/>
    </row>
    <row r="8783" spans="7:38">
      <c r="G8783" s="21"/>
      <c r="AL8783" s="21"/>
    </row>
    <row r="8784" spans="7:38">
      <c r="G8784" s="21"/>
      <c r="AL8784" s="21"/>
    </row>
    <row r="8785" spans="7:38">
      <c r="G8785" s="21"/>
      <c r="AL8785" s="21"/>
    </row>
    <row r="8786" spans="7:38">
      <c r="G8786" s="21"/>
      <c r="AL8786" s="21"/>
    </row>
    <row r="8787" spans="7:38">
      <c r="G8787" s="21"/>
      <c r="AL8787" s="21"/>
    </row>
    <row r="8788" spans="7:38">
      <c r="G8788" s="21"/>
      <c r="AL8788" s="21"/>
    </row>
    <row r="8789" spans="7:38">
      <c r="G8789" s="21"/>
      <c r="AL8789" s="21"/>
    </row>
    <row r="8790" spans="7:38">
      <c r="G8790" s="21"/>
      <c r="AL8790" s="21"/>
    </row>
    <row r="8791" spans="7:38">
      <c r="G8791" s="21"/>
      <c r="AL8791" s="21"/>
    </row>
    <row r="8792" spans="7:38">
      <c r="G8792" s="21"/>
      <c r="AL8792" s="21"/>
    </row>
    <row r="8793" spans="7:38">
      <c r="G8793" s="21"/>
      <c r="AL8793" s="21"/>
    </row>
    <row r="8794" spans="7:38">
      <c r="G8794" s="21"/>
      <c r="AL8794" s="21"/>
    </row>
    <row r="8795" spans="7:38">
      <c r="G8795" s="21"/>
      <c r="AL8795" s="21"/>
    </row>
    <row r="8796" spans="7:38">
      <c r="G8796" s="21"/>
      <c r="AL8796" s="21"/>
    </row>
    <row r="8797" spans="7:38">
      <c r="G8797" s="21"/>
      <c r="AL8797" s="21"/>
    </row>
    <row r="8798" spans="7:38">
      <c r="G8798" s="21"/>
      <c r="AL8798" s="21"/>
    </row>
    <row r="8799" spans="7:38">
      <c r="G8799" s="21"/>
      <c r="AL8799" s="21"/>
    </row>
    <row r="8800" spans="7:38">
      <c r="G8800" s="21"/>
      <c r="AL8800" s="21"/>
    </row>
    <row r="8801" spans="7:38">
      <c r="G8801" s="21"/>
      <c r="AL8801" s="21"/>
    </row>
    <row r="8802" spans="7:38">
      <c r="G8802" s="21"/>
      <c r="AL8802" s="21"/>
    </row>
    <row r="8803" spans="7:38">
      <c r="G8803" s="21"/>
      <c r="AL8803" s="21"/>
    </row>
    <row r="8804" spans="7:38">
      <c r="G8804" s="21"/>
      <c r="AL8804" s="21"/>
    </row>
    <row r="8805" spans="7:38">
      <c r="G8805" s="21"/>
      <c r="AL8805" s="21"/>
    </row>
    <row r="8806" spans="7:38">
      <c r="G8806" s="21"/>
      <c r="AL8806" s="21"/>
    </row>
    <row r="8807" spans="7:38">
      <c r="G8807" s="21"/>
      <c r="AL8807" s="21"/>
    </row>
    <row r="8808" spans="7:38">
      <c r="G8808" s="21"/>
      <c r="AL8808" s="21"/>
    </row>
    <row r="8809" spans="7:38">
      <c r="G8809" s="21"/>
      <c r="AL8809" s="21"/>
    </row>
    <row r="8810" spans="7:38">
      <c r="G8810" s="21"/>
      <c r="AL8810" s="21"/>
    </row>
    <row r="8811" spans="7:38">
      <c r="G8811" s="21"/>
      <c r="AL8811" s="21"/>
    </row>
    <row r="8812" spans="7:38">
      <c r="G8812" s="21"/>
      <c r="AL8812" s="21"/>
    </row>
    <row r="8813" spans="7:38">
      <c r="G8813" s="21"/>
      <c r="AL8813" s="21"/>
    </row>
    <row r="8814" spans="7:38">
      <c r="G8814" s="21"/>
      <c r="AL8814" s="21"/>
    </row>
    <row r="8815" spans="7:38">
      <c r="G8815" s="21"/>
      <c r="AL8815" s="21"/>
    </row>
    <row r="8816" spans="7:38">
      <c r="G8816" s="21"/>
      <c r="AL8816" s="21"/>
    </row>
    <row r="8817" spans="7:38">
      <c r="G8817" s="21"/>
      <c r="AL8817" s="21"/>
    </row>
    <row r="8818" spans="7:38">
      <c r="G8818" s="21"/>
      <c r="AL8818" s="21"/>
    </row>
    <row r="8819" spans="7:38">
      <c r="G8819" s="21"/>
      <c r="AL8819" s="21"/>
    </row>
    <row r="8820" spans="7:38">
      <c r="G8820" s="21"/>
      <c r="AL8820" s="21"/>
    </row>
    <row r="8821" spans="7:38">
      <c r="G8821" s="21"/>
      <c r="AL8821" s="21"/>
    </row>
    <row r="8822" spans="7:38">
      <c r="G8822" s="21"/>
      <c r="AL8822" s="21"/>
    </row>
    <row r="8823" spans="7:38">
      <c r="G8823" s="21"/>
      <c r="AL8823" s="21"/>
    </row>
    <row r="8824" spans="7:38">
      <c r="G8824" s="21"/>
      <c r="AL8824" s="21"/>
    </row>
    <row r="8825" spans="7:38">
      <c r="G8825" s="21"/>
      <c r="AL8825" s="21"/>
    </row>
    <row r="8826" spans="7:38">
      <c r="G8826" s="21"/>
      <c r="AL8826" s="21"/>
    </row>
    <row r="8827" spans="7:38">
      <c r="G8827" s="21"/>
      <c r="AL8827" s="21"/>
    </row>
    <row r="8828" spans="7:38">
      <c r="G8828" s="21"/>
      <c r="AL8828" s="21"/>
    </row>
    <row r="8829" spans="7:38">
      <c r="G8829" s="21"/>
      <c r="AL8829" s="21"/>
    </row>
    <row r="8830" spans="7:38">
      <c r="G8830" s="21"/>
      <c r="AL8830" s="21"/>
    </row>
    <row r="8831" spans="7:38">
      <c r="G8831" s="21"/>
      <c r="AL8831" s="21"/>
    </row>
    <row r="8832" spans="7:38">
      <c r="G8832" s="21"/>
      <c r="AL8832" s="21"/>
    </row>
    <row r="8833" spans="7:38">
      <c r="G8833" s="21"/>
      <c r="AL8833" s="21"/>
    </row>
    <row r="8834" spans="7:38">
      <c r="G8834" s="21"/>
      <c r="AL8834" s="21"/>
    </row>
    <row r="8835" spans="7:38">
      <c r="G8835" s="21"/>
      <c r="AL8835" s="21"/>
    </row>
    <row r="8836" spans="7:38">
      <c r="G8836" s="21"/>
      <c r="AL8836" s="21"/>
    </row>
    <row r="8837" spans="7:38">
      <c r="G8837" s="21"/>
      <c r="AL8837" s="21"/>
    </row>
    <row r="8838" spans="7:38">
      <c r="G8838" s="21"/>
      <c r="AL8838" s="21"/>
    </row>
    <row r="8839" spans="7:38">
      <c r="G8839" s="21"/>
      <c r="AL8839" s="21"/>
    </row>
    <row r="8840" spans="7:38">
      <c r="G8840" s="21"/>
      <c r="AL8840" s="21"/>
    </row>
    <row r="8841" spans="7:38">
      <c r="G8841" s="21"/>
      <c r="AL8841" s="21"/>
    </row>
    <row r="8842" spans="7:38">
      <c r="G8842" s="21"/>
      <c r="AL8842" s="21"/>
    </row>
    <row r="8843" spans="7:38">
      <c r="G8843" s="21"/>
      <c r="AL8843" s="21"/>
    </row>
    <row r="8844" spans="7:38">
      <c r="G8844" s="21"/>
      <c r="AL8844" s="21"/>
    </row>
    <row r="8845" spans="7:38">
      <c r="G8845" s="21"/>
      <c r="AL8845" s="21"/>
    </row>
    <row r="8846" spans="7:38">
      <c r="G8846" s="21"/>
      <c r="AL8846" s="21"/>
    </row>
    <row r="8847" spans="7:38">
      <c r="G8847" s="21"/>
      <c r="AL8847" s="21"/>
    </row>
    <row r="8848" spans="7:38">
      <c r="G8848" s="21"/>
      <c r="AL8848" s="21"/>
    </row>
    <row r="8849" spans="7:38">
      <c r="G8849" s="21"/>
      <c r="AL8849" s="21"/>
    </row>
    <row r="8850" spans="7:38">
      <c r="G8850" s="21"/>
      <c r="AL8850" s="21"/>
    </row>
    <row r="8851" spans="7:38">
      <c r="G8851" s="21"/>
      <c r="AL8851" s="21"/>
    </row>
    <row r="8852" spans="7:38">
      <c r="G8852" s="21"/>
      <c r="AL8852" s="21"/>
    </row>
    <row r="8853" spans="7:38">
      <c r="G8853" s="21"/>
      <c r="AL8853" s="21"/>
    </row>
    <row r="8854" spans="7:38">
      <c r="G8854" s="21"/>
      <c r="AL8854" s="21"/>
    </row>
    <row r="8855" spans="7:38">
      <c r="G8855" s="21"/>
      <c r="AL8855" s="21"/>
    </row>
    <row r="8856" spans="7:38">
      <c r="G8856" s="21"/>
      <c r="AL8856" s="21"/>
    </row>
    <row r="8857" spans="7:38">
      <c r="G8857" s="21"/>
      <c r="AL8857" s="21"/>
    </row>
    <row r="8858" spans="7:38">
      <c r="G8858" s="21"/>
      <c r="AL8858" s="21"/>
    </row>
    <row r="8859" spans="7:38">
      <c r="G8859" s="21"/>
      <c r="AL8859" s="21"/>
    </row>
    <row r="8860" spans="7:38">
      <c r="G8860" s="21"/>
      <c r="AL8860" s="21"/>
    </row>
    <row r="8861" spans="7:38">
      <c r="G8861" s="21"/>
      <c r="AL8861" s="21"/>
    </row>
    <row r="8862" spans="7:38">
      <c r="G8862" s="21"/>
      <c r="AL8862" s="21"/>
    </row>
    <row r="8863" spans="7:38">
      <c r="G8863" s="21"/>
      <c r="AL8863" s="21"/>
    </row>
    <row r="8864" spans="7:38">
      <c r="G8864" s="21"/>
      <c r="AL8864" s="21"/>
    </row>
    <row r="8865" spans="7:38">
      <c r="G8865" s="21"/>
      <c r="AL8865" s="21"/>
    </row>
    <row r="8866" spans="7:38">
      <c r="G8866" s="21"/>
      <c r="AL8866" s="21"/>
    </row>
    <row r="8867" spans="7:38">
      <c r="G8867" s="21"/>
      <c r="AL8867" s="21"/>
    </row>
    <row r="8868" spans="7:38">
      <c r="G8868" s="21"/>
      <c r="AL8868" s="21"/>
    </row>
    <row r="8869" spans="7:38">
      <c r="G8869" s="21"/>
      <c r="AL8869" s="21"/>
    </row>
    <row r="8870" spans="7:38">
      <c r="G8870" s="21"/>
      <c r="AL8870" s="21"/>
    </row>
    <row r="8871" spans="7:38">
      <c r="G8871" s="21"/>
      <c r="AL8871" s="21"/>
    </row>
    <row r="8872" spans="7:38">
      <c r="G8872" s="21"/>
      <c r="AL8872" s="21"/>
    </row>
    <row r="8873" spans="7:38">
      <c r="G8873" s="21"/>
      <c r="AL8873" s="21"/>
    </row>
    <row r="8874" spans="7:38">
      <c r="G8874" s="21"/>
      <c r="AL8874" s="21"/>
    </row>
    <row r="8875" spans="7:38">
      <c r="G8875" s="21"/>
      <c r="AL8875" s="21"/>
    </row>
    <row r="8876" spans="7:38">
      <c r="G8876" s="21"/>
      <c r="AL8876" s="21"/>
    </row>
    <row r="8877" spans="7:38">
      <c r="G8877" s="21"/>
      <c r="AL8877" s="21"/>
    </row>
    <row r="8878" spans="7:38">
      <c r="G8878" s="21"/>
      <c r="AL8878" s="21"/>
    </row>
    <row r="8879" spans="7:38">
      <c r="G8879" s="21"/>
      <c r="AL8879" s="21"/>
    </row>
    <row r="8880" spans="7:38">
      <c r="G8880" s="21"/>
      <c r="AL8880" s="21"/>
    </row>
    <row r="8881" spans="7:38">
      <c r="G8881" s="21"/>
      <c r="AL8881" s="21"/>
    </row>
    <row r="8882" spans="7:38">
      <c r="G8882" s="21"/>
      <c r="AL8882" s="21"/>
    </row>
    <row r="8883" spans="7:38">
      <c r="G8883" s="21"/>
      <c r="AL8883" s="21"/>
    </row>
    <row r="8884" spans="7:38">
      <c r="G8884" s="21"/>
      <c r="AL8884" s="21"/>
    </row>
    <row r="8885" spans="7:38">
      <c r="G8885" s="21"/>
      <c r="AL8885" s="21"/>
    </row>
    <row r="8886" spans="7:38">
      <c r="G8886" s="21"/>
      <c r="AL8886" s="21"/>
    </row>
    <row r="8887" spans="7:38">
      <c r="G8887" s="21"/>
      <c r="AL8887" s="21"/>
    </row>
    <row r="8888" spans="7:38">
      <c r="G8888" s="21"/>
      <c r="AL8888" s="21"/>
    </row>
    <row r="8889" spans="7:38">
      <c r="G8889" s="21"/>
      <c r="AL8889" s="21"/>
    </row>
    <row r="8890" spans="7:38">
      <c r="G8890" s="21"/>
      <c r="AL8890" s="21"/>
    </row>
    <row r="8891" spans="7:38">
      <c r="G8891" s="21"/>
      <c r="AL8891" s="21"/>
    </row>
    <row r="8892" spans="7:38">
      <c r="G8892" s="21"/>
      <c r="AL8892" s="21"/>
    </row>
    <row r="8893" spans="7:38">
      <c r="G8893" s="21"/>
      <c r="AL8893" s="21"/>
    </row>
    <row r="8894" spans="7:38">
      <c r="G8894" s="21"/>
      <c r="AL8894" s="21"/>
    </row>
    <row r="8895" spans="7:38">
      <c r="G8895" s="21"/>
      <c r="AL8895" s="21"/>
    </row>
    <row r="8896" spans="7:38">
      <c r="G8896" s="21"/>
      <c r="AL8896" s="21"/>
    </row>
    <row r="8897" spans="7:38">
      <c r="G8897" s="21"/>
      <c r="AL8897" s="21"/>
    </row>
    <row r="8898" spans="7:38">
      <c r="G8898" s="21"/>
      <c r="AL8898" s="21"/>
    </row>
    <row r="8899" spans="7:38">
      <c r="G8899" s="21"/>
      <c r="AL8899" s="21"/>
    </row>
    <row r="8900" spans="7:38">
      <c r="G8900" s="21"/>
      <c r="AL8900" s="21"/>
    </row>
    <row r="8901" spans="7:38">
      <c r="G8901" s="21"/>
      <c r="AL8901" s="21"/>
    </row>
    <row r="8902" spans="7:38">
      <c r="G8902" s="21"/>
      <c r="AL8902" s="21"/>
    </row>
    <row r="8903" spans="7:38">
      <c r="G8903" s="21"/>
      <c r="AL8903" s="21"/>
    </row>
    <row r="8904" spans="7:38">
      <c r="G8904" s="21"/>
      <c r="AL8904" s="21"/>
    </row>
    <row r="8905" spans="7:38">
      <c r="G8905" s="21"/>
      <c r="AL8905" s="21"/>
    </row>
    <row r="8906" spans="7:38">
      <c r="G8906" s="21"/>
      <c r="AL8906" s="21"/>
    </row>
    <row r="8907" spans="7:38">
      <c r="G8907" s="21"/>
      <c r="AL8907" s="21"/>
    </row>
    <row r="8908" spans="7:38">
      <c r="G8908" s="21"/>
      <c r="AL8908" s="21"/>
    </row>
    <row r="8909" spans="7:38">
      <c r="G8909" s="21"/>
      <c r="AL8909" s="21"/>
    </row>
    <row r="8910" spans="7:38">
      <c r="G8910" s="21"/>
      <c r="AL8910" s="21"/>
    </row>
    <row r="8911" spans="7:38">
      <c r="G8911" s="21"/>
      <c r="AL8911" s="21"/>
    </row>
    <row r="8912" spans="7:38">
      <c r="G8912" s="21"/>
      <c r="AL8912" s="21"/>
    </row>
    <row r="8913" spans="7:38">
      <c r="G8913" s="21"/>
      <c r="AL8913" s="21"/>
    </row>
    <row r="8914" spans="7:38">
      <c r="G8914" s="21"/>
      <c r="AL8914" s="21"/>
    </row>
    <row r="8915" spans="7:38">
      <c r="G8915" s="21"/>
      <c r="AL8915" s="21"/>
    </row>
    <row r="8916" spans="7:38">
      <c r="G8916" s="21"/>
      <c r="AL8916" s="21"/>
    </row>
    <row r="8917" spans="7:38">
      <c r="G8917" s="21"/>
      <c r="AL8917" s="21"/>
    </row>
    <row r="8918" spans="7:38">
      <c r="G8918" s="21"/>
      <c r="AL8918" s="21"/>
    </row>
    <row r="8919" spans="7:38">
      <c r="G8919" s="21"/>
      <c r="AL8919" s="21"/>
    </row>
    <row r="8920" spans="7:38">
      <c r="G8920" s="21"/>
      <c r="AL8920" s="21"/>
    </row>
    <row r="8921" spans="7:38">
      <c r="G8921" s="21"/>
      <c r="AL8921" s="21"/>
    </row>
    <row r="8922" spans="7:38">
      <c r="G8922" s="21"/>
      <c r="AL8922" s="21"/>
    </row>
    <row r="8923" spans="7:38">
      <c r="G8923" s="21"/>
      <c r="AL8923" s="21"/>
    </row>
    <row r="8924" spans="7:38">
      <c r="G8924" s="21"/>
      <c r="AL8924" s="21"/>
    </row>
    <row r="8925" spans="7:38">
      <c r="G8925" s="21"/>
      <c r="AL8925" s="21"/>
    </row>
    <row r="8926" spans="7:38">
      <c r="G8926" s="21"/>
      <c r="AL8926" s="21"/>
    </row>
    <row r="8927" spans="7:38">
      <c r="G8927" s="21"/>
      <c r="AL8927" s="21"/>
    </row>
    <row r="8928" spans="7:38">
      <c r="G8928" s="21"/>
      <c r="AL8928" s="21"/>
    </row>
    <row r="8929" spans="7:38">
      <c r="G8929" s="21"/>
      <c r="AL8929" s="21"/>
    </row>
    <row r="8930" spans="7:38">
      <c r="G8930" s="21"/>
      <c r="AL8930" s="21"/>
    </row>
    <row r="8931" spans="7:38">
      <c r="G8931" s="21"/>
      <c r="AL8931" s="21"/>
    </row>
    <row r="8932" spans="7:38">
      <c r="G8932" s="21"/>
      <c r="AL8932" s="21"/>
    </row>
    <row r="8933" spans="7:38">
      <c r="G8933" s="21"/>
      <c r="AL8933" s="21"/>
    </row>
    <row r="8934" spans="7:38">
      <c r="G8934" s="21"/>
      <c r="AL8934" s="21"/>
    </row>
    <row r="8935" spans="7:38">
      <c r="G8935" s="21"/>
      <c r="AL8935" s="21"/>
    </row>
    <row r="8936" spans="7:38">
      <c r="G8936" s="21"/>
      <c r="AL8936" s="21"/>
    </row>
    <row r="8937" spans="7:38">
      <c r="G8937" s="21"/>
      <c r="AL8937" s="21"/>
    </row>
    <row r="8938" spans="7:38">
      <c r="G8938" s="21"/>
      <c r="AL8938" s="21"/>
    </row>
    <row r="8939" spans="7:38">
      <c r="G8939" s="21"/>
      <c r="AL8939" s="21"/>
    </row>
    <row r="8940" spans="7:38">
      <c r="G8940" s="21"/>
      <c r="AL8940" s="21"/>
    </row>
    <row r="8941" spans="7:38">
      <c r="G8941" s="21"/>
      <c r="AL8941" s="21"/>
    </row>
    <row r="8942" spans="7:38">
      <c r="G8942" s="21"/>
      <c r="AL8942" s="21"/>
    </row>
    <row r="8943" spans="7:38">
      <c r="G8943" s="21"/>
      <c r="AL8943" s="21"/>
    </row>
    <row r="8944" spans="7:38">
      <c r="G8944" s="21"/>
      <c r="AL8944" s="21"/>
    </row>
    <row r="8945" spans="7:38">
      <c r="G8945" s="21"/>
      <c r="AL8945" s="21"/>
    </row>
    <row r="8946" spans="7:38">
      <c r="G8946" s="21"/>
      <c r="AL8946" s="21"/>
    </row>
    <row r="8947" spans="7:38">
      <c r="G8947" s="21"/>
      <c r="AL8947" s="21"/>
    </row>
    <row r="8948" spans="7:38">
      <c r="G8948" s="21"/>
      <c r="AL8948" s="21"/>
    </row>
    <row r="8949" spans="7:38">
      <c r="G8949" s="21"/>
      <c r="AL8949" s="21"/>
    </row>
    <row r="8950" spans="7:38">
      <c r="G8950" s="21"/>
      <c r="AL8950" s="21"/>
    </row>
    <row r="8951" spans="7:38">
      <c r="G8951" s="21"/>
      <c r="AL8951" s="21"/>
    </row>
    <row r="8952" spans="7:38">
      <c r="G8952" s="21"/>
      <c r="AL8952" s="21"/>
    </row>
    <row r="8953" spans="7:38">
      <c r="G8953" s="21"/>
      <c r="AL8953" s="21"/>
    </row>
    <row r="8954" spans="7:38">
      <c r="G8954" s="21"/>
      <c r="AL8954" s="21"/>
    </row>
    <row r="8955" spans="7:38">
      <c r="G8955" s="21"/>
      <c r="AL8955" s="21"/>
    </row>
    <row r="8956" spans="7:38">
      <c r="G8956" s="21"/>
      <c r="AL8956" s="21"/>
    </row>
    <row r="8957" spans="7:38">
      <c r="G8957" s="21"/>
      <c r="AL8957" s="21"/>
    </row>
    <row r="8958" spans="7:38">
      <c r="G8958" s="21"/>
      <c r="AL8958" s="21"/>
    </row>
    <row r="8959" spans="7:38">
      <c r="G8959" s="21"/>
      <c r="AL8959" s="21"/>
    </row>
    <row r="8960" spans="7:38">
      <c r="G8960" s="21"/>
      <c r="AL8960" s="21"/>
    </row>
    <row r="8961" spans="7:38">
      <c r="G8961" s="21"/>
      <c r="AL8961" s="21"/>
    </row>
    <row r="8962" spans="7:38">
      <c r="G8962" s="21"/>
      <c r="AL8962" s="21"/>
    </row>
    <row r="8963" spans="7:38">
      <c r="G8963" s="21"/>
      <c r="AL8963" s="21"/>
    </row>
    <row r="8964" spans="7:38">
      <c r="G8964" s="21"/>
      <c r="AL8964" s="21"/>
    </row>
    <row r="8965" spans="7:38">
      <c r="G8965" s="21"/>
      <c r="AL8965" s="21"/>
    </row>
    <row r="8966" spans="7:38">
      <c r="G8966" s="21"/>
      <c r="AL8966" s="21"/>
    </row>
    <row r="8967" spans="7:38">
      <c r="G8967" s="21"/>
      <c r="AL8967" s="21"/>
    </row>
    <row r="8968" spans="7:38">
      <c r="G8968" s="21"/>
      <c r="AL8968" s="21"/>
    </row>
    <row r="8969" spans="7:38">
      <c r="G8969" s="21"/>
      <c r="AL8969" s="21"/>
    </row>
    <row r="8970" spans="7:38">
      <c r="G8970" s="21"/>
      <c r="AL8970" s="21"/>
    </row>
    <row r="8971" spans="7:38">
      <c r="G8971" s="21"/>
      <c r="AL8971" s="21"/>
    </row>
    <row r="8972" spans="7:38">
      <c r="G8972" s="21"/>
      <c r="AL8972" s="21"/>
    </row>
    <row r="8973" spans="7:38">
      <c r="G8973" s="21"/>
      <c r="AL8973" s="21"/>
    </row>
    <row r="8974" spans="7:38">
      <c r="G8974" s="21"/>
      <c r="AL8974" s="21"/>
    </row>
    <row r="8975" spans="7:38">
      <c r="G8975" s="21"/>
      <c r="AL8975" s="21"/>
    </row>
    <row r="8976" spans="7:38">
      <c r="G8976" s="21"/>
      <c r="AL8976" s="21"/>
    </row>
    <row r="8977" spans="7:38">
      <c r="G8977" s="21"/>
      <c r="AL8977" s="21"/>
    </row>
    <row r="8978" spans="7:38">
      <c r="G8978" s="21"/>
      <c r="AL8978" s="21"/>
    </row>
    <row r="8979" spans="7:38">
      <c r="G8979" s="21"/>
      <c r="AL8979" s="21"/>
    </row>
    <row r="8980" spans="7:38">
      <c r="G8980" s="21"/>
      <c r="AL8980" s="21"/>
    </row>
    <row r="8981" spans="7:38">
      <c r="G8981" s="21"/>
      <c r="AL8981" s="21"/>
    </row>
    <row r="8982" spans="7:38">
      <c r="G8982" s="21"/>
      <c r="AL8982" s="21"/>
    </row>
    <row r="8983" spans="7:38">
      <c r="G8983" s="21"/>
      <c r="AL8983" s="21"/>
    </row>
    <row r="8984" spans="7:38">
      <c r="G8984" s="21"/>
      <c r="AL8984" s="21"/>
    </row>
    <row r="8985" spans="7:38">
      <c r="G8985" s="21"/>
      <c r="AL8985" s="21"/>
    </row>
    <row r="8986" spans="7:38">
      <c r="G8986" s="21"/>
      <c r="AL8986" s="21"/>
    </row>
    <row r="8987" spans="7:38">
      <c r="G8987" s="21"/>
      <c r="AL8987" s="21"/>
    </row>
    <row r="8988" spans="7:38">
      <c r="G8988" s="21"/>
      <c r="AL8988" s="21"/>
    </row>
    <row r="8989" spans="7:38">
      <c r="G8989" s="21"/>
      <c r="AL8989" s="21"/>
    </row>
    <row r="8990" spans="7:38">
      <c r="G8990" s="21"/>
      <c r="AL8990" s="21"/>
    </row>
    <row r="8991" spans="7:38">
      <c r="G8991" s="21"/>
      <c r="AL8991" s="21"/>
    </row>
    <row r="8992" spans="7:38">
      <c r="G8992" s="21"/>
      <c r="AL8992" s="21"/>
    </row>
    <row r="8993" spans="7:38">
      <c r="G8993" s="21"/>
      <c r="AL8993" s="21"/>
    </row>
    <row r="8994" spans="7:38">
      <c r="G8994" s="21"/>
      <c r="AL8994" s="21"/>
    </row>
    <row r="8995" spans="7:38">
      <c r="G8995" s="21"/>
      <c r="AL8995" s="21"/>
    </row>
    <row r="8996" spans="7:38">
      <c r="G8996" s="21"/>
      <c r="AL8996" s="21"/>
    </row>
    <row r="8997" spans="7:38">
      <c r="G8997" s="21"/>
      <c r="AL8997" s="21"/>
    </row>
    <row r="8998" spans="7:38">
      <c r="G8998" s="21"/>
      <c r="AL8998" s="21"/>
    </row>
    <row r="8999" spans="7:38">
      <c r="G8999" s="21"/>
      <c r="AL8999" s="21"/>
    </row>
    <row r="9000" spans="7:38">
      <c r="G9000" s="21"/>
      <c r="AL9000" s="21"/>
    </row>
    <row r="9001" spans="7:38">
      <c r="G9001" s="21"/>
      <c r="AL9001" s="21"/>
    </row>
    <row r="9002" spans="7:38">
      <c r="G9002" s="21"/>
      <c r="AL9002" s="21"/>
    </row>
    <row r="9003" spans="7:38">
      <c r="G9003" s="21"/>
      <c r="AL9003" s="21"/>
    </row>
    <row r="9004" spans="7:38">
      <c r="G9004" s="21"/>
      <c r="AL9004" s="21"/>
    </row>
    <row r="9005" spans="7:38">
      <c r="G9005" s="21"/>
      <c r="AL9005" s="21"/>
    </row>
    <row r="9006" spans="7:38">
      <c r="G9006" s="21"/>
      <c r="AL9006" s="21"/>
    </row>
    <row r="9007" spans="7:38">
      <c r="G9007" s="21"/>
      <c r="AL9007" s="21"/>
    </row>
    <row r="9008" spans="7:38">
      <c r="G9008" s="21"/>
      <c r="AL9008" s="21"/>
    </row>
    <row r="9009" spans="7:38">
      <c r="G9009" s="21"/>
      <c r="AL9009" s="21"/>
    </row>
    <row r="9010" spans="7:38">
      <c r="G9010" s="21"/>
      <c r="AL9010" s="21"/>
    </row>
    <row r="9011" spans="7:38">
      <c r="G9011" s="21"/>
      <c r="AL9011" s="21"/>
    </row>
    <row r="9012" spans="7:38">
      <c r="G9012" s="21"/>
      <c r="AL9012" s="21"/>
    </row>
    <row r="9013" spans="7:38">
      <c r="G9013" s="21"/>
      <c r="AL9013" s="21"/>
    </row>
    <row r="9014" spans="7:38">
      <c r="G9014" s="21"/>
      <c r="AL9014" s="21"/>
    </row>
    <row r="9015" spans="7:38">
      <c r="G9015" s="21"/>
      <c r="AL9015" s="21"/>
    </row>
    <row r="9016" spans="7:38">
      <c r="G9016" s="21"/>
      <c r="AL9016" s="21"/>
    </row>
    <row r="9017" spans="7:38">
      <c r="G9017" s="21"/>
      <c r="AL9017" s="21"/>
    </row>
    <row r="9018" spans="7:38">
      <c r="G9018" s="21"/>
      <c r="AL9018" s="21"/>
    </row>
    <row r="9019" spans="7:38">
      <c r="G9019" s="21"/>
      <c r="AL9019" s="21"/>
    </row>
    <row r="9020" spans="7:38">
      <c r="G9020" s="21"/>
      <c r="AL9020" s="21"/>
    </row>
    <row r="9021" spans="7:38">
      <c r="G9021" s="21"/>
      <c r="AL9021" s="21"/>
    </row>
    <row r="9022" spans="7:38">
      <c r="G9022" s="21"/>
      <c r="AL9022" s="21"/>
    </row>
    <row r="9023" spans="7:38">
      <c r="G9023" s="21"/>
      <c r="AL9023" s="21"/>
    </row>
    <row r="9024" spans="7:38">
      <c r="G9024" s="21"/>
      <c r="AL9024" s="21"/>
    </row>
    <row r="9025" spans="7:38">
      <c r="G9025" s="21"/>
      <c r="AL9025" s="21"/>
    </row>
    <row r="9026" spans="7:38">
      <c r="G9026" s="21"/>
      <c r="AL9026" s="21"/>
    </row>
    <row r="9027" spans="7:38">
      <c r="G9027" s="21"/>
      <c r="AL9027" s="21"/>
    </row>
    <row r="9028" spans="7:38">
      <c r="G9028" s="21"/>
      <c r="AL9028" s="21"/>
    </row>
    <row r="9029" spans="7:38">
      <c r="G9029" s="21"/>
      <c r="AL9029" s="21"/>
    </row>
    <row r="9030" spans="7:38">
      <c r="G9030" s="21"/>
      <c r="AL9030" s="21"/>
    </row>
    <row r="9031" spans="7:38">
      <c r="G9031" s="21"/>
      <c r="AL9031" s="21"/>
    </row>
    <row r="9032" spans="7:38">
      <c r="G9032" s="21"/>
      <c r="AL9032" s="21"/>
    </row>
    <row r="9033" spans="7:38">
      <c r="G9033" s="21"/>
      <c r="AL9033" s="21"/>
    </row>
    <row r="9034" spans="7:38">
      <c r="G9034" s="21"/>
      <c r="AL9034" s="21"/>
    </row>
    <row r="9035" spans="7:38">
      <c r="G9035" s="21"/>
      <c r="AL9035" s="21"/>
    </row>
    <row r="9036" spans="7:38">
      <c r="G9036" s="21"/>
      <c r="AL9036" s="21"/>
    </row>
    <row r="9037" spans="7:38">
      <c r="G9037" s="21"/>
      <c r="AL9037" s="21"/>
    </row>
    <row r="9038" spans="7:38">
      <c r="G9038" s="21"/>
      <c r="AL9038" s="21"/>
    </row>
    <row r="9039" spans="7:38">
      <c r="G9039" s="21"/>
      <c r="AL9039" s="21"/>
    </row>
    <row r="9040" spans="7:38">
      <c r="G9040" s="21"/>
      <c r="AL9040" s="21"/>
    </row>
    <row r="9041" spans="7:38">
      <c r="G9041" s="21"/>
      <c r="AL9041" s="21"/>
    </row>
    <row r="9042" spans="7:38">
      <c r="G9042" s="21"/>
      <c r="AL9042" s="21"/>
    </row>
    <row r="9043" spans="7:38">
      <c r="G9043" s="21"/>
      <c r="AL9043" s="21"/>
    </row>
    <row r="9044" spans="7:38">
      <c r="G9044" s="21"/>
      <c r="AL9044" s="21"/>
    </row>
    <row r="9045" spans="7:38">
      <c r="G9045" s="21"/>
      <c r="AL9045" s="21"/>
    </row>
    <row r="9046" spans="7:38">
      <c r="G9046" s="21"/>
      <c r="AL9046" s="21"/>
    </row>
    <row r="9047" spans="7:38">
      <c r="G9047" s="21"/>
      <c r="AL9047" s="21"/>
    </row>
    <row r="9048" spans="7:38">
      <c r="G9048" s="21"/>
      <c r="AL9048" s="21"/>
    </row>
    <row r="9049" spans="7:38">
      <c r="G9049" s="21"/>
      <c r="AL9049" s="21"/>
    </row>
    <row r="9050" spans="7:38">
      <c r="G9050" s="21"/>
      <c r="AL9050" s="21"/>
    </row>
    <row r="9051" spans="7:38">
      <c r="G9051" s="21"/>
      <c r="AL9051" s="21"/>
    </row>
    <row r="9052" spans="7:38">
      <c r="G9052" s="21"/>
      <c r="AL9052" s="21"/>
    </row>
    <row r="9053" spans="7:38">
      <c r="G9053" s="21"/>
      <c r="AL9053" s="21"/>
    </row>
    <row r="9054" spans="7:38">
      <c r="G9054" s="21"/>
      <c r="AL9054" s="21"/>
    </row>
    <row r="9055" spans="7:38">
      <c r="G9055" s="21"/>
      <c r="AL9055" s="21"/>
    </row>
    <row r="9056" spans="7:38">
      <c r="G9056" s="21"/>
      <c r="AL9056" s="21"/>
    </row>
    <row r="9057" spans="7:38">
      <c r="G9057" s="21"/>
      <c r="AL9057" s="21"/>
    </row>
    <row r="9058" spans="7:38">
      <c r="G9058" s="21"/>
      <c r="AL9058" s="21"/>
    </row>
    <row r="9059" spans="7:38">
      <c r="G9059" s="21"/>
      <c r="AL9059" s="21"/>
    </row>
    <row r="9060" spans="7:38">
      <c r="G9060" s="21"/>
      <c r="AL9060" s="21"/>
    </row>
    <row r="9061" spans="7:38">
      <c r="G9061" s="21"/>
      <c r="AL9061" s="21"/>
    </row>
    <row r="9062" spans="7:38">
      <c r="G9062" s="21"/>
      <c r="AL9062" s="21"/>
    </row>
    <row r="9063" spans="7:38">
      <c r="G9063" s="21"/>
      <c r="AL9063" s="21"/>
    </row>
    <row r="9064" spans="7:38">
      <c r="G9064" s="21"/>
      <c r="AL9064" s="21"/>
    </row>
    <row r="9065" spans="7:38">
      <c r="G9065" s="21"/>
      <c r="AL9065" s="21"/>
    </row>
    <row r="9066" spans="7:38">
      <c r="G9066" s="21"/>
      <c r="AL9066" s="21"/>
    </row>
    <row r="9067" spans="7:38">
      <c r="G9067" s="21"/>
      <c r="AL9067" s="21"/>
    </row>
    <row r="9068" spans="7:38">
      <c r="G9068" s="21"/>
      <c r="AL9068" s="21"/>
    </row>
    <row r="9069" spans="7:38">
      <c r="G9069" s="21"/>
      <c r="AL9069" s="21"/>
    </row>
    <row r="9070" spans="7:38">
      <c r="G9070" s="21"/>
      <c r="AL9070" s="21"/>
    </row>
    <row r="9071" spans="7:38">
      <c r="G9071" s="21"/>
      <c r="AL9071" s="21"/>
    </row>
    <row r="9072" spans="7:38">
      <c r="G9072" s="21"/>
      <c r="AL9072" s="21"/>
    </row>
    <row r="9073" spans="7:38">
      <c r="G9073" s="21"/>
      <c r="AL9073" s="21"/>
    </row>
    <row r="9074" spans="7:38">
      <c r="G9074" s="21"/>
      <c r="AL9074" s="21"/>
    </row>
    <row r="9075" spans="7:38">
      <c r="G9075" s="21"/>
      <c r="AL9075" s="21"/>
    </row>
    <row r="9076" spans="7:38">
      <c r="G9076" s="21"/>
      <c r="AL9076" s="21"/>
    </row>
    <row r="9077" spans="7:38">
      <c r="G9077" s="21"/>
      <c r="AL9077" s="21"/>
    </row>
    <row r="9078" spans="7:38">
      <c r="G9078" s="21"/>
      <c r="AL9078" s="21"/>
    </row>
    <row r="9079" spans="7:38">
      <c r="G9079" s="21"/>
      <c r="AL9079" s="21"/>
    </row>
    <row r="9080" spans="7:38">
      <c r="G9080" s="21"/>
      <c r="AL9080" s="21"/>
    </row>
    <row r="9081" spans="7:38">
      <c r="G9081" s="21"/>
      <c r="AL9081" s="21"/>
    </row>
    <row r="9082" spans="7:38">
      <c r="G9082" s="21"/>
      <c r="AL9082" s="21"/>
    </row>
    <row r="9083" spans="7:38">
      <c r="G9083" s="21"/>
      <c r="AL9083" s="21"/>
    </row>
    <row r="9084" spans="7:38">
      <c r="G9084" s="21"/>
      <c r="AL9084" s="21"/>
    </row>
    <row r="9085" spans="7:38">
      <c r="G9085" s="21"/>
      <c r="AL9085" s="21"/>
    </row>
    <row r="9086" spans="7:38">
      <c r="G9086" s="21"/>
      <c r="AL9086" s="21"/>
    </row>
    <row r="9087" spans="7:38">
      <c r="G9087" s="21"/>
      <c r="AL9087" s="21"/>
    </row>
    <row r="9088" spans="7:38">
      <c r="G9088" s="21"/>
      <c r="AL9088" s="21"/>
    </row>
    <row r="9089" spans="7:38">
      <c r="G9089" s="21"/>
      <c r="AL9089" s="21"/>
    </row>
    <row r="9090" spans="7:38">
      <c r="G9090" s="21"/>
      <c r="AL9090" s="21"/>
    </row>
    <row r="9091" spans="7:38">
      <c r="G9091" s="21"/>
      <c r="AL9091" s="21"/>
    </row>
    <row r="9092" spans="7:38">
      <c r="G9092" s="21"/>
      <c r="AL9092" s="21"/>
    </row>
    <row r="9093" spans="7:38">
      <c r="G9093" s="21"/>
      <c r="AL9093" s="21"/>
    </row>
    <row r="9094" spans="7:38">
      <c r="G9094" s="21"/>
      <c r="AL9094" s="21"/>
    </row>
    <row r="9095" spans="7:38">
      <c r="G9095" s="21"/>
      <c r="AL9095" s="21"/>
    </row>
    <row r="9096" spans="7:38">
      <c r="G9096" s="21"/>
      <c r="AL9096" s="21"/>
    </row>
    <row r="9097" spans="7:38">
      <c r="G9097" s="21"/>
      <c r="AL9097" s="21"/>
    </row>
    <row r="9098" spans="7:38">
      <c r="G9098" s="21"/>
      <c r="AL9098" s="21"/>
    </row>
    <row r="9099" spans="7:38">
      <c r="G9099" s="21"/>
      <c r="AL9099" s="21"/>
    </row>
    <row r="9100" spans="7:38">
      <c r="G9100" s="21"/>
      <c r="AL9100" s="21"/>
    </row>
    <row r="9101" spans="7:38">
      <c r="G9101" s="21"/>
      <c r="AL9101" s="21"/>
    </row>
    <row r="9102" spans="7:38">
      <c r="G9102" s="21"/>
      <c r="AL9102" s="21"/>
    </row>
    <row r="9103" spans="7:38">
      <c r="G9103" s="21"/>
      <c r="AL9103" s="21"/>
    </row>
    <row r="9104" spans="7:38">
      <c r="G9104" s="21"/>
      <c r="AL9104" s="21"/>
    </row>
    <row r="9105" spans="7:38">
      <c r="G9105" s="21"/>
      <c r="AL9105" s="21"/>
    </row>
    <row r="9106" spans="7:38">
      <c r="G9106" s="21"/>
      <c r="AL9106" s="21"/>
    </row>
    <row r="9107" spans="7:38">
      <c r="G9107" s="21"/>
      <c r="AL9107" s="21"/>
    </row>
    <row r="9108" spans="7:38">
      <c r="G9108" s="21"/>
      <c r="AL9108" s="21"/>
    </row>
    <row r="9109" spans="7:38">
      <c r="G9109" s="21"/>
      <c r="AL9109" s="21"/>
    </row>
    <row r="9110" spans="7:38">
      <c r="G9110" s="21"/>
      <c r="AL9110" s="21"/>
    </row>
    <row r="9111" spans="7:38">
      <c r="G9111" s="21"/>
      <c r="AL9111" s="21"/>
    </row>
    <row r="9112" spans="7:38">
      <c r="G9112" s="21"/>
      <c r="AL9112" s="21"/>
    </row>
    <row r="9113" spans="7:38">
      <c r="G9113" s="21"/>
      <c r="AL9113" s="21"/>
    </row>
    <row r="9114" spans="7:38">
      <c r="G9114" s="21"/>
      <c r="AL9114" s="21"/>
    </row>
    <row r="9115" spans="7:38">
      <c r="G9115" s="21"/>
      <c r="AL9115" s="21"/>
    </row>
    <row r="9116" spans="7:38">
      <c r="G9116" s="21"/>
      <c r="AL9116" s="21"/>
    </row>
    <row r="9117" spans="7:38">
      <c r="G9117" s="21"/>
      <c r="AL9117" s="21"/>
    </row>
    <row r="9118" spans="7:38">
      <c r="G9118" s="21"/>
      <c r="AL9118" s="21"/>
    </row>
    <row r="9119" spans="7:38">
      <c r="G9119" s="21"/>
      <c r="AL9119" s="21"/>
    </row>
    <row r="9120" spans="7:38">
      <c r="G9120" s="21"/>
      <c r="AL9120" s="21"/>
    </row>
    <row r="9121" spans="7:38">
      <c r="G9121" s="21"/>
      <c r="AL9121" s="21"/>
    </row>
    <row r="9122" spans="7:38">
      <c r="G9122" s="21"/>
      <c r="AL9122" s="21"/>
    </row>
    <row r="9123" spans="7:38">
      <c r="G9123" s="21"/>
      <c r="AL9123" s="21"/>
    </row>
    <row r="9124" spans="7:38">
      <c r="G9124" s="21"/>
      <c r="AL9124" s="21"/>
    </row>
    <row r="9125" spans="7:38">
      <c r="G9125" s="21"/>
      <c r="AL9125" s="21"/>
    </row>
    <row r="9126" spans="7:38">
      <c r="G9126" s="21"/>
      <c r="AL9126" s="21"/>
    </row>
    <row r="9127" spans="7:38">
      <c r="G9127" s="21"/>
      <c r="AL9127" s="21"/>
    </row>
    <row r="9128" spans="7:38">
      <c r="G9128" s="21"/>
      <c r="AL9128" s="21"/>
    </row>
    <row r="9129" spans="7:38">
      <c r="G9129" s="21"/>
      <c r="AL9129" s="21"/>
    </row>
    <row r="9130" spans="7:38">
      <c r="G9130" s="21"/>
      <c r="AL9130" s="21"/>
    </row>
    <row r="9131" spans="7:38">
      <c r="G9131" s="21"/>
      <c r="AL9131" s="21"/>
    </row>
    <row r="9132" spans="7:38">
      <c r="G9132" s="21"/>
      <c r="AL9132" s="21"/>
    </row>
    <row r="9133" spans="7:38">
      <c r="G9133" s="21"/>
      <c r="AL9133" s="21"/>
    </row>
    <row r="9134" spans="7:38">
      <c r="G9134" s="21"/>
      <c r="AL9134" s="21"/>
    </row>
    <row r="9135" spans="7:38">
      <c r="G9135" s="21"/>
      <c r="AL9135" s="21"/>
    </row>
    <row r="9136" spans="7:38">
      <c r="G9136" s="21"/>
      <c r="AL9136" s="21"/>
    </row>
    <row r="9137" spans="7:38">
      <c r="G9137" s="21"/>
      <c r="AL9137" s="21"/>
    </row>
    <row r="9138" spans="7:38">
      <c r="G9138" s="21"/>
      <c r="AL9138" s="21"/>
    </row>
    <row r="9139" spans="7:38">
      <c r="G9139" s="21"/>
      <c r="AL9139" s="21"/>
    </row>
    <row r="9140" spans="7:38">
      <c r="G9140" s="21"/>
      <c r="AL9140" s="21"/>
    </row>
    <row r="9141" spans="7:38">
      <c r="G9141" s="21"/>
      <c r="AL9141" s="21"/>
    </row>
    <row r="9142" spans="7:38">
      <c r="G9142" s="21"/>
      <c r="AL9142" s="21"/>
    </row>
    <row r="9143" spans="7:38">
      <c r="G9143" s="21"/>
      <c r="AL9143" s="21"/>
    </row>
    <row r="9144" spans="7:38">
      <c r="G9144" s="21"/>
      <c r="AL9144" s="21"/>
    </row>
    <row r="9145" spans="7:38">
      <c r="G9145" s="21"/>
      <c r="AL9145" s="21"/>
    </row>
    <row r="9146" spans="7:38">
      <c r="G9146" s="21"/>
      <c r="AL9146" s="21"/>
    </row>
    <row r="9147" spans="7:38">
      <c r="G9147" s="21"/>
      <c r="AL9147" s="21"/>
    </row>
    <row r="9148" spans="7:38">
      <c r="G9148" s="21"/>
      <c r="AL9148" s="21"/>
    </row>
    <row r="9149" spans="7:38">
      <c r="G9149" s="21"/>
      <c r="AL9149" s="21"/>
    </row>
    <row r="9150" spans="7:38">
      <c r="G9150" s="21"/>
      <c r="AL9150" s="21"/>
    </row>
    <row r="9151" spans="7:38">
      <c r="G9151" s="21"/>
      <c r="AL9151" s="21"/>
    </row>
    <row r="9152" spans="7:38">
      <c r="G9152" s="21"/>
      <c r="AL9152" s="21"/>
    </row>
    <row r="9153" spans="7:38">
      <c r="G9153" s="21"/>
      <c r="AL9153" s="21"/>
    </row>
    <row r="9154" spans="7:38">
      <c r="G9154" s="21"/>
      <c r="AL9154" s="21"/>
    </row>
    <row r="9155" spans="7:38">
      <c r="G9155" s="21"/>
      <c r="AL9155" s="21"/>
    </row>
    <row r="9156" spans="7:38">
      <c r="G9156" s="21"/>
      <c r="AL9156" s="21"/>
    </row>
    <row r="9157" spans="7:38">
      <c r="G9157" s="21"/>
      <c r="AL9157" s="21"/>
    </row>
    <row r="9158" spans="7:38">
      <c r="G9158" s="21"/>
      <c r="AL9158" s="21"/>
    </row>
    <row r="9159" spans="7:38">
      <c r="G9159" s="21"/>
      <c r="AL9159" s="21"/>
    </row>
    <row r="9160" spans="7:38">
      <c r="G9160" s="21"/>
      <c r="AL9160" s="21"/>
    </row>
    <row r="9161" spans="7:38">
      <c r="G9161" s="21"/>
      <c r="AL9161" s="21"/>
    </row>
    <row r="9162" spans="7:38">
      <c r="G9162" s="21"/>
      <c r="AL9162" s="21"/>
    </row>
    <row r="9163" spans="7:38">
      <c r="G9163" s="21"/>
      <c r="AL9163" s="21"/>
    </row>
    <row r="9164" spans="7:38">
      <c r="G9164" s="21"/>
      <c r="AL9164" s="21"/>
    </row>
    <row r="9165" spans="7:38">
      <c r="G9165" s="21"/>
      <c r="AL9165" s="21"/>
    </row>
    <row r="9166" spans="7:38">
      <c r="G9166" s="21"/>
      <c r="AL9166" s="21"/>
    </row>
    <row r="9167" spans="7:38">
      <c r="G9167" s="21"/>
      <c r="AL9167" s="21"/>
    </row>
    <row r="9168" spans="7:38">
      <c r="G9168" s="21"/>
      <c r="AL9168" s="21"/>
    </row>
    <row r="9169" spans="7:38">
      <c r="G9169" s="21"/>
      <c r="AL9169" s="21"/>
    </row>
    <row r="9170" spans="7:38">
      <c r="G9170" s="21"/>
      <c r="AL9170" s="21"/>
    </row>
    <row r="9171" spans="7:38">
      <c r="G9171" s="21"/>
      <c r="AL9171" s="21"/>
    </row>
    <row r="9172" spans="7:38">
      <c r="G9172" s="21"/>
      <c r="AL9172" s="21"/>
    </row>
    <row r="9173" spans="7:38">
      <c r="G9173" s="21"/>
      <c r="AL9173" s="21"/>
    </row>
    <row r="9174" spans="7:38">
      <c r="G9174" s="21"/>
      <c r="AL9174" s="21"/>
    </row>
    <row r="9175" spans="7:38">
      <c r="G9175" s="21"/>
      <c r="AL9175" s="21"/>
    </row>
    <row r="9176" spans="7:38">
      <c r="G9176" s="21"/>
      <c r="AL9176" s="21"/>
    </row>
    <row r="9177" spans="7:38">
      <c r="G9177" s="21"/>
      <c r="AL9177" s="21"/>
    </row>
    <row r="9178" spans="7:38">
      <c r="G9178" s="21"/>
      <c r="AL9178" s="21"/>
    </row>
    <row r="9179" spans="7:38">
      <c r="G9179" s="21"/>
      <c r="AL9179" s="21"/>
    </row>
    <row r="9180" spans="7:38">
      <c r="G9180" s="21"/>
      <c r="AL9180" s="21"/>
    </row>
    <row r="9181" spans="7:38">
      <c r="G9181" s="21"/>
      <c r="AL9181" s="21"/>
    </row>
    <row r="9182" spans="7:38">
      <c r="G9182" s="21"/>
      <c r="AL9182" s="21"/>
    </row>
    <row r="9183" spans="7:38">
      <c r="G9183" s="21"/>
      <c r="AL9183" s="21"/>
    </row>
    <row r="9184" spans="7:38">
      <c r="G9184" s="21"/>
      <c r="AL9184" s="21"/>
    </row>
    <row r="9185" spans="7:38">
      <c r="G9185" s="21"/>
      <c r="AL9185" s="21"/>
    </row>
    <row r="9186" spans="7:38">
      <c r="G9186" s="21"/>
      <c r="AL9186" s="21"/>
    </row>
    <row r="9187" spans="7:38">
      <c r="G9187" s="21"/>
      <c r="AL9187" s="21"/>
    </row>
    <row r="9188" spans="7:38">
      <c r="G9188" s="21"/>
      <c r="AL9188" s="21"/>
    </row>
    <row r="9189" spans="7:38">
      <c r="G9189" s="21"/>
      <c r="AL9189" s="21"/>
    </row>
    <row r="9190" spans="7:38">
      <c r="G9190" s="21"/>
      <c r="AL9190" s="21"/>
    </row>
    <row r="9191" spans="7:38">
      <c r="G9191" s="21"/>
      <c r="AL9191" s="21"/>
    </row>
    <row r="9192" spans="7:38">
      <c r="G9192" s="21"/>
      <c r="AL9192" s="21"/>
    </row>
    <row r="9193" spans="7:38">
      <c r="G9193" s="21"/>
      <c r="AL9193" s="21"/>
    </row>
    <row r="9194" spans="7:38">
      <c r="G9194" s="21"/>
      <c r="AL9194" s="21"/>
    </row>
    <row r="9195" spans="7:38">
      <c r="G9195" s="21"/>
      <c r="AL9195" s="21"/>
    </row>
    <row r="9196" spans="7:38">
      <c r="G9196" s="21"/>
      <c r="AL9196" s="21"/>
    </row>
    <row r="9197" spans="7:38">
      <c r="G9197" s="21"/>
      <c r="AL9197" s="21"/>
    </row>
    <row r="9198" spans="7:38">
      <c r="G9198" s="21"/>
      <c r="AL9198" s="21"/>
    </row>
    <row r="9199" spans="7:38">
      <c r="G9199" s="21"/>
      <c r="AL9199" s="21"/>
    </row>
    <row r="9200" spans="7:38">
      <c r="G9200" s="21"/>
      <c r="AL9200" s="21"/>
    </row>
    <row r="9201" spans="7:38">
      <c r="G9201" s="21"/>
      <c r="AL9201" s="21"/>
    </row>
    <row r="9202" spans="7:38">
      <c r="G9202" s="21"/>
      <c r="AL9202" s="21"/>
    </row>
    <row r="9203" spans="7:38">
      <c r="G9203" s="21"/>
      <c r="AL9203" s="21"/>
    </row>
    <row r="9204" spans="7:38">
      <c r="G9204" s="21"/>
      <c r="AL9204" s="21"/>
    </row>
    <row r="9205" spans="7:38">
      <c r="G9205" s="21"/>
      <c r="AL9205" s="21"/>
    </row>
    <row r="9206" spans="7:38">
      <c r="G9206" s="21"/>
      <c r="AL9206" s="21"/>
    </row>
    <row r="9207" spans="7:38">
      <c r="G9207" s="21"/>
      <c r="AL9207" s="21"/>
    </row>
    <row r="9208" spans="7:38">
      <c r="G9208" s="21"/>
      <c r="AL9208" s="21"/>
    </row>
    <row r="9209" spans="7:38">
      <c r="G9209" s="21"/>
      <c r="AL9209" s="21"/>
    </row>
    <row r="9210" spans="7:38">
      <c r="G9210" s="21"/>
      <c r="AL9210" s="21"/>
    </row>
    <row r="9211" spans="7:38">
      <c r="G9211" s="21"/>
      <c r="AL9211" s="21"/>
    </row>
    <row r="9212" spans="7:38">
      <c r="G9212" s="21"/>
      <c r="AL9212" s="21"/>
    </row>
    <row r="9213" spans="7:38">
      <c r="G9213" s="21"/>
      <c r="AL9213" s="21"/>
    </row>
    <row r="9214" spans="7:38">
      <c r="G9214" s="21"/>
      <c r="AL9214" s="21"/>
    </row>
    <row r="9215" spans="7:38">
      <c r="G9215" s="21"/>
      <c r="AL9215" s="21"/>
    </row>
    <row r="9216" spans="7:38">
      <c r="G9216" s="21"/>
      <c r="AL9216" s="21"/>
    </row>
    <row r="9217" spans="7:38">
      <c r="G9217" s="21"/>
      <c r="AL9217" s="21"/>
    </row>
    <row r="9218" spans="7:38">
      <c r="G9218" s="21"/>
      <c r="AL9218" s="21"/>
    </row>
    <row r="9219" spans="7:38">
      <c r="G9219" s="21"/>
      <c r="AL9219" s="21"/>
    </row>
    <row r="9220" spans="7:38">
      <c r="G9220" s="21"/>
      <c r="AL9220" s="21"/>
    </row>
    <row r="9221" spans="7:38">
      <c r="G9221" s="21"/>
      <c r="AL9221" s="21"/>
    </row>
    <row r="9222" spans="7:38">
      <c r="G9222" s="21"/>
      <c r="AL9222" s="21"/>
    </row>
    <row r="9223" spans="7:38">
      <c r="G9223" s="21"/>
      <c r="AL9223" s="21"/>
    </row>
    <row r="9224" spans="7:38">
      <c r="G9224" s="21"/>
      <c r="AL9224" s="21"/>
    </row>
    <row r="9225" spans="7:38">
      <c r="G9225" s="21"/>
      <c r="AL9225" s="21"/>
    </row>
    <row r="9226" spans="7:38">
      <c r="G9226" s="21"/>
      <c r="AL9226" s="21"/>
    </row>
    <row r="9227" spans="7:38">
      <c r="G9227" s="21"/>
      <c r="AL9227" s="21"/>
    </row>
    <row r="9228" spans="7:38">
      <c r="G9228" s="21"/>
      <c r="AL9228" s="21"/>
    </row>
    <row r="9229" spans="7:38">
      <c r="G9229" s="21"/>
      <c r="AL9229" s="21"/>
    </row>
    <row r="9230" spans="7:38">
      <c r="G9230" s="21"/>
      <c r="AL9230" s="21"/>
    </row>
    <row r="9231" spans="7:38">
      <c r="G9231" s="21"/>
      <c r="AL9231" s="21"/>
    </row>
    <row r="9232" spans="7:38">
      <c r="G9232" s="21"/>
      <c r="AL9232" s="21"/>
    </row>
    <row r="9233" spans="7:38">
      <c r="G9233" s="21"/>
      <c r="AL9233" s="21"/>
    </row>
    <row r="9234" spans="7:38">
      <c r="G9234" s="21"/>
      <c r="AL9234" s="21"/>
    </row>
    <row r="9235" spans="7:38">
      <c r="G9235" s="21"/>
      <c r="AL9235" s="21"/>
    </row>
    <row r="9236" spans="7:38">
      <c r="G9236" s="21"/>
      <c r="AL9236" s="21"/>
    </row>
    <row r="9237" spans="7:38">
      <c r="G9237" s="21"/>
      <c r="AL9237" s="21"/>
    </row>
    <row r="9238" spans="7:38">
      <c r="G9238" s="21"/>
      <c r="AL9238" s="21"/>
    </row>
    <row r="9239" spans="7:38">
      <c r="G9239" s="21"/>
      <c r="AL9239" s="21"/>
    </row>
    <row r="9240" spans="7:38">
      <c r="G9240" s="21"/>
      <c r="AL9240" s="21"/>
    </row>
    <row r="9241" spans="7:38">
      <c r="G9241" s="21"/>
      <c r="AL9241" s="21"/>
    </row>
    <row r="9242" spans="7:38">
      <c r="G9242" s="21"/>
      <c r="AL9242" s="21"/>
    </row>
    <row r="9243" spans="7:38">
      <c r="G9243" s="21"/>
      <c r="AL9243" s="21"/>
    </row>
    <row r="9244" spans="7:38">
      <c r="G9244" s="21"/>
      <c r="AL9244" s="21"/>
    </row>
    <row r="9245" spans="7:38">
      <c r="G9245" s="21"/>
      <c r="AL9245" s="21"/>
    </row>
    <row r="9246" spans="7:38">
      <c r="G9246" s="21"/>
      <c r="AL9246" s="21"/>
    </row>
    <row r="9247" spans="7:38">
      <c r="G9247" s="21"/>
      <c r="AL9247" s="21"/>
    </row>
    <row r="9248" spans="7:38">
      <c r="G9248" s="21"/>
      <c r="AL9248" s="21"/>
    </row>
    <row r="9249" spans="7:38">
      <c r="G9249" s="21"/>
      <c r="AL9249" s="21"/>
    </row>
    <row r="9250" spans="7:38">
      <c r="G9250" s="21"/>
      <c r="AL9250" s="21"/>
    </row>
    <row r="9251" spans="7:38">
      <c r="G9251" s="21"/>
      <c r="AL9251" s="21"/>
    </row>
    <row r="9252" spans="7:38">
      <c r="G9252" s="21"/>
      <c r="AL9252" s="21"/>
    </row>
    <row r="9253" spans="7:38">
      <c r="G9253" s="21"/>
      <c r="AL9253" s="21"/>
    </row>
    <row r="9254" spans="7:38">
      <c r="G9254" s="21"/>
      <c r="AL9254" s="21"/>
    </row>
    <row r="9255" spans="7:38">
      <c r="G9255" s="21"/>
      <c r="AL9255" s="21"/>
    </row>
    <row r="9256" spans="7:38">
      <c r="G9256" s="21"/>
      <c r="AL9256" s="21"/>
    </row>
    <row r="9257" spans="7:38">
      <c r="G9257" s="21"/>
      <c r="AL9257" s="21"/>
    </row>
    <row r="9258" spans="7:38">
      <c r="G9258" s="21"/>
      <c r="AL9258" s="21"/>
    </row>
    <row r="9259" spans="7:38">
      <c r="G9259" s="21"/>
      <c r="AL9259" s="21"/>
    </row>
    <row r="9260" spans="7:38">
      <c r="G9260" s="21"/>
      <c r="AL9260" s="21"/>
    </row>
    <row r="9261" spans="7:38">
      <c r="G9261" s="21"/>
      <c r="AL9261" s="21"/>
    </row>
    <row r="9262" spans="7:38">
      <c r="G9262" s="21"/>
      <c r="AL9262" s="21"/>
    </row>
    <row r="9263" spans="7:38">
      <c r="G9263" s="21"/>
      <c r="AL9263" s="21"/>
    </row>
    <row r="9264" spans="7:38">
      <c r="G9264" s="21"/>
      <c r="AL9264" s="21"/>
    </row>
    <row r="9265" spans="7:38">
      <c r="G9265" s="21"/>
      <c r="AL9265" s="21"/>
    </row>
    <row r="9266" spans="7:38">
      <c r="G9266" s="21"/>
      <c r="AL9266" s="21"/>
    </row>
    <row r="9267" spans="7:38">
      <c r="G9267" s="21"/>
      <c r="AL9267" s="21"/>
    </row>
    <row r="9268" spans="7:38">
      <c r="G9268" s="21"/>
      <c r="AL9268" s="21"/>
    </row>
    <row r="9269" spans="7:38">
      <c r="G9269" s="21"/>
      <c r="AL9269" s="21"/>
    </row>
    <row r="9270" spans="7:38">
      <c r="G9270" s="21"/>
      <c r="AL9270" s="21"/>
    </row>
    <row r="9271" spans="7:38">
      <c r="G9271" s="21"/>
      <c r="AL9271" s="21"/>
    </row>
    <row r="9272" spans="7:38">
      <c r="G9272" s="21"/>
      <c r="AL9272" s="21"/>
    </row>
    <row r="9273" spans="7:38">
      <c r="G9273" s="21"/>
      <c r="AL9273" s="21"/>
    </row>
    <row r="9274" spans="7:38">
      <c r="G9274" s="21"/>
      <c r="AL9274" s="21"/>
    </row>
    <row r="9275" spans="7:38">
      <c r="G9275" s="21"/>
      <c r="AL9275" s="21"/>
    </row>
    <row r="9276" spans="7:38">
      <c r="G9276" s="21"/>
      <c r="AL9276" s="21"/>
    </row>
    <row r="9277" spans="7:38">
      <c r="G9277" s="21"/>
      <c r="AL9277" s="21"/>
    </row>
    <row r="9278" spans="7:38">
      <c r="G9278" s="21"/>
      <c r="AL9278" s="21"/>
    </row>
    <row r="9279" spans="7:38">
      <c r="G9279" s="21"/>
      <c r="AL9279" s="21"/>
    </row>
    <row r="9280" spans="7:38">
      <c r="G9280" s="21"/>
      <c r="AL9280" s="21"/>
    </row>
    <row r="9281" spans="7:38">
      <c r="G9281" s="21"/>
      <c r="AL9281" s="21"/>
    </row>
    <row r="9282" spans="7:38">
      <c r="G9282" s="21"/>
      <c r="AL9282" s="21"/>
    </row>
    <row r="9283" spans="7:38">
      <c r="G9283" s="21"/>
      <c r="AL9283" s="21"/>
    </row>
    <row r="9284" spans="7:38">
      <c r="G9284" s="21"/>
      <c r="AL9284" s="21"/>
    </row>
    <row r="9285" spans="7:38">
      <c r="G9285" s="21"/>
      <c r="AL9285" s="21"/>
    </row>
    <row r="9286" spans="7:38">
      <c r="G9286" s="21"/>
      <c r="AL9286" s="21"/>
    </row>
    <row r="9287" spans="7:38">
      <c r="G9287" s="21"/>
      <c r="AL9287" s="21"/>
    </row>
    <row r="9288" spans="7:38">
      <c r="G9288" s="21"/>
      <c r="AL9288" s="21"/>
    </row>
    <row r="9289" spans="7:38">
      <c r="G9289" s="21"/>
      <c r="AL9289" s="21"/>
    </row>
    <row r="9290" spans="7:38">
      <c r="G9290" s="21"/>
      <c r="AL9290" s="21"/>
    </row>
    <row r="9291" spans="7:38">
      <c r="G9291" s="21"/>
      <c r="AL9291" s="21"/>
    </row>
    <row r="9292" spans="7:38">
      <c r="G9292" s="21"/>
      <c r="AL9292" s="21"/>
    </row>
    <row r="9293" spans="7:38">
      <c r="G9293" s="21"/>
      <c r="AL9293" s="21"/>
    </row>
    <row r="9294" spans="7:38">
      <c r="G9294" s="21"/>
      <c r="AL9294" s="21"/>
    </row>
    <row r="9295" spans="7:38">
      <c r="G9295" s="21"/>
      <c r="AL9295" s="21"/>
    </row>
    <row r="9296" spans="7:38">
      <c r="G9296" s="21"/>
      <c r="AL9296" s="21"/>
    </row>
    <row r="9297" spans="7:38">
      <c r="G9297" s="21"/>
      <c r="AL9297" s="21"/>
    </row>
    <row r="9298" spans="7:38">
      <c r="G9298" s="21"/>
      <c r="AL9298" s="21"/>
    </row>
    <row r="9299" spans="7:38">
      <c r="G9299" s="21"/>
      <c r="AL9299" s="21"/>
    </row>
    <row r="9300" spans="7:38">
      <c r="G9300" s="21"/>
      <c r="AL9300" s="21"/>
    </row>
    <row r="9301" spans="7:38">
      <c r="G9301" s="21"/>
      <c r="AL9301" s="21"/>
    </row>
    <row r="9302" spans="7:38">
      <c r="G9302" s="21"/>
      <c r="AL9302" s="21"/>
    </row>
    <row r="9303" spans="7:38">
      <c r="G9303" s="21"/>
      <c r="AL9303" s="21"/>
    </row>
    <row r="9304" spans="7:38">
      <c r="G9304" s="21"/>
      <c r="AL9304" s="21"/>
    </row>
    <row r="9305" spans="7:38">
      <c r="G9305" s="21"/>
      <c r="AL9305" s="21"/>
    </row>
    <row r="9306" spans="7:38">
      <c r="G9306" s="21"/>
      <c r="AL9306" s="21"/>
    </row>
    <row r="9307" spans="7:38">
      <c r="G9307" s="21"/>
      <c r="AL9307" s="21"/>
    </row>
    <row r="9308" spans="7:38">
      <c r="G9308" s="21"/>
      <c r="AL9308" s="21"/>
    </row>
    <row r="9309" spans="7:38">
      <c r="G9309" s="21"/>
      <c r="AL9309" s="21"/>
    </row>
    <row r="9310" spans="7:38">
      <c r="G9310" s="21"/>
      <c r="AL9310" s="21"/>
    </row>
    <row r="9311" spans="7:38">
      <c r="G9311" s="21"/>
      <c r="AL9311" s="21"/>
    </row>
    <row r="9312" spans="7:38">
      <c r="G9312" s="21"/>
      <c r="AL9312" s="21"/>
    </row>
    <row r="9313" spans="7:38">
      <c r="G9313" s="21"/>
      <c r="AL9313" s="21"/>
    </row>
    <row r="9314" spans="7:38">
      <c r="G9314" s="21"/>
      <c r="AL9314" s="21"/>
    </row>
    <row r="9315" spans="7:38">
      <c r="G9315" s="21"/>
      <c r="AL9315" s="21"/>
    </row>
    <row r="9316" spans="7:38">
      <c r="G9316" s="21"/>
      <c r="AL9316" s="21"/>
    </row>
    <row r="9317" spans="7:38">
      <c r="G9317" s="21"/>
      <c r="AL9317" s="21"/>
    </row>
    <row r="9318" spans="7:38">
      <c r="G9318" s="21"/>
      <c r="AL9318" s="21"/>
    </row>
    <row r="9319" spans="7:38">
      <c r="G9319" s="21"/>
      <c r="AL9319" s="21"/>
    </row>
    <row r="9320" spans="7:38">
      <c r="G9320" s="21"/>
      <c r="AL9320" s="21"/>
    </row>
    <row r="9321" spans="7:38">
      <c r="G9321" s="21"/>
      <c r="AL9321" s="21"/>
    </row>
    <row r="9322" spans="7:38">
      <c r="G9322" s="21"/>
      <c r="AL9322" s="21"/>
    </row>
    <row r="9323" spans="7:38">
      <c r="G9323" s="21"/>
      <c r="AL9323" s="21"/>
    </row>
    <row r="9324" spans="7:38">
      <c r="G9324" s="21"/>
      <c r="AL9324" s="21"/>
    </row>
    <row r="9325" spans="7:38">
      <c r="G9325" s="21"/>
      <c r="AL9325" s="21"/>
    </row>
    <row r="9326" spans="7:38">
      <c r="G9326" s="21"/>
      <c r="AL9326" s="21"/>
    </row>
    <row r="9327" spans="7:38">
      <c r="G9327" s="21"/>
      <c r="AL9327" s="21"/>
    </row>
    <row r="9328" spans="7:38">
      <c r="G9328" s="21"/>
      <c r="AL9328" s="21"/>
    </row>
    <row r="9329" spans="7:38">
      <c r="G9329" s="21"/>
      <c r="AL9329" s="21"/>
    </row>
    <row r="9330" spans="7:38">
      <c r="G9330" s="21"/>
      <c r="AL9330" s="21"/>
    </row>
    <row r="9331" spans="7:38">
      <c r="G9331" s="21"/>
      <c r="AL9331" s="21"/>
    </row>
    <row r="9332" spans="7:38">
      <c r="G9332" s="21"/>
      <c r="AL9332" s="21"/>
    </row>
    <row r="9333" spans="7:38">
      <c r="G9333" s="21"/>
      <c r="AL9333" s="21"/>
    </row>
    <row r="9334" spans="7:38">
      <c r="G9334" s="21"/>
      <c r="AL9334" s="21"/>
    </row>
    <row r="9335" spans="7:38">
      <c r="G9335" s="21"/>
      <c r="AL9335" s="21"/>
    </row>
    <row r="9336" spans="7:38">
      <c r="G9336" s="21"/>
      <c r="AL9336" s="21"/>
    </row>
    <row r="9337" spans="7:38">
      <c r="G9337" s="21"/>
      <c r="AL9337" s="21"/>
    </row>
    <row r="9338" spans="7:38">
      <c r="G9338" s="21"/>
      <c r="AL9338" s="21"/>
    </row>
    <row r="9339" spans="7:38">
      <c r="G9339" s="21"/>
      <c r="AL9339" s="21"/>
    </row>
    <row r="9340" spans="7:38">
      <c r="G9340" s="21"/>
      <c r="AL9340" s="21"/>
    </row>
    <row r="9341" spans="7:38">
      <c r="G9341" s="21"/>
      <c r="AL9341" s="21"/>
    </row>
    <row r="9342" spans="7:38">
      <c r="G9342" s="21"/>
      <c r="AL9342" s="21"/>
    </row>
    <row r="9343" spans="7:38">
      <c r="G9343" s="21"/>
      <c r="AL9343" s="21"/>
    </row>
    <row r="9344" spans="7:38">
      <c r="G9344" s="21"/>
      <c r="AL9344" s="21"/>
    </row>
    <row r="9345" spans="7:38">
      <c r="G9345" s="21"/>
      <c r="AL9345" s="21"/>
    </row>
    <row r="9346" spans="7:38">
      <c r="G9346" s="21"/>
      <c r="AL9346" s="21"/>
    </row>
    <row r="9347" spans="7:38">
      <c r="G9347" s="21"/>
      <c r="AL9347" s="21"/>
    </row>
    <row r="9348" spans="7:38">
      <c r="G9348" s="21"/>
      <c r="AL9348" s="21"/>
    </row>
    <row r="9349" spans="7:38">
      <c r="G9349" s="21"/>
      <c r="AL9349" s="21"/>
    </row>
    <row r="9350" spans="7:38">
      <c r="G9350" s="21"/>
      <c r="AL9350" s="21"/>
    </row>
    <row r="9351" spans="7:38">
      <c r="G9351" s="21"/>
      <c r="AL9351" s="21"/>
    </row>
    <row r="9352" spans="7:38">
      <c r="G9352" s="21"/>
      <c r="AL9352" s="21"/>
    </row>
    <row r="9353" spans="7:38">
      <c r="G9353" s="21"/>
      <c r="AL9353" s="21"/>
    </row>
    <row r="9354" spans="7:38">
      <c r="G9354" s="21"/>
      <c r="AL9354" s="21"/>
    </row>
    <row r="9355" spans="7:38">
      <c r="G9355" s="21"/>
      <c r="AL9355" s="21"/>
    </row>
    <row r="9356" spans="7:38">
      <c r="G9356" s="21"/>
      <c r="AL9356" s="21"/>
    </row>
    <row r="9357" spans="7:38">
      <c r="G9357" s="21"/>
      <c r="AL9357" s="21"/>
    </row>
    <row r="9358" spans="7:38">
      <c r="G9358" s="21"/>
      <c r="AL9358" s="21"/>
    </row>
    <row r="9359" spans="7:38">
      <c r="G9359" s="21"/>
      <c r="AL9359" s="21"/>
    </row>
    <row r="9360" spans="7:38">
      <c r="G9360" s="21"/>
      <c r="AL9360" s="21"/>
    </row>
    <row r="9361" spans="7:38">
      <c r="G9361" s="21"/>
      <c r="AL9361" s="21"/>
    </row>
    <row r="9362" spans="7:38">
      <c r="G9362" s="21"/>
      <c r="AL9362" s="21"/>
    </row>
    <row r="9363" spans="7:38">
      <c r="G9363" s="21"/>
      <c r="AL9363" s="21"/>
    </row>
    <row r="9364" spans="7:38">
      <c r="G9364" s="21"/>
      <c r="AL9364" s="21"/>
    </row>
    <row r="9365" spans="7:38">
      <c r="G9365" s="21"/>
      <c r="AL9365" s="21"/>
    </row>
    <row r="9366" spans="7:38">
      <c r="G9366" s="21"/>
      <c r="AL9366" s="21"/>
    </row>
    <row r="9367" spans="7:38">
      <c r="G9367" s="21"/>
      <c r="AL9367" s="21"/>
    </row>
    <row r="9368" spans="7:38">
      <c r="G9368" s="21"/>
      <c r="AL9368" s="21"/>
    </row>
    <row r="9369" spans="7:38">
      <c r="G9369" s="21"/>
      <c r="AL9369" s="21"/>
    </row>
    <row r="9370" spans="7:38">
      <c r="G9370" s="21"/>
      <c r="AL9370" s="21"/>
    </row>
    <row r="9371" spans="7:38">
      <c r="G9371" s="21"/>
      <c r="AL9371" s="21"/>
    </row>
    <row r="9372" spans="7:38">
      <c r="G9372" s="21"/>
      <c r="AL9372" s="21"/>
    </row>
    <row r="9373" spans="7:38">
      <c r="G9373" s="21"/>
      <c r="AL9373" s="21"/>
    </row>
    <row r="9374" spans="7:38">
      <c r="G9374" s="21"/>
      <c r="AL9374" s="21"/>
    </row>
    <row r="9375" spans="7:38">
      <c r="G9375" s="21"/>
      <c r="AL9375" s="21"/>
    </row>
    <row r="9376" spans="7:38">
      <c r="G9376" s="21"/>
      <c r="AL9376" s="21"/>
    </row>
    <row r="9377" spans="7:38">
      <c r="G9377" s="21"/>
      <c r="AL9377" s="21"/>
    </row>
    <row r="9378" spans="7:38">
      <c r="G9378" s="21"/>
      <c r="AL9378" s="21"/>
    </row>
    <row r="9379" spans="7:38">
      <c r="G9379" s="21"/>
      <c r="AL9379" s="21"/>
    </row>
    <row r="9380" spans="7:38">
      <c r="G9380" s="21"/>
      <c r="AL9380" s="21"/>
    </row>
    <row r="9381" spans="7:38">
      <c r="G9381" s="21"/>
      <c r="AL9381" s="21"/>
    </row>
    <row r="9382" spans="7:38">
      <c r="G9382" s="21"/>
      <c r="AL9382" s="21"/>
    </row>
    <row r="9383" spans="7:38">
      <c r="G9383" s="21"/>
      <c r="AL9383" s="21"/>
    </row>
    <row r="9384" spans="7:38">
      <c r="G9384" s="21"/>
      <c r="AL9384" s="21"/>
    </row>
    <row r="9385" spans="7:38">
      <c r="G9385" s="21"/>
      <c r="AL9385" s="21"/>
    </row>
    <row r="9386" spans="7:38">
      <c r="G9386" s="21"/>
      <c r="AL9386" s="21"/>
    </row>
    <row r="9387" spans="7:38">
      <c r="G9387" s="21"/>
      <c r="AL9387" s="21"/>
    </row>
    <row r="9388" spans="7:38">
      <c r="G9388" s="21"/>
      <c r="AL9388" s="21"/>
    </row>
    <row r="9389" spans="7:38">
      <c r="G9389" s="21"/>
      <c r="AL9389" s="21"/>
    </row>
    <row r="9390" spans="7:38">
      <c r="G9390" s="21"/>
      <c r="AL9390" s="21"/>
    </row>
    <row r="9391" spans="7:38">
      <c r="G9391" s="21"/>
      <c r="AL9391" s="21"/>
    </row>
    <row r="9392" spans="7:38">
      <c r="G9392" s="21"/>
      <c r="AL9392" s="21"/>
    </row>
    <row r="9393" spans="7:38">
      <c r="G9393" s="21"/>
      <c r="AL9393" s="21"/>
    </row>
    <row r="9394" spans="7:38">
      <c r="G9394" s="21"/>
      <c r="AL9394" s="21"/>
    </row>
    <row r="9395" spans="7:38">
      <c r="G9395" s="21"/>
      <c r="AL9395" s="21"/>
    </row>
    <row r="9396" spans="7:38">
      <c r="G9396" s="21"/>
      <c r="AL9396" s="21"/>
    </row>
    <row r="9397" spans="7:38">
      <c r="G9397" s="21"/>
      <c r="AL9397" s="21"/>
    </row>
    <row r="9398" spans="7:38">
      <c r="G9398" s="21"/>
      <c r="AL9398" s="21"/>
    </row>
    <row r="9399" spans="7:38">
      <c r="G9399" s="21"/>
      <c r="AL9399" s="21"/>
    </row>
    <row r="9400" spans="7:38">
      <c r="G9400" s="21"/>
      <c r="AL9400" s="21"/>
    </row>
    <row r="9401" spans="7:38">
      <c r="G9401" s="21"/>
      <c r="AL9401" s="21"/>
    </row>
    <row r="9402" spans="7:38">
      <c r="G9402" s="21"/>
      <c r="AL9402" s="21"/>
    </row>
    <row r="9403" spans="7:38">
      <c r="G9403" s="21"/>
      <c r="AL9403" s="21"/>
    </row>
    <row r="9404" spans="7:38">
      <c r="G9404" s="21"/>
      <c r="AL9404" s="21"/>
    </row>
    <row r="9405" spans="7:38">
      <c r="G9405" s="21"/>
      <c r="AL9405" s="21"/>
    </row>
    <row r="9406" spans="7:38">
      <c r="G9406" s="21"/>
      <c r="AL9406" s="21"/>
    </row>
    <row r="9407" spans="7:38">
      <c r="G9407" s="21"/>
      <c r="AL9407" s="21"/>
    </row>
    <row r="9408" spans="7:38">
      <c r="G9408" s="21"/>
      <c r="AL9408" s="21"/>
    </row>
    <row r="9409" spans="7:38">
      <c r="G9409" s="21"/>
      <c r="AL9409" s="21"/>
    </row>
    <row r="9410" spans="7:38">
      <c r="G9410" s="21"/>
      <c r="AL9410" s="21"/>
    </row>
    <row r="9411" spans="7:38">
      <c r="G9411" s="21"/>
      <c r="AL9411" s="21"/>
    </row>
    <row r="9412" spans="7:38">
      <c r="G9412" s="21"/>
      <c r="AL9412" s="21"/>
    </row>
    <row r="9413" spans="7:38">
      <c r="G9413" s="21"/>
      <c r="AL9413" s="21"/>
    </row>
    <row r="9414" spans="7:38">
      <c r="G9414" s="21"/>
      <c r="AL9414" s="21"/>
    </row>
    <row r="9415" spans="7:38">
      <c r="G9415" s="21"/>
      <c r="AL9415" s="21"/>
    </row>
    <row r="9416" spans="7:38">
      <c r="G9416" s="21"/>
      <c r="AL9416" s="21"/>
    </row>
    <row r="9417" spans="7:38">
      <c r="G9417" s="21"/>
      <c r="AL9417" s="21"/>
    </row>
    <row r="9418" spans="7:38">
      <c r="G9418" s="21"/>
      <c r="AL9418" s="21"/>
    </row>
    <row r="9419" spans="7:38">
      <c r="G9419" s="21"/>
      <c r="AL9419" s="21"/>
    </row>
    <row r="9420" spans="7:38">
      <c r="G9420" s="21"/>
      <c r="AL9420" s="21"/>
    </row>
    <row r="9421" spans="7:38">
      <c r="G9421" s="21"/>
      <c r="AL9421" s="21"/>
    </row>
    <row r="9422" spans="7:38">
      <c r="G9422" s="21"/>
      <c r="AL9422" s="21"/>
    </row>
    <row r="9423" spans="7:38">
      <c r="G9423" s="21"/>
      <c r="AL9423" s="21"/>
    </row>
    <row r="9424" spans="7:38">
      <c r="G9424" s="21"/>
      <c r="AL9424" s="21"/>
    </row>
    <row r="9425" spans="7:38">
      <c r="G9425" s="21"/>
      <c r="AL9425" s="21"/>
    </row>
    <row r="9426" spans="7:38">
      <c r="G9426" s="21"/>
      <c r="AL9426" s="21"/>
    </row>
    <row r="9427" spans="7:38">
      <c r="G9427" s="21"/>
      <c r="AL9427" s="21"/>
    </row>
    <row r="9428" spans="7:38">
      <c r="G9428" s="21"/>
      <c r="AL9428" s="21"/>
    </row>
    <row r="9429" spans="7:38">
      <c r="G9429" s="21"/>
      <c r="AL9429" s="21"/>
    </row>
    <row r="9430" spans="7:38">
      <c r="G9430" s="21"/>
      <c r="AL9430" s="21"/>
    </row>
    <row r="9431" spans="7:38">
      <c r="G9431" s="21"/>
      <c r="AL9431" s="21"/>
    </row>
    <row r="9432" spans="7:38">
      <c r="G9432" s="21"/>
      <c r="AL9432" s="21"/>
    </row>
    <row r="9433" spans="7:38">
      <c r="G9433" s="21"/>
      <c r="AL9433" s="21"/>
    </row>
    <row r="9434" spans="7:38">
      <c r="G9434" s="21"/>
      <c r="AL9434" s="21"/>
    </row>
    <row r="9435" spans="7:38">
      <c r="G9435" s="21"/>
      <c r="AL9435" s="21"/>
    </row>
    <row r="9436" spans="7:38">
      <c r="G9436" s="21"/>
      <c r="AL9436" s="21"/>
    </row>
    <row r="9437" spans="7:38">
      <c r="G9437" s="21"/>
      <c r="AL9437" s="21"/>
    </row>
    <row r="9438" spans="7:38">
      <c r="G9438" s="21"/>
      <c r="AL9438" s="21"/>
    </row>
    <row r="9439" spans="7:38">
      <c r="G9439" s="21"/>
      <c r="AL9439" s="21"/>
    </row>
    <row r="9440" spans="7:38">
      <c r="G9440" s="21"/>
      <c r="AL9440" s="21"/>
    </row>
    <row r="9441" spans="7:38">
      <c r="G9441" s="21"/>
      <c r="AL9441" s="21"/>
    </row>
    <row r="9442" spans="7:38">
      <c r="G9442" s="21"/>
      <c r="AL9442" s="21"/>
    </row>
    <row r="9443" spans="7:38">
      <c r="G9443" s="21"/>
      <c r="AL9443" s="21"/>
    </row>
    <row r="9444" spans="7:38">
      <c r="G9444" s="21"/>
      <c r="AL9444" s="21"/>
    </row>
    <row r="9445" spans="7:38">
      <c r="G9445" s="21"/>
      <c r="AL9445" s="21"/>
    </row>
    <row r="9446" spans="7:38">
      <c r="G9446" s="21"/>
      <c r="AL9446" s="21"/>
    </row>
    <row r="9447" spans="7:38">
      <c r="G9447" s="21"/>
      <c r="AL9447" s="21"/>
    </row>
    <row r="9448" spans="7:38">
      <c r="G9448" s="21"/>
      <c r="AL9448" s="21"/>
    </row>
    <row r="9449" spans="7:38">
      <c r="G9449" s="21"/>
      <c r="AL9449" s="21"/>
    </row>
    <row r="9450" spans="7:38">
      <c r="G9450" s="21"/>
      <c r="AL9450" s="21"/>
    </row>
    <row r="9451" spans="7:38">
      <c r="G9451" s="21"/>
      <c r="AL9451" s="21"/>
    </row>
    <row r="9452" spans="7:38">
      <c r="G9452" s="21"/>
      <c r="AL9452" s="21"/>
    </row>
    <row r="9453" spans="7:38">
      <c r="G9453" s="21"/>
      <c r="AL9453" s="21"/>
    </row>
    <row r="9454" spans="7:38">
      <c r="G9454" s="21"/>
      <c r="AL9454" s="21"/>
    </row>
    <row r="9455" spans="7:38">
      <c r="G9455" s="21"/>
      <c r="AL9455" s="21"/>
    </row>
    <row r="9456" spans="7:38">
      <c r="G9456" s="21"/>
      <c r="AL9456" s="21"/>
    </row>
    <row r="9457" spans="7:38">
      <c r="G9457" s="21"/>
      <c r="AL9457" s="21"/>
    </row>
    <row r="9458" spans="7:38">
      <c r="G9458" s="21"/>
      <c r="AL9458" s="21"/>
    </row>
    <row r="9459" spans="7:38">
      <c r="G9459" s="21"/>
      <c r="AL9459" s="21"/>
    </row>
    <row r="9460" spans="7:38">
      <c r="G9460" s="21"/>
      <c r="AL9460" s="21"/>
    </row>
    <row r="9461" spans="7:38">
      <c r="G9461" s="21"/>
      <c r="AL9461" s="21"/>
    </row>
    <row r="9462" spans="7:38">
      <c r="G9462" s="21"/>
      <c r="AL9462" s="21"/>
    </row>
    <row r="9463" spans="7:38">
      <c r="G9463" s="21"/>
      <c r="AL9463" s="21"/>
    </row>
    <row r="9464" spans="7:38">
      <c r="G9464" s="21"/>
      <c r="AL9464" s="21"/>
    </row>
    <row r="9465" spans="7:38">
      <c r="G9465" s="21"/>
      <c r="AL9465" s="21"/>
    </row>
    <row r="9466" spans="7:38">
      <c r="G9466" s="21"/>
      <c r="AL9466" s="21"/>
    </row>
    <row r="9467" spans="7:38">
      <c r="G9467" s="21"/>
      <c r="AL9467" s="21"/>
    </row>
    <row r="9468" spans="7:38">
      <c r="G9468" s="21"/>
      <c r="AL9468" s="21"/>
    </row>
    <row r="9469" spans="7:38">
      <c r="G9469" s="21"/>
      <c r="AL9469" s="21"/>
    </row>
    <row r="9470" spans="7:38">
      <c r="G9470" s="21"/>
      <c r="AL9470" s="21"/>
    </row>
    <row r="9471" spans="7:38">
      <c r="G9471" s="21"/>
      <c r="AL9471" s="21"/>
    </row>
    <row r="9472" spans="7:38">
      <c r="G9472" s="21"/>
      <c r="AL9472" s="21"/>
    </row>
    <row r="9473" spans="7:38">
      <c r="G9473" s="21"/>
      <c r="AL9473" s="21"/>
    </row>
    <row r="9474" spans="7:38">
      <c r="G9474" s="21"/>
      <c r="AL9474" s="21"/>
    </row>
    <row r="9475" spans="7:38">
      <c r="G9475" s="21"/>
      <c r="AL9475" s="21"/>
    </row>
    <row r="9476" spans="7:38">
      <c r="G9476" s="21"/>
      <c r="AL9476" s="21"/>
    </row>
    <row r="9477" spans="7:38">
      <c r="G9477" s="21"/>
      <c r="AL9477" s="21"/>
    </row>
    <row r="9478" spans="7:38">
      <c r="G9478" s="21"/>
      <c r="AL9478" s="21"/>
    </row>
    <row r="9479" spans="7:38">
      <c r="G9479" s="21"/>
      <c r="AL9479" s="21"/>
    </row>
    <row r="9480" spans="7:38">
      <c r="G9480" s="21"/>
      <c r="AL9480" s="21"/>
    </row>
    <row r="9481" spans="7:38">
      <c r="G9481" s="21"/>
      <c r="AL9481" s="21"/>
    </row>
    <row r="9482" spans="7:38">
      <c r="G9482" s="21"/>
      <c r="AL9482" s="21"/>
    </row>
    <row r="9483" spans="7:38">
      <c r="G9483" s="21"/>
      <c r="AL9483" s="21"/>
    </row>
    <row r="9484" spans="7:38">
      <c r="G9484" s="21"/>
      <c r="AL9484" s="21"/>
    </row>
    <row r="9485" spans="7:38">
      <c r="G9485" s="21"/>
      <c r="AL9485" s="21"/>
    </row>
    <row r="9486" spans="7:38">
      <c r="G9486" s="21"/>
      <c r="AL9486" s="21"/>
    </row>
    <row r="9487" spans="7:38">
      <c r="G9487" s="21"/>
      <c r="AL9487" s="21"/>
    </row>
    <row r="9488" spans="7:38">
      <c r="G9488" s="21"/>
      <c r="AL9488" s="21"/>
    </row>
    <row r="9489" spans="7:38">
      <c r="G9489" s="21"/>
      <c r="AL9489" s="21"/>
    </row>
    <row r="9490" spans="7:38">
      <c r="G9490" s="21"/>
      <c r="AL9490" s="21"/>
    </row>
    <row r="9491" spans="7:38">
      <c r="G9491" s="21"/>
      <c r="AL9491" s="21"/>
    </row>
    <row r="9492" spans="7:38">
      <c r="G9492" s="21"/>
      <c r="AL9492" s="21"/>
    </row>
    <row r="9493" spans="7:38">
      <c r="G9493" s="21"/>
      <c r="AL9493" s="21"/>
    </row>
    <row r="9494" spans="7:38">
      <c r="G9494" s="21"/>
      <c r="AL9494" s="21"/>
    </row>
    <row r="9495" spans="7:38">
      <c r="G9495" s="21"/>
      <c r="AL9495" s="21"/>
    </row>
    <row r="9496" spans="7:38">
      <c r="G9496" s="21"/>
      <c r="AL9496" s="21"/>
    </row>
    <row r="9497" spans="7:38">
      <c r="G9497" s="21"/>
      <c r="AL9497" s="21"/>
    </row>
    <row r="9498" spans="7:38">
      <c r="G9498" s="21"/>
      <c r="AL9498" s="21"/>
    </row>
    <row r="9499" spans="7:38">
      <c r="G9499" s="21"/>
      <c r="AL9499" s="21"/>
    </row>
    <row r="9500" spans="7:38">
      <c r="G9500" s="21"/>
      <c r="AL9500" s="21"/>
    </row>
    <row r="9501" spans="7:38">
      <c r="G9501" s="21"/>
      <c r="AL9501" s="21"/>
    </row>
    <row r="9502" spans="7:38">
      <c r="G9502" s="21"/>
      <c r="AL9502" s="21"/>
    </row>
    <row r="9503" spans="7:38">
      <c r="G9503" s="21"/>
      <c r="AL9503" s="21"/>
    </row>
    <row r="9504" spans="7:38">
      <c r="G9504" s="21"/>
      <c r="AL9504" s="21"/>
    </row>
    <row r="9505" spans="7:38">
      <c r="G9505" s="21"/>
      <c r="AL9505" s="21"/>
    </row>
    <row r="9506" spans="7:38">
      <c r="G9506" s="21"/>
      <c r="AL9506" s="21"/>
    </row>
    <row r="9507" spans="7:38">
      <c r="G9507" s="21"/>
      <c r="AL9507" s="21"/>
    </row>
    <row r="9508" spans="7:38">
      <c r="G9508" s="21"/>
      <c r="AL9508" s="21"/>
    </row>
    <row r="9509" spans="7:38">
      <c r="G9509" s="21"/>
      <c r="AL9509" s="21"/>
    </row>
    <row r="9510" spans="7:38">
      <c r="G9510" s="21"/>
      <c r="AL9510" s="21"/>
    </row>
    <row r="9511" spans="7:38">
      <c r="G9511" s="21"/>
      <c r="AL9511" s="21"/>
    </row>
    <row r="9512" spans="7:38">
      <c r="G9512" s="21"/>
      <c r="AL9512" s="21"/>
    </row>
    <row r="9513" spans="7:38">
      <c r="G9513" s="21"/>
      <c r="AL9513" s="21"/>
    </row>
    <row r="9514" spans="7:38">
      <c r="G9514" s="21"/>
      <c r="AL9514" s="21"/>
    </row>
    <row r="9515" spans="7:38">
      <c r="G9515" s="21"/>
      <c r="AL9515" s="21"/>
    </row>
    <row r="9516" spans="7:38">
      <c r="G9516" s="21"/>
      <c r="AL9516" s="21"/>
    </row>
    <row r="9517" spans="7:38">
      <c r="G9517" s="21"/>
      <c r="AL9517" s="21"/>
    </row>
    <row r="9518" spans="7:38">
      <c r="G9518" s="21"/>
      <c r="AL9518" s="21"/>
    </row>
    <row r="9519" spans="7:38">
      <c r="G9519" s="21"/>
      <c r="AL9519" s="21"/>
    </row>
    <row r="9520" spans="7:38">
      <c r="G9520" s="21"/>
      <c r="AL9520" s="21"/>
    </row>
    <row r="9521" spans="7:38">
      <c r="G9521" s="21"/>
      <c r="AL9521" s="21"/>
    </row>
    <row r="9522" spans="7:38">
      <c r="G9522" s="21"/>
      <c r="AL9522" s="21"/>
    </row>
    <row r="9523" spans="7:38">
      <c r="G9523" s="21"/>
      <c r="AL9523" s="21"/>
    </row>
    <row r="9524" spans="7:38">
      <c r="G9524" s="21"/>
      <c r="AL9524" s="21"/>
    </row>
    <row r="9525" spans="7:38">
      <c r="G9525" s="21"/>
      <c r="AL9525" s="21"/>
    </row>
    <row r="9526" spans="7:38">
      <c r="G9526" s="21"/>
      <c r="AL9526" s="21"/>
    </row>
    <row r="9527" spans="7:38">
      <c r="G9527" s="21"/>
      <c r="AL9527" s="21"/>
    </row>
    <row r="9528" spans="7:38">
      <c r="G9528" s="21"/>
      <c r="AL9528" s="21"/>
    </row>
    <row r="9529" spans="7:38">
      <c r="G9529" s="21"/>
      <c r="AL9529" s="21"/>
    </row>
    <row r="9530" spans="7:38">
      <c r="G9530" s="21"/>
      <c r="AL9530" s="21"/>
    </row>
    <row r="9531" spans="7:38">
      <c r="G9531" s="21"/>
      <c r="AL9531" s="21"/>
    </row>
    <row r="9532" spans="7:38">
      <c r="G9532" s="21"/>
      <c r="AL9532" s="21"/>
    </row>
    <row r="9533" spans="7:38">
      <c r="G9533" s="21"/>
      <c r="AL9533" s="21"/>
    </row>
    <row r="9534" spans="7:38">
      <c r="G9534" s="21"/>
      <c r="AL9534" s="21"/>
    </row>
    <row r="9535" spans="7:38">
      <c r="G9535" s="21"/>
      <c r="AL9535" s="21"/>
    </row>
    <row r="9536" spans="7:38">
      <c r="G9536" s="21"/>
      <c r="AL9536" s="21"/>
    </row>
    <row r="9537" spans="7:38">
      <c r="G9537" s="21"/>
      <c r="AL9537" s="21"/>
    </row>
    <row r="9538" spans="7:38">
      <c r="G9538" s="21"/>
      <c r="AL9538" s="21"/>
    </row>
    <row r="9539" spans="7:38">
      <c r="G9539" s="21"/>
      <c r="AL9539" s="21"/>
    </row>
    <row r="9540" spans="7:38">
      <c r="G9540" s="21"/>
      <c r="AL9540" s="21"/>
    </row>
    <row r="9541" spans="7:38">
      <c r="G9541" s="21"/>
      <c r="AL9541" s="21"/>
    </row>
    <row r="9542" spans="7:38">
      <c r="G9542" s="21"/>
      <c r="AL9542" s="21"/>
    </row>
    <row r="9543" spans="7:38">
      <c r="G9543" s="21"/>
      <c r="AL9543" s="21"/>
    </row>
    <row r="9544" spans="7:38">
      <c r="G9544" s="21"/>
      <c r="AL9544" s="21"/>
    </row>
    <row r="9545" spans="7:38">
      <c r="G9545" s="21"/>
      <c r="AL9545" s="21"/>
    </row>
    <row r="9546" spans="7:38">
      <c r="G9546" s="21"/>
      <c r="AL9546" s="21"/>
    </row>
    <row r="9547" spans="7:38">
      <c r="G9547" s="21"/>
      <c r="AL9547" s="21"/>
    </row>
    <row r="9548" spans="7:38">
      <c r="G9548" s="21"/>
      <c r="AL9548" s="21"/>
    </row>
    <row r="9549" spans="7:38">
      <c r="G9549" s="21"/>
      <c r="AL9549" s="21"/>
    </row>
    <row r="9550" spans="7:38">
      <c r="G9550" s="21"/>
      <c r="AL9550" s="21"/>
    </row>
    <row r="9551" spans="7:38">
      <c r="G9551" s="21"/>
      <c r="AL9551" s="21"/>
    </row>
    <row r="9552" spans="7:38">
      <c r="G9552" s="21"/>
      <c r="AL9552" s="21"/>
    </row>
    <row r="9553" spans="7:38">
      <c r="G9553" s="21"/>
      <c r="AL9553" s="21"/>
    </row>
    <row r="9554" spans="7:38">
      <c r="G9554" s="21"/>
      <c r="AL9554" s="21"/>
    </row>
    <row r="9555" spans="7:38">
      <c r="G9555" s="21"/>
      <c r="AL9555" s="21"/>
    </row>
    <row r="9556" spans="7:38">
      <c r="G9556" s="21"/>
      <c r="AL9556" s="21"/>
    </row>
    <row r="9557" spans="7:38">
      <c r="G9557" s="21"/>
      <c r="AL9557" s="21"/>
    </row>
    <row r="9558" spans="7:38">
      <c r="G9558" s="21"/>
      <c r="AL9558" s="21"/>
    </row>
    <row r="9559" spans="7:38">
      <c r="G9559" s="21"/>
      <c r="AL9559" s="21"/>
    </row>
    <row r="9560" spans="7:38">
      <c r="G9560" s="21"/>
      <c r="AL9560" s="21"/>
    </row>
    <row r="9561" spans="7:38">
      <c r="G9561" s="21"/>
      <c r="AL9561" s="21"/>
    </row>
    <row r="9562" spans="7:38">
      <c r="G9562" s="21"/>
      <c r="AL9562" s="21"/>
    </row>
    <row r="9563" spans="7:38">
      <c r="G9563" s="21"/>
      <c r="AL9563" s="21"/>
    </row>
    <row r="9564" spans="7:38">
      <c r="G9564" s="21"/>
      <c r="AL9564" s="21"/>
    </row>
    <row r="9565" spans="7:38">
      <c r="G9565" s="21"/>
      <c r="AL9565" s="21"/>
    </row>
    <row r="9566" spans="7:38">
      <c r="G9566" s="21"/>
      <c r="AL9566" s="21"/>
    </row>
    <row r="9567" spans="7:38">
      <c r="G9567" s="21"/>
      <c r="AL9567" s="21"/>
    </row>
    <row r="9568" spans="7:38">
      <c r="G9568" s="21"/>
      <c r="AL9568" s="21"/>
    </row>
    <row r="9569" spans="7:38">
      <c r="G9569" s="21"/>
      <c r="AL9569" s="21"/>
    </row>
    <row r="9570" spans="7:38">
      <c r="G9570" s="21"/>
      <c r="AL9570" s="21"/>
    </row>
    <row r="9571" spans="7:38">
      <c r="G9571" s="21"/>
      <c r="AL9571" s="21"/>
    </row>
    <row r="9572" spans="7:38">
      <c r="G9572" s="21"/>
      <c r="AL9572" s="21"/>
    </row>
    <row r="9573" spans="7:38">
      <c r="G9573" s="21"/>
      <c r="AL9573" s="21"/>
    </row>
    <row r="9574" spans="7:38">
      <c r="G9574" s="21"/>
      <c r="AL9574" s="21"/>
    </row>
    <row r="9575" spans="7:38">
      <c r="G9575" s="21"/>
      <c r="AL9575" s="21"/>
    </row>
    <row r="9576" spans="7:38">
      <c r="G9576" s="21"/>
      <c r="AL9576" s="21"/>
    </row>
    <row r="9577" spans="7:38">
      <c r="G9577" s="21"/>
      <c r="AL9577" s="21"/>
    </row>
    <row r="9578" spans="7:38">
      <c r="G9578" s="21"/>
      <c r="AL9578" s="21"/>
    </row>
    <row r="9579" spans="7:38">
      <c r="G9579" s="21"/>
      <c r="AL9579" s="21"/>
    </row>
    <row r="9580" spans="7:38">
      <c r="G9580" s="21"/>
      <c r="AL9580" s="21"/>
    </row>
    <row r="9581" spans="7:38">
      <c r="G9581" s="21"/>
      <c r="AL9581" s="21"/>
    </row>
    <row r="9582" spans="7:38">
      <c r="G9582" s="21"/>
      <c r="AL9582" s="21"/>
    </row>
    <row r="9583" spans="7:38">
      <c r="G9583" s="21"/>
      <c r="AL9583" s="21"/>
    </row>
    <row r="9584" spans="7:38">
      <c r="G9584" s="21"/>
      <c r="AL9584" s="21"/>
    </row>
    <row r="9585" spans="7:38">
      <c r="G9585" s="21"/>
      <c r="AL9585" s="21"/>
    </row>
    <row r="9586" spans="7:38">
      <c r="G9586" s="21"/>
      <c r="AL9586" s="21"/>
    </row>
    <row r="9587" spans="7:38">
      <c r="G9587" s="21"/>
      <c r="AL9587" s="21"/>
    </row>
    <row r="9588" spans="7:38">
      <c r="G9588" s="21"/>
      <c r="AL9588" s="21"/>
    </row>
    <row r="9589" spans="7:38">
      <c r="G9589" s="21"/>
      <c r="AL9589" s="21"/>
    </row>
    <row r="9590" spans="7:38">
      <c r="G9590" s="21"/>
      <c r="AL9590" s="21"/>
    </row>
    <row r="9591" spans="7:38">
      <c r="G9591" s="21"/>
      <c r="AL9591" s="21"/>
    </row>
    <row r="9592" spans="7:38">
      <c r="G9592" s="21"/>
      <c r="AL9592" s="21"/>
    </row>
    <row r="9593" spans="7:38">
      <c r="G9593" s="21"/>
      <c r="AL9593" s="21"/>
    </row>
    <row r="9594" spans="7:38">
      <c r="G9594" s="21"/>
      <c r="AL9594" s="21"/>
    </row>
    <row r="9595" spans="7:38">
      <c r="G9595" s="21"/>
      <c r="AL9595" s="21"/>
    </row>
    <row r="9596" spans="7:38">
      <c r="G9596" s="21"/>
      <c r="AL9596" s="21"/>
    </row>
    <row r="9597" spans="7:38">
      <c r="G9597" s="21"/>
      <c r="AL9597" s="21"/>
    </row>
    <row r="9598" spans="7:38">
      <c r="G9598" s="21"/>
      <c r="AL9598" s="21"/>
    </row>
    <row r="9599" spans="7:38">
      <c r="G9599" s="21"/>
      <c r="AL9599" s="21"/>
    </row>
    <row r="9600" spans="7:38">
      <c r="G9600" s="21"/>
      <c r="AL9600" s="21"/>
    </row>
    <row r="9601" spans="7:38">
      <c r="G9601" s="21"/>
      <c r="AL9601" s="21"/>
    </row>
    <row r="9602" spans="7:38">
      <c r="G9602" s="21"/>
      <c r="AL9602" s="21"/>
    </row>
    <row r="9603" spans="7:38">
      <c r="G9603" s="21"/>
      <c r="AL9603" s="21"/>
    </row>
    <row r="9604" spans="7:38">
      <c r="G9604" s="21"/>
      <c r="AL9604" s="21"/>
    </row>
    <row r="9605" spans="7:38">
      <c r="G9605" s="21"/>
      <c r="AL9605" s="21"/>
    </row>
    <row r="9606" spans="7:38">
      <c r="G9606" s="21"/>
      <c r="AL9606" s="21"/>
    </row>
    <row r="9607" spans="7:38">
      <c r="G9607" s="21"/>
      <c r="AL9607" s="21"/>
    </row>
    <row r="9608" spans="7:38">
      <c r="G9608" s="21"/>
      <c r="AL9608" s="21"/>
    </row>
    <row r="9609" spans="7:38">
      <c r="G9609" s="21"/>
      <c r="AL9609" s="21"/>
    </row>
    <row r="9610" spans="7:38">
      <c r="G9610" s="21"/>
      <c r="AL9610" s="21"/>
    </row>
    <row r="9611" spans="7:38">
      <c r="G9611" s="21"/>
      <c r="AL9611" s="21"/>
    </row>
    <row r="9612" spans="7:38">
      <c r="G9612" s="21"/>
      <c r="AL9612" s="21"/>
    </row>
    <row r="9613" spans="7:38">
      <c r="G9613" s="21"/>
      <c r="AL9613" s="21"/>
    </row>
    <row r="9614" spans="7:38">
      <c r="G9614" s="21"/>
      <c r="AL9614" s="21"/>
    </row>
    <row r="9615" spans="7:38">
      <c r="G9615" s="21"/>
      <c r="AL9615" s="21"/>
    </row>
    <row r="9616" spans="7:38">
      <c r="G9616" s="21"/>
      <c r="AL9616" s="21"/>
    </row>
    <row r="9617" spans="7:38">
      <c r="G9617" s="21"/>
      <c r="AL9617" s="21"/>
    </row>
    <row r="9618" spans="7:38">
      <c r="G9618" s="21"/>
      <c r="AL9618" s="21"/>
    </row>
    <row r="9619" spans="7:38">
      <c r="G9619" s="21"/>
      <c r="AL9619" s="21"/>
    </row>
    <row r="9620" spans="7:38">
      <c r="G9620" s="21"/>
      <c r="AL9620" s="21"/>
    </row>
    <row r="9621" spans="7:38">
      <c r="G9621" s="21"/>
      <c r="AL9621" s="21"/>
    </row>
    <row r="9622" spans="7:38">
      <c r="G9622" s="21"/>
      <c r="AL9622" s="21"/>
    </row>
    <row r="9623" spans="7:38">
      <c r="G9623" s="21"/>
      <c r="AL9623" s="21"/>
    </row>
    <row r="9624" spans="7:38">
      <c r="G9624" s="21"/>
      <c r="AL9624" s="21"/>
    </row>
    <row r="9625" spans="7:38">
      <c r="G9625" s="21"/>
      <c r="AL9625" s="21"/>
    </row>
    <row r="9626" spans="7:38">
      <c r="G9626" s="21"/>
      <c r="AL9626" s="21"/>
    </row>
    <row r="9627" spans="7:38">
      <c r="G9627" s="21"/>
      <c r="AL9627" s="21"/>
    </row>
    <row r="9628" spans="7:38">
      <c r="G9628" s="21"/>
      <c r="AL9628" s="21"/>
    </row>
    <row r="9629" spans="7:38">
      <c r="G9629" s="21"/>
      <c r="AL9629" s="21"/>
    </row>
    <row r="9630" spans="7:38">
      <c r="G9630" s="21"/>
      <c r="AL9630" s="21"/>
    </row>
    <row r="9631" spans="7:38">
      <c r="G9631" s="21"/>
      <c r="AL9631" s="21"/>
    </row>
    <row r="9632" spans="7:38">
      <c r="G9632" s="21"/>
      <c r="AL9632" s="21"/>
    </row>
    <row r="9633" spans="7:38">
      <c r="G9633" s="21"/>
      <c r="AL9633" s="21"/>
    </row>
    <row r="9634" spans="7:38">
      <c r="G9634" s="21"/>
      <c r="AL9634" s="21"/>
    </row>
    <row r="9635" spans="7:38">
      <c r="G9635" s="21"/>
      <c r="AL9635" s="21"/>
    </row>
    <row r="9636" spans="7:38">
      <c r="G9636" s="21"/>
      <c r="AL9636" s="21"/>
    </row>
    <row r="9637" spans="7:38">
      <c r="G9637" s="21"/>
      <c r="AL9637" s="21"/>
    </row>
    <row r="9638" spans="7:38">
      <c r="G9638" s="21"/>
      <c r="AL9638" s="21"/>
    </row>
    <row r="9639" spans="7:38">
      <c r="G9639" s="21"/>
      <c r="AL9639" s="21"/>
    </row>
    <row r="9640" spans="7:38">
      <c r="G9640" s="21"/>
      <c r="AL9640" s="21"/>
    </row>
    <row r="9641" spans="7:38">
      <c r="G9641" s="21"/>
      <c r="AL9641" s="21"/>
    </row>
    <row r="9642" spans="7:38">
      <c r="G9642" s="21"/>
      <c r="AL9642" s="21"/>
    </row>
    <row r="9643" spans="7:38">
      <c r="G9643" s="21"/>
      <c r="AL9643" s="21"/>
    </row>
    <row r="9644" spans="7:38">
      <c r="G9644" s="21"/>
      <c r="AL9644" s="21"/>
    </row>
    <row r="9645" spans="7:38">
      <c r="G9645" s="21"/>
      <c r="AL9645" s="21"/>
    </row>
    <row r="9646" spans="7:38">
      <c r="G9646" s="21"/>
      <c r="AL9646" s="21"/>
    </row>
    <row r="9647" spans="7:38">
      <c r="G9647" s="21"/>
      <c r="AL9647" s="21"/>
    </row>
    <row r="9648" spans="7:38">
      <c r="G9648" s="21"/>
      <c r="AL9648" s="21"/>
    </row>
    <row r="9649" spans="7:38">
      <c r="G9649" s="21"/>
      <c r="AL9649" s="21"/>
    </row>
    <row r="9650" spans="7:38">
      <c r="G9650" s="21"/>
      <c r="AL9650" s="21"/>
    </row>
    <row r="9651" spans="7:38">
      <c r="G9651" s="21"/>
      <c r="AL9651" s="21"/>
    </row>
    <row r="9652" spans="7:38">
      <c r="G9652" s="21"/>
      <c r="AL9652" s="21"/>
    </row>
    <row r="9653" spans="7:38">
      <c r="G9653" s="21"/>
      <c r="AL9653" s="21"/>
    </row>
    <row r="9654" spans="7:38">
      <c r="G9654" s="21"/>
      <c r="AL9654" s="21"/>
    </row>
    <row r="9655" spans="7:38">
      <c r="G9655" s="21"/>
      <c r="AL9655" s="21"/>
    </row>
    <row r="9656" spans="7:38">
      <c r="G9656" s="21"/>
      <c r="AL9656" s="21"/>
    </row>
    <row r="9657" spans="7:38">
      <c r="G9657" s="21"/>
      <c r="AL9657" s="21"/>
    </row>
    <row r="9658" spans="7:38">
      <c r="G9658" s="21"/>
      <c r="AL9658" s="21"/>
    </row>
    <row r="9659" spans="7:38">
      <c r="G9659" s="21"/>
      <c r="AL9659" s="21"/>
    </row>
    <row r="9660" spans="7:38">
      <c r="G9660" s="21"/>
      <c r="AL9660" s="21"/>
    </row>
    <row r="9661" spans="7:38">
      <c r="G9661" s="21"/>
      <c r="AL9661" s="21"/>
    </row>
    <row r="9662" spans="7:38">
      <c r="G9662" s="21"/>
      <c r="AL9662" s="21"/>
    </row>
    <row r="9663" spans="7:38">
      <c r="G9663" s="21"/>
      <c r="AL9663" s="21"/>
    </row>
    <row r="9664" spans="7:38">
      <c r="G9664" s="21"/>
      <c r="AL9664" s="21"/>
    </row>
    <row r="9665" spans="7:38">
      <c r="G9665" s="21"/>
      <c r="AL9665" s="21"/>
    </row>
    <row r="9666" spans="7:38">
      <c r="G9666" s="21"/>
      <c r="AL9666" s="21"/>
    </row>
    <row r="9667" spans="7:38">
      <c r="G9667" s="21"/>
      <c r="AL9667" s="21"/>
    </row>
    <row r="9668" spans="7:38">
      <c r="G9668" s="21"/>
      <c r="AL9668" s="21"/>
    </row>
    <row r="9669" spans="7:38">
      <c r="G9669" s="21"/>
      <c r="AL9669" s="21"/>
    </row>
    <row r="9670" spans="7:38">
      <c r="G9670" s="21"/>
      <c r="AL9670" s="21"/>
    </row>
    <row r="9671" spans="7:38">
      <c r="G9671" s="21"/>
      <c r="AL9671" s="21"/>
    </row>
    <row r="9672" spans="7:38">
      <c r="G9672" s="21"/>
      <c r="AL9672" s="21"/>
    </row>
    <row r="9673" spans="7:38">
      <c r="G9673" s="21"/>
      <c r="AL9673" s="21"/>
    </row>
    <row r="9674" spans="7:38">
      <c r="G9674" s="21"/>
      <c r="AL9674" s="21"/>
    </row>
    <row r="9675" spans="7:38">
      <c r="G9675" s="21"/>
      <c r="AL9675" s="21"/>
    </row>
    <row r="9676" spans="7:38">
      <c r="G9676" s="21"/>
      <c r="AL9676" s="21"/>
    </row>
    <row r="9677" spans="7:38">
      <c r="G9677" s="21"/>
      <c r="AL9677" s="21"/>
    </row>
    <row r="9678" spans="7:38">
      <c r="G9678" s="21"/>
      <c r="AL9678" s="21"/>
    </row>
    <row r="9679" spans="7:38">
      <c r="G9679" s="21"/>
      <c r="AL9679" s="21"/>
    </row>
    <row r="9680" spans="7:38">
      <c r="G9680" s="21"/>
      <c r="AL9680" s="21"/>
    </row>
    <row r="9681" spans="7:38">
      <c r="G9681" s="21"/>
      <c r="AL9681" s="21"/>
    </row>
    <row r="9682" spans="7:38">
      <c r="G9682" s="21"/>
      <c r="AL9682" s="21"/>
    </row>
    <row r="9683" spans="7:38">
      <c r="G9683" s="21"/>
      <c r="AL9683" s="21"/>
    </row>
    <row r="9684" spans="7:38">
      <c r="G9684" s="21"/>
      <c r="AL9684" s="21"/>
    </row>
    <row r="9685" spans="7:38">
      <c r="G9685" s="21"/>
      <c r="AL9685" s="21"/>
    </row>
    <row r="9686" spans="7:38">
      <c r="G9686" s="21"/>
      <c r="AL9686" s="21"/>
    </row>
    <row r="9687" spans="7:38">
      <c r="G9687" s="21"/>
      <c r="AL9687" s="21"/>
    </row>
    <row r="9688" spans="7:38">
      <c r="G9688" s="21"/>
      <c r="AL9688" s="21"/>
    </row>
    <row r="9689" spans="7:38">
      <c r="G9689" s="21"/>
      <c r="AL9689" s="21"/>
    </row>
    <row r="9690" spans="7:38">
      <c r="G9690" s="21"/>
      <c r="AL9690" s="21"/>
    </row>
    <row r="9691" spans="7:38">
      <c r="G9691" s="21"/>
      <c r="AL9691" s="21"/>
    </row>
    <row r="9692" spans="7:38">
      <c r="G9692" s="21"/>
      <c r="AL9692" s="21"/>
    </row>
    <row r="9693" spans="7:38">
      <c r="G9693" s="21"/>
      <c r="AL9693" s="21"/>
    </row>
    <row r="9694" spans="7:38">
      <c r="G9694" s="21"/>
      <c r="AL9694" s="21"/>
    </row>
    <row r="9695" spans="7:38">
      <c r="G9695" s="21"/>
      <c r="AL9695" s="21"/>
    </row>
    <row r="9696" spans="7:38">
      <c r="G9696" s="21"/>
      <c r="AL9696" s="21"/>
    </row>
    <row r="9697" spans="7:38">
      <c r="G9697" s="21"/>
      <c r="AL9697" s="21"/>
    </row>
    <row r="9698" spans="7:38">
      <c r="G9698" s="21"/>
      <c r="AL9698" s="21"/>
    </row>
    <row r="9699" spans="7:38">
      <c r="G9699" s="21"/>
      <c r="AL9699" s="21"/>
    </row>
    <row r="9700" spans="7:38">
      <c r="G9700" s="21"/>
      <c r="AL9700" s="21"/>
    </row>
    <row r="9701" spans="7:38">
      <c r="G9701" s="21"/>
      <c r="AL9701" s="21"/>
    </row>
    <row r="9702" spans="7:38">
      <c r="G9702" s="21"/>
      <c r="AL9702" s="21"/>
    </row>
    <row r="9703" spans="7:38">
      <c r="G9703" s="21"/>
      <c r="AL9703" s="21"/>
    </row>
    <row r="9704" spans="7:38">
      <c r="G9704" s="21"/>
      <c r="AL9704" s="21"/>
    </row>
    <row r="9705" spans="7:38">
      <c r="G9705" s="21"/>
      <c r="AL9705" s="21"/>
    </row>
    <row r="9706" spans="7:38">
      <c r="G9706" s="21"/>
      <c r="AL9706" s="21"/>
    </row>
    <row r="9707" spans="7:38">
      <c r="G9707" s="21"/>
      <c r="AL9707" s="21"/>
    </row>
    <row r="9708" spans="7:38">
      <c r="G9708" s="21"/>
      <c r="AL9708" s="21"/>
    </row>
    <row r="9709" spans="7:38">
      <c r="G9709" s="21"/>
      <c r="AL9709" s="21"/>
    </row>
    <row r="9710" spans="7:38">
      <c r="G9710" s="21"/>
      <c r="AL9710" s="21"/>
    </row>
    <row r="9711" spans="7:38">
      <c r="G9711" s="21"/>
      <c r="AL9711" s="21"/>
    </row>
    <row r="9712" spans="7:38">
      <c r="G9712" s="21"/>
      <c r="AL9712" s="21"/>
    </row>
    <row r="9713" spans="7:38">
      <c r="G9713" s="21"/>
      <c r="AL9713" s="21"/>
    </row>
    <row r="9714" spans="7:38">
      <c r="G9714" s="21"/>
      <c r="AL9714" s="21"/>
    </row>
    <row r="9715" spans="7:38">
      <c r="G9715" s="21"/>
      <c r="AL9715" s="21"/>
    </row>
    <row r="9716" spans="7:38">
      <c r="G9716" s="21"/>
      <c r="AL9716" s="21"/>
    </row>
    <row r="9717" spans="7:38">
      <c r="G9717" s="21"/>
      <c r="AL9717" s="21"/>
    </row>
    <row r="9718" spans="7:38">
      <c r="G9718" s="21"/>
      <c r="AL9718" s="21"/>
    </row>
    <row r="9719" spans="7:38">
      <c r="G9719" s="21"/>
      <c r="AL9719" s="21"/>
    </row>
    <row r="9720" spans="7:38">
      <c r="G9720" s="21"/>
      <c r="AL9720" s="21"/>
    </row>
    <row r="9721" spans="7:38">
      <c r="G9721" s="21"/>
      <c r="AL9721" s="21"/>
    </row>
    <row r="9722" spans="7:38">
      <c r="G9722" s="21"/>
      <c r="AL9722" s="21"/>
    </row>
    <row r="9723" spans="7:38">
      <c r="G9723" s="21"/>
      <c r="AL9723" s="21"/>
    </row>
    <row r="9724" spans="7:38">
      <c r="G9724" s="21"/>
      <c r="AL9724" s="21"/>
    </row>
    <row r="9725" spans="7:38">
      <c r="G9725" s="21"/>
      <c r="AL9725" s="21"/>
    </row>
    <row r="9726" spans="7:38">
      <c r="G9726" s="21"/>
      <c r="AL9726" s="21"/>
    </row>
    <row r="9727" spans="7:38">
      <c r="G9727" s="21"/>
      <c r="AL9727" s="21"/>
    </row>
    <row r="9728" spans="7:38">
      <c r="G9728" s="21"/>
      <c r="AL9728" s="21"/>
    </row>
    <row r="9729" spans="7:38">
      <c r="G9729" s="21"/>
      <c r="AL9729" s="21"/>
    </row>
    <row r="9730" spans="7:38">
      <c r="G9730" s="21"/>
      <c r="AL9730" s="21"/>
    </row>
    <row r="9731" spans="7:38">
      <c r="G9731" s="21"/>
      <c r="AL9731" s="21"/>
    </row>
    <row r="9732" spans="7:38">
      <c r="G9732" s="21"/>
      <c r="AL9732" s="21"/>
    </row>
    <row r="9733" spans="7:38">
      <c r="G9733" s="21"/>
      <c r="AL9733" s="21"/>
    </row>
    <row r="9734" spans="7:38">
      <c r="G9734" s="21"/>
      <c r="AL9734" s="21"/>
    </row>
    <row r="9735" spans="7:38">
      <c r="G9735" s="21"/>
      <c r="AL9735" s="21"/>
    </row>
    <row r="9736" spans="7:38">
      <c r="G9736" s="21"/>
      <c r="AL9736" s="21"/>
    </row>
    <row r="9737" spans="7:38">
      <c r="G9737" s="21"/>
      <c r="AL9737" s="21"/>
    </row>
    <row r="9738" spans="7:38">
      <c r="G9738" s="21"/>
      <c r="AL9738" s="21"/>
    </row>
    <row r="9739" spans="7:38">
      <c r="G9739" s="21"/>
      <c r="AL9739" s="21"/>
    </row>
    <row r="9740" spans="7:38">
      <c r="G9740" s="21"/>
      <c r="AL9740" s="21"/>
    </row>
    <row r="9741" spans="7:38">
      <c r="G9741" s="21"/>
      <c r="AL9741" s="21"/>
    </row>
    <row r="9742" spans="7:38">
      <c r="G9742" s="21"/>
      <c r="AL9742" s="21"/>
    </row>
    <row r="9743" spans="7:38">
      <c r="G9743" s="21"/>
      <c r="AL9743" s="21"/>
    </row>
    <row r="9744" spans="7:38">
      <c r="G9744" s="21"/>
      <c r="AL9744" s="21"/>
    </row>
    <row r="9745" spans="7:38">
      <c r="G9745" s="21"/>
      <c r="AL9745" s="21"/>
    </row>
    <row r="9746" spans="7:38">
      <c r="G9746" s="21"/>
      <c r="AL9746" s="21"/>
    </row>
    <row r="9747" spans="7:38">
      <c r="G9747" s="21"/>
      <c r="AL9747" s="21"/>
    </row>
    <row r="9748" spans="7:38">
      <c r="G9748" s="21"/>
      <c r="AL9748" s="21"/>
    </row>
    <row r="9749" spans="7:38">
      <c r="G9749" s="21"/>
      <c r="AL9749" s="21"/>
    </row>
    <row r="9750" spans="7:38">
      <c r="G9750" s="21"/>
      <c r="AL9750" s="21"/>
    </row>
    <row r="9751" spans="7:38">
      <c r="G9751" s="21"/>
      <c r="AL9751" s="21"/>
    </row>
    <row r="9752" spans="7:38">
      <c r="G9752" s="21"/>
      <c r="AL9752" s="21"/>
    </row>
    <row r="9753" spans="7:38">
      <c r="G9753" s="21"/>
      <c r="AL9753" s="21"/>
    </row>
    <row r="9754" spans="7:38">
      <c r="G9754" s="21"/>
      <c r="AL9754" s="21"/>
    </row>
    <row r="9755" spans="7:38">
      <c r="G9755" s="21"/>
      <c r="AL9755" s="21"/>
    </row>
    <row r="9756" spans="7:38">
      <c r="G9756" s="21"/>
      <c r="AL9756" s="21"/>
    </row>
    <row r="9757" spans="7:38">
      <c r="G9757" s="21"/>
      <c r="AL9757" s="21"/>
    </row>
    <row r="9758" spans="7:38">
      <c r="G9758" s="21"/>
      <c r="AL9758" s="21"/>
    </row>
    <row r="9759" spans="7:38">
      <c r="G9759" s="21"/>
      <c r="AL9759" s="21"/>
    </row>
    <row r="9760" spans="7:38">
      <c r="G9760" s="21"/>
      <c r="AL9760" s="21"/>
    </row>
    <row r="9761" spans="7:38">
      <c r="G9761" s="21"/>
      <c r="AL9761" s="21"/>
    </row>
    <row r="9762" spans="7:38">
      <c r="G9762" s="21"/>
      <c r="AL9762" s="21"/>
    </row>
    <row r="9763" spans="7:38">
      <c r="G9763" s="21"/>
      <c r="AL9763" s="21"/>
    </row>
    <row r="9764" spans="7:38">
      <c r="G9764" s="21"/>
      <c r="AL9764" s="21"/>
    </row>
    <row r="9765" spans="7:38">
      <c r="G9765" s="21"/>
      <c r="AL9765" s="21"/>
    </row>
    <row r="9766" spans="7:38">
      <c r="G9766" s="21"/>
      <c r="AL9766" s="21"/>
    </row>
    <row r="9767" spans="7:38">
      <c r="G9767" s="21"/>
      <c r="AL9767" s="21"/>
    </row>
    <row r="9768" spans="7:38">
      <c r="G9768" s="21"/>
      <c r="AL9768" s="21"/>
    </row>
    <row r="9769" spans="7:38">
      <c r="G9769" s="21"/>
      <c r="AL9769" s="21"/>
    </row>
    <row r="9770" spans="7:38">
      <c r="G9770" s="21"/>
      <c r="AL9770" s="21"/>
    </row>
    <row r="9771" spans="7:38">
      <c r="G9771" s="21"/>
      <c r="AL9771" s="21"/>
    </row>
    <row r="9772" spans="7:38">
      <c r="G9772" s="21"/>
      <c r="AL9772" s="21"/>
    </row>
    <row r="9773" spans="7:38">
      <c r="G9773" s="21"/>
      <c r="AL9773" s="21"/>
    </row>
    <row r="9774" spans="7:38">
      <c r="G9774" s="21"/>
      <c r="AL9774" s="21"/>
    </row>
    <row r="9775" spans="7:38">
      <c r="G9775" s="21"/>
      <c r="AL9775" s="21"/>
    </row>
    <row r="9776" spans="7:38">
      <c r="G9776" s="21"/>
      <c r="AL9776" s="21"/>
    </row>
    <row r="9777" spans="7:38">
      <c r="G9777" s="21"/>
      <c r="AL9777" s="21"/>
    </row>
    <row r="9778" spans="7:38">
      <c r="G9778" s="21"/>
      <c r="AL9778" s="21"/>
    </row>
    <row r="9779" spans="7:38">
      <c r="G9779" s="21"/>
      <c r="AL9779" s="21"/>
    </row>
    <row r="9780" spans="7:38">
      <c r="G9780" s="21"/>
      <c r="AL9780" s="21"/>
    </row>
    <row r="9781" spans="7:38">
      <c r="G9781" s="21"/>
      <c r="AL9781" s="21"/>
    </row>
    <row r="9782" spans="7:38">
      <c r="G9782" s="21"/>
      <c r="AL9782" s="21"/>
    </row>
    <row r="9783" spans="7:38">
      <c r="G9783" s="21"/>
      <c r="AL9783" s="21"/>
    </row>
    <row r="9784" spans="7:38">
      <c r="G9784" s="21"/>
      <c r="AL9784" s="21"/>
    </row>
    <row r="9785" spans="7:38">
      <c r="G9785" s="21"/>
      <c r="AL9785" s="21"/>
    </row>
    <row r="9786" spans="7:38">
      <c r="G9786" s="21"/>
      <c r="AL9786" s="21"/>
    </row>
    <row r="9787" spans="7:38">
      <c r="G9787" s="21"/>
      <c r="AL9787" s="21"/>
    </row>
    <row r="9788" spans="7:38">
      <c r="G9788" s="21"/>
      <c r="AL9788" s="21"/>
    </row>
    <row r="9789" spans="7:38">
      <c r="G9789" s="21"/>
      <c r="AL9789" s="21"/>
    </row>
    <row r="9790" spans="7:38">
      <c r="G9790" s="21"/>
      <c r="AL9790" s="21"/>
    </row>
    <row r="9791" spans="7:38">
      <c r="G9791" s="21"/>
      <c r="AL9791" s="21"/>
    </row>
    <row r="9792" spans="7:38">
      <c r="G9792" s="21"/>
      <c r="AL9792" s="21"/>
    </row>
    <row r="9793" spans="7:38">
      <c r="G9793" s="21"/>
      <c r="AL9793" s="21"/>
    </row>
    <row r="9794" spans="7:38">
      <c r="G9794" s="21"/>
      <c r="AL9794" s="21"/>
    </row>
    <row r="9795" spans="7:38">
      <c r="G9795" s="21"/>
      <c r="AL9795" s="21"/>
    </row>
    <row r="9796" spans="7:38">
      <c r="G9796" s="21"/>
      <c r="AL9796" s="21"/>
    </row>
    <row r="9797" spans="7:38">
      <c r="G9797" s="21"/>
      <c r="AL9797" s="21"/>
    </row>
    <row r="9798" spans="7:38">
      <c r="G9798" s="21"/>
      <c r="AL9798" s="21"/>
    </row>
    <row r="9799" spans="7:38">
      <c r="G9799" s="21"/>
      <c r="AL9799" s="21"/>
    </row>
    <row r="9800" spans="7:38">
      <c r="G9800" s="21"/>
      <c r="AL9800" s="21"/>
    </row>
    <row r="9801" spans="7:38">
      <c r="G9801" s="21"/>
      <c r="AL9801" s="21"/>
    </row>
    <row r="9802" spans="7:38">
      <c r="G9802" s="21"/>
      <c r="AL9802" s="21"/>
    </row>
    <row r="9803" spans="7:38">
      <c r="G9803" s="21"/>
      <c r="AL9803" s="21"/>
    </row>
    <row r="9804" spans="7:38">
      <c r="G9804" s="21"/>
      <c r="AL9804" s="21"/>
    </row>
    <row r="9805" spans="7:38">
      <c r="G9805" s="21"/>
      <c r="AL9805" s="21"/>
    </row>
    <row r="9806" spans="7:38">
      <c r="G9806" s="21"/>
      <c r="AL9806" s="21"/>
    </row>
    <row r="9807" spans="7:38">
      <c r="G9807" s="21"/>
      <c r="AL9807" s="21"/>
    </row>
    <row r="9808" spans="7:38">
      <c r="G9808" s="21"/>
      <c r="AL9808" s="21"/>
    </row>
    <row r="9809" spans="7:38">
      <c r="G9809" s="21"/>
      <c r="AL9809" s="21"/>
    </row>
    <row r="9810" spans="7:38">
      <c r="G9810" s="21"/>
      <c r="AL9810" s="21"/>
    </row>
    <row r="9811" spans="7:38">
      <c r="G9811" s="21"/>
      <c r="AL9811" s="21"/>
    </row>
    <row r="9812" spans="7:38">
      <c r="G9812" s="21"/>
      <c r="AL9812" s="21"/>
    </row>
    <row r="9813" spans="7:38">
      <c r="G9813" s="21"/>
      <c r="AL9813" s="21"/>
    </row>
    <row r="9814" spans="7:38">
      <c r="G9814" s="21"/>
      <c r="AL9814" s="21"/>
    </row>
    <row r="9815" spans="7:38">
      <c r="G9815" s="21"/>
      <c r="AL9815" s="21"/>
    </row>
    <row r="9816" spans="7:38">
      <c r="G9816" s="21"/>
      <c r="AL9816" s="21"/>
    </row>
    <row r="9817" spans="7:38">
      <c r="G9817" s="21"/>
      <c r="AL9817" s="21"/>
    </row>
    <row r="9818" spans="7:38">
      <c r="G9818" s="21"/>
      <c r="AL9818" s="21"/>
    </row>
    <row r="9819" spans="7:38">
      <c r="G9819" s="21"/>
      <c r="AL9819" s="21"/>
    </row>
    <row r="9820" spans="7:38">
      <c r="G9820" s="21"/>
      <c r="AL9820" s="21"/>
    </row>
    <row r="9821" spans="7:38">
      <c r="G9821" s="21"/>
      <c r="AL9821" s="21"/>
    </row>
    <row r="9822" spans="7:38">
      <c r="G9822" s="21"/>
      <c r="AL9822" s="21"/>
    </row>
    <row r="9823" spans="7:38">
      <c r="G9823" s="21"/>
      <c r="AL9823" s="21"/>
    </row>
    <row r="9824" spans="7:38">
      <c r="G9824" s="21"/>
      <c r="AL9824" s="21"/>
    </row>
    <row r="9825" spans="7:38">
      <c r="G9825" s="21"/>
      <c r="AL9825" s="21"/>
    </row>
    <row r="9826" spans="7:38">
      <c r="G9826" s="21"/>
      <c r="AL9826" s="21"/>
    </row>
    <row r="9827" spans="7:38">
      <c r="G9827" s="21"/>
      <c r="AL9827" s="21"/>
    </row>
    <row r="9828" spans="7:38">
      <c r="G9828" s="21"/>
      <c r="AL9828" s="21"/>
    </row>
    <row r="9829" spans="7:38">
      <c r="G9829" s="21"/>
      <c r="AL9829" s="21"/>
    </row>
    <row r="9830" spans="7:38">
      <c r="G9830" s="21"/>
      <c r="AL9830" s="21"/>
    </row>
    <row r="9831" spans="7:38">
      <c r="G9831" s="21"/>
      <c r="AL9831" s="21"/>
    </row>
    <row r="9832" spans="7:38">
      <c r="G9832" s="21"/>
      <c r="AL9832" s="21"/>
    </row>
    <row r="9833" spans="7:38">
      <c r="G9833" s="21"/>
      <c r="AL9833" s="21"/>
    </row>
    <row r="9834" spans="7:38">
      <c r="G9834" s="21"/>
      <c r="AL9834" s="21"/>
    </row>
    <row r="9835" spans="7:38">
      <c r="G9835" s="21"/>
      <c r="AL9835" s="21"/>
    </row>
    <row r="9836" spans="7:38">
      <c r="G9836" s="21"/>
      <c r="AL9836" s="21"/>
    </row>
    <row r="9837" spans="7:38">
      <c r="G9837" s="21"/>
      <c r="AL9837" s="21"/>
    </row>
    <row r="9838" spans="7:38">
      <c r="G9838" s="21"/>
      <c r="AL9838" s="21"/>
    </row>
    <row r="9839" spans="7:38">
      <c r="G9839" s="21"/>
      <c r="AL9839" s="21"/>
    </row>
    <row r="9840" spans="7:38">
      <c r="G9840" s="21"/>
      <c r="AL9840" s="21"/>
    </row>
    <row r="9841" spans="7:38">
      <c r="G9841" s="21"/>
      <c r="AL9841" s="21"/>
    </row>
    <row r="9842" spans="7:38">
      <c r="G9842" s="21"/>
      <c r="AL9842" s="21"/>
    </row>
    <row r="9843" spans="7:38">
      <c r="G9843" s="21"/>
      <c r="AL9843" s="21"/>
    </row>
    <row r="9844" spans="7:38">
      <c r="G9844" s="21"/>
      <c r="AL9844" s="21"/>
    </row>
    <row r="9845" spans="7:38">
      <c r="G9845" s="21"/>
      <c r="AL9845" s="21"/>
    </row>
    <row r="9846" spans="7:38">
      <c r="G9846" s="21"/>
      <c r="AL9846" s="21"/>
    </row>
    <row r="9847" spans="7:38">
      <c r="G9847" s="21"/>
      <c r="AL9847" s="21"/>
    </row>
    <row r="9848" spans="7:38">
      <c r="G9848" s="21"/>
      <c r="AL9848" s="21"/>
    </row>
    <row r="9849" spans="7:38">
      <c r="G9849" s="21"/>
      <c r="AL9849" s="21"/>
    </row>
    <row r="9850" spans="7:38">
      <c r="G9850" s="21"/>
      <c r="AL9850" s="21"/>
    </row>
    <row r="9851" spans="7:38">
      <c r="G9851" s="21"/>
      <c r="AL9851" s="21"/>
    </row>
    <row r="9852" spans="7:38">
      <c r="G9852" s="21"/>
      <c r="AL9852" s="21"/>
    </row>
    <row r="9853" spans="7:38">
      <c r="G9853" s="21"/>
      <c r="AL9853" s="21"/>
    </row>
    <row r="9854" spans="7:38">
      <c r="G9854" s="21"/>
      <c r="AL9854" s="21"/>
    </row>
    <row r="9855" spans="7:38">
      <c r="G9855" s="21"/>
      <c r="AL9855" s="21"/>
    </row>
    <row r="9856" spans="7:38">
      <c r="G9856" s="21"/>
      <c r="AL9856" s="21"/>
    </row>
    <row r="9857" spans="7:38">
      <c r="G9857" s="21"/>
      <c r="AL9857" s="21"/>
    </row>
    <row r="9858" spans="7:38">
      <c r="G9858" s="21"/>
      <c r="AL9858" s="21"/>
    </row>
    <row r="9859" spans="7:38">
      <c r="G9859" s="21"/>
      <c r="AL9859" s="21"/>
    </row>
    <row r="9860" spans="7:38">
      <c r="G9860" s="21"/>
      <c r="AL9860" s="21"/>
    </row>
    <row r="9861" spans="7:38">
      <c r="G9861" s="21"/>
      <c r="AL9861" s="21"/>
    </row>
    <row r="9862" spans="7:38">
      <c r="G9862" s="21"/>
      <c r="AL9862" s="21"/>
    </row>
    <row r="9863" spans="7:38">
      <c r="G9863" s="21"/>
      <c r="AL9863" s="21"/>
    </row>
    <row r="9864" spans="7:38">
      <c r="G9864" s="21"/>
      <c r="AL9864" s="21"/>
    </row>
    <row r="9865" spans="7:38">
      <c r="G9865" s="21"/>
      <c r="AL9865" s="21"/>
    </row>
    <row r="9866" spans="7:38">
      <c r="G9866" s="21"/>
      <c r="AL9866" s="21"/>
    </row>
    <row r="9867" spans="7:38">
      <c r="G9867" s="21"/>
      <c r="AL9867" s="21"/>
    </row>
    <row r="9868" spans="7:38">
      <c r="G9868" s="21"/>
      <c r="AL9868" s="21"/>
    </row>
    <row r="9869" spans="7:38">
      <c r="G9869" s="21"/>
      <c r="AL9869" s="21"/>
    </row>
    <row r="9870" spans="7:38">
      <c r="G9870" s="21"/>
      <c r="AL9870" s="21"/>
    </row>
    <row r="9871" spans="7:38">
      <c r="G9871" s="21"/>
      <c r="AL9871" s="21"/>
    </row>
    <row r="9872" spans="7:38">
      <c r="G9872" s="21"/>
      <c r="AL9872" s="21"/>
    </row>
    <row r="9873" spans="7:38">
      <c r="G9873" s="21"/>
      <c r="AL9873" s="21"/>
    </row>
    <row r="9874" spans="7:38">
      <c r="G9874" s="21"/>
      <c r="AL9874" s="21"/>
    </row>
    <row r="9875" spans="7:38">
      <c r="G9875" s="21"/>
      <c r="AL9875" s="21"/>
    </row>
    <row r="9876" spans="7:38">
      <c r="G9876" s="21"/>
      <c r="AL9876" s="21"/>
    </row>
    <row r="9877" spans="7:38">
      <c r="G9877" s="21"/>
      <c r="AL9877" s="21"/>
    </row>
    <row r="9878" spans="7:38">
      <c r="G9878" s="21"/>
      <c r="AL9878" s="21"/>
    </row>
    <row r="9879" spans="7:38">
      <c r="G9879" s="21"/>
      <c r="AL9879" s="21"/>
    </row>
    <row r="9880" spans="7:38">
      <c r="G9880" s="21"/>
      <c r="AL9880" s="21"/>
    </row>
    <row r="9881" spans="7:38">
      <c r="G9881" s="21"/>
      <c r="AL9881" s="21"/>
    </row>
    <row r="9882" spans="7:38">
      <c r="G9882" s="21"/>
      <c r="AL9882" s="21"/>
    </row>
    <row r="9883" spans="7:38">
      <c r="G9883" s="21"/>
      <c r="AL9883" s="21"/>
    </row>
    <row r="9884" spans="7:38">
      <c r="G9884" s="21"/>
      <c r="AL9884" s="21"/>
    </row>
    <row r="9885" spans="7:38">
      <c r="G9885" s="21"/>
      <c r="AL9885" s="21"/>
    </row>
    <row r="9886" spans="7:38">
      <c r="G9886" s="21"/>
      <c r="AL9886" s="21"/>
    </row>
    <row r="9887" spans="7:38">
      <c r="G9887" s="21"/>
      <c r="AL9887" s="21"/>
    </row>
    <row r="9888" spans="7:38">
      <c r="G9888" s="21"/>
      <c r="AL9888" s="21"/>
    </row>
    <row r="9889" spans="7:38">
      <c r="G9889" s="21"/>
      <c r="AL9889" s="21"/>
    </row>
    <row r="9890" spans="7:38">
      <c r="G9890" s="21"/>
      <c r="AL9890" s="21"/>
    </row>
    <row r="9891" spans="7:38">
      <c r="G9891" s="21"/>
      <c r="AL9891" s="21"/>
    </row>
    <row r="9892" spans="7:38">
      <c r="G9892" s="21"/>
      <c r="AL9892" s="21"/>
    </row>
    <row r="9893" spans="7:38">
      <c r="G9893" s="21"/>
      <c r="AL9893" s="21"/>
    </row>
    <row r="9894" spans="7:38">
      <c r="G9894" s="21"/>
      <c r="AL9894" s="21"/>
    </row>
    <row r="9895" spans="7:38">
      <c r="G9895" s="21"/>
      <c r="AL9895" s="21"/>
    </row>
    <row r="9896" spans="7:38">
      <c r="G9896" s="21"/>
      <c r="AL9896" s="21"/>
    </row>
    <row r="9897" spans="7:38">
      <c r="G9897" s="21"/>
      <c r="AL9897" s="21"/>
    </row>
    <row r="9898" spans="7:38">
      <c r="G9898" s="21"/>
      <c r="AL9898" s="21"/>
    </row>
    <row r="9899" spans="7:38">
      <c r="G9899" s="21"/>
      <c r="AL9899" s="21"/>
    </row>
    <row r="9900" spans="7:38">
      <c r="G9900" s="21"/>
      <c r="AL9900" s="21"/>
    </row>
    <row r="9901" spans="7:38">
      <c r="G9901" s="21"/>
      <c r="AL9901" s="21"/>
    </row>
    <row r="9902" spans="7:38">
      <c r="G9902" s="21"/>
      <c r="AL9902" s="21"/>
    </row>
    <row r="9903" spans="7:38">
      <c r="G9903" s="21"/>
      <c r="AL9903" s="21"/>
    </row>
    <row r="9904" spans="7:38">
      <c r="G9904" s="21"/>
      <c r="AL9904" s="21"/>
    </row>
    <row r="9905" spans="7:38">
      <c r="G9905" s="21"/>
      <c r="AL9905" s="21"/>
    </row>
    <row r="9906" spans="7:38">
      <c r="G9906" s="21"/>
      <c r="AL9906" s="21"/>
    </row>
    <row r="9907" spans="7:38">
      <c r="G9907" s="21"/>
      <c r="AL9907" s="21"/>
    </row>
    <row r="9908" spans="7:38">
      <c r="G9908" s="21"/>
      <c r="AL9908" s="21"/>
    </row>
    <row r="9909" spans="7:38">
      <c r="G9909" s="21"/>
      <c r="AL9909" s="21"/>
    </row>
    <row r="9910" spans="7:38">
      <c r="G9910" s="21"/>
      <c r="AL9910" s="21"/>
    </row>
    <row r="9911" spans="7:38">
      <c r="G9911" s="21"/>
      <c r="AL9911" s="21"/>
    </row>
    <row r="9912" spans="7:38">
      <c r="G9912" s="21"/>
      <c r="AL9912" s="21"/>
    </row>
    <row r="9913" spans="7:38">
      <c r="G9913" s="21"/>
      <c r="AL9913" s="21"/>
    </row>
    <row r="9914" spans="7:38">
      <c r="G9914" s="21"/>
      <c r="AL9914" s="21"/>
    </row>
    <row r="9915" spans="7:38">
      <c r="G9915" s="21"/>
      <c r="AL9915" s="21"/>
    </row>
    <row r="9916" spans="7:38">
      <c r="G9916" s="21"/>
      <c r="AL9916" s="21"/>
    </row>
    <row r="9917" spans="7:38">
      <c r="G9917" s="21"/>
      <c r="AL9917" s="21"/>
    </row>
    <row r="9918" spans="7:38">
      <c r="G9918" s="21"/>
      <c r="AL9918" s="21"/>
    </row>
    <row r="9919" spans="7:38">
      <c r="G9919" s="21"/>
      <c r="AL9919" s="21"/>
    </row>
    <row r="9920" spans="7:38">
      <c r="G9920" s="21"/>
      <c r="AL9920" s="21"/>
    </row>
    <row r="9921" spans="7:38">
      <c r="G9921" s="21"/>
      <c r="AL9921" s="21"/>
    </row>
    <row r="9922" spans="7:38">
      <c r="G9922" s="21"/>
      <c r="AL9922" s="21"/>
    </row>
    <row r="9923" spans="7:38">
      <c r="G9923" s="21"/>
      <c r="AL9923" s="21"/>
    </row>
    <row r="9924" spans="7:38">
      <c r="G9924" s="21"/>
      <c r="AL9924" s="21"/>
    </row>
    <row r="9925" spans="7:38">
      <c r="G9925" s="21"/>
      <c r="AL9925" s="21"/>
    </row>
    <row r="9926" spans="7:38">
      <c r="G9926" s="21"/>
      <c r="AL9926" s="21"/>
    </row>
    <row r="9927" spans="7:38">
      <c r="G9927" s="21"/>
      <c r="AL9927" s="21"/>
    </row>
    <row r="9928" spans="7:38">
      <c r="G9928" s="21"/>
      <c r="AL9928" s="21"/>
    </row>
    <row r="9929" spans="7:38">
      <c r="G9929" s="21"/>
      <c r="AL9929" s="21"/>
    </row>
    <row r="9930" spans="7:38">
      <c r="G9930" s="21"/>
      <c r="AL9930" s="21"/>
    </row>
    <row r="9931" spans="7:38">
      <c r="G9931" s="21"/>
      <c r="AL9931" s="21"/>
    </row>
    <row r="9932" spans="7:38">
      <c r="G9932" s="21"/>
      <c r="AL9932" s="21"/>
    </row>
    <row r="9933" spans="7:38">
      <c r="G9933" s="21"/>
      <c r="AL9933" s="21"/>
    </row>
    <row r="9934" spans="7:38">
      <c r="G9934" s="21"/>
      <c r="AL9934" s="21"/>
    </row>
    <row r="9935" spans="7:38">
      <c r="G9935" s="21"/>
      <c r="AL9935" s="21"/>
    </row>
    <row r="9936" spans="7:38">
      <c r="G9936" s="21"/>
      <c r="AL9936" s="21"/>
    </row>
    <row r="9937" spans="7:38">
      <c r="G9937" s="21"/>
      <c r="AL9937" s="21"/>
    </row>
    <row r="9938" spans="7:38">
      <c r="G9938" s="21"/>
      <c r="AL9938" s="21"/>
    </row>
    <row r="9939" spans="7:38">
      <c r="G9939" s="21"/>
      <c r="AL9939" s="21"/>
    </row>
    <row r="9940" spans="7:38">
      <c r="G9940" s="21"/>
      <c r="AL9940" s="21"/>
    </row>
    <row r="9941" spans="7:38">
      <c r="G9941" s="21"/>
      <c r="AL9941" s="21"/>
    </row>
    <row r="9942" spans="7:38">
      <c r="G9942" s="21"/>
      <c r="AL9942" s="21"/>
    </row>
    <row r="9943" spans="7:38">
      <c r="G9943" s="21"/>
      <c r="AL9943" s="21"/>
    </row>
    <row r="9944" spans="7:38">
      <c r="G9944" s="21"/>
      <c r="AL9944" s="21"/>
    </row>
    <row r="9945" spans="7:38">
      <c r="G9945" s="21"/>
      <c r="AL9945" s="21"/>
    </row>
    <row r="9946" spans="7:38">
      <c r="G9946" s="21"/>
      <c r="AL9946" s="21"/>
    </row>
    <row r="9947" spans="7:38">
      <c r="G9947" s="21"/>
      <c r="AL9947" s="21"/>
    </row>
    <row r="9948" spans="7:38">
      <c r="G9948" s="21"/>
      <c r="AL9948" s="21"/>
    </row>
    <row r="9949" spans="7:38">
      <c r="G9949" s="21"/>
      <c r="AL9949" s="21"/>
    </row>
    <row r="9950" spans="7:38">
      <c r="G9950" s="21"/>
      <c r="AL9950" s="21"/>
    </row>
    <row r="9951" spans="7:38">
      <c r="G9951" s="21"/>
      <c r="AL9951" s="21"/>
    </row>
    <row r="9952" spans="7:38">
      <c r="G9952" s="21"/>
      <c r="AL9952" s="21"/>
    </row>
    <row r="9953" spans="7:38">
      <c r="G9953" s="21"/>
      <c r="AL9953" s="21"/>
    </row>
    <row r="9954" spans="7:38">
      <c r="G9954" s="21"/>
      <c r="AL9954" s="21"/>
    </row>
    <row r="9955" spans="7:38">
      <c r="G9955" s="21"/>
      <c r="AL9955" s="21"/>
    </row>
    <row r="9956" spans="7:38">
      <c r="G9956" s="21"/>
      <c r="AL9956" s="21"/>
    </row>
    <row r="9957" spans="7:38">
      <c r="G9957" s="21"/>
      <c r="AL9957" s="21"/>
    </row>
    <row r="9958" spans="7:38">
      <c r="G9958" s="21"/>
      <c r="AL9958" s="21"/>
    </row>
    <row r="9959" spans="7:38">
      <c r="G9959" s="21"/>
      <c r="AL9959" s="21"/>
    </row>
    <row r="9960" spans="7:38">
      <c r="G9960" s="21"/>
      <c r="AL9960" s="21"/>
    </row>
    <row r="9961" spans="7:38">
      <c r="G9961" s="21"/>
      <c r="AL9961" s="21"/>
    </row>
    <row r="9962" spans="7:38">
      <c r="G9962" s="21"/>
      <c r="AL9962" s="21"/>
    </row>
    <row r="9963" spans="7:38">
      <c r="G9963" s="21"/>
      <c r="AL9963" s="21"/>
    </row>
    <row r="9964" spans="7:38">
      <c r="G9964" s="21"/>
      <c r="AL9964" s="21"/>
    </row>
    <row r="9965" spans="7:38">
      <c r="G9965" s="21"/>
      <c r="AL9965" s="21"/>
    </row>
    <row r="9966" spans="7:38">
      <c r="G9966" s="21"/>
      <c r="AL9966" s="21"/>
    </row>
    <row r="9967" spans="7:38">
      <c r="G9967" s="21"/>
      <c r="AL9967" s="21"/>
    </row>
    <row r="9968" spans="7:38">
      <c r="G9968" s="21"/>
      <c r="AL9968" s="21"/>
    </row>
    <row r="9969" spans="7:38">
      <c r="G9969" s="21"/>
      <c r="AL9969" s="21"/>
    </row>
    <row r="9970" spans="7:38">
      <c r="G9970" s="21"/>
      <c r="AL9970" s="21"/>
    </row>
    <row r="9971" spans="7:38">
      <c r="G9971" s="21"/>
      <c r="AL9971" s="21"/>
    </row>
    <row r="9972" spans="7:38">
      <c r="G9972" s="21"/>
      <c r="AL9972" s="21"/>
    </row>
    <row r="9973" spans="7:38">
      <c r="G9973" s="21"/>
      <c r="AL9973" s="21"/>
    </row>
    <row r="9974" spans="7:38">
      <c r="G9974" s="21"/>
      <c r="AL9974" s="21"/>
    </row>
    <row r="9975" spans="7:38">
      <c r="G9975" s="21"/>
      <c r="AL9975" s="21"/>
    </row>
    <row r="9976" spans="7:38">
      <c r="G9976" s="21"/>
      <c r="AL9976" s="21"/>
    </row>
    <row r="9977" spans="7:38">
      <c r="G9977" s="21"/>
      <c r="AL9977" s="21"/>
    </row>
    <row r="9978" spans="7:38">
      <c r="G9978" s="21"/>
      <c r="AL9978" s="21"/>
    </row>
    <row r="9979" spans="7:38">
      <c r="G9979" s="21"/>
      <c r="AL9979" s="21"/>
    </row>
    <row r="9980" spans="7:38">
      <c r="G9980" s="21"/>
      <c r="AL9980" s="21"/>
    </row>
    <row r="9981" spans="7:38">
      <c r="G9981" s="21"/>
      <c r="AL9981" s="21"/>
    </row>
    <row r="9982" spans="7:38">
      <c r="G9982" s="21"/>
      <c r="AL9982" s="21"/>
    </row>
    <row r="9983" spans="7:38">
      <c r="G9983" s="21"/>
      <c r="AL9983" s="21"/>
    </row>
    <row r="9984" spans="7:38">
      <c r="G9984" s="21"/>
      <c r="AL9984" s="21"/>
    </row>
    <row r="9985" spans="7:38">
      <c r="G9985" s="21"/>
      <c r="AL9985" s="21"/>
    </row>
    <row r="9986" spans="7:38">
      <c r="G9986" s="21"/>
      <c r="AL9986" s="21"/>
    </row>
    <row r="9987" spans="7:38">
      <c r="G9987" s="21"/>
      <c r="AL9987" s="21"/>
    </row>
    <row r="9988" spans="7:38">
      <c r="G9988" s="21"/>
      <c r="AL9988" s="21"/>
    </row>
    <row r="9989" spans="7:38">
      <c r="G9989" s="21"/>
      <c r="AL9989" s="21"/>
    </row>
    <row r="9990" spans="7:38">
      <c r="G9990" s="21"/>
      <c r="AL9990" s="21"/>
    </row>
    <row r="9991" spans="7:38">
      <c r="G9991" s="21"/>
      <c r="AL9991" s="21"/>
    </row>
    <row r="9992" spans="7:38">
      <c r="G9992" s="21"/>
      <c r="AL9992" s="21"/>
    </row>
    <row r="9993" spans="7:38">
      <c r="G9993" s="21"/>
      <c r="AL9993" s="21"/>
    </row>
    <row r="9994" spans="7:38">
      <c r="G9994" s="21"/>
      <c r="AL9994" s="21"/>
    </row>
    <row r="9995" spans="7:38">
      <c r="G9995" s="21"/>
      <c r="AL9995" s="21"/>
    </row>
    <row r="9996" spans="7:38">
      <c r="G9996" s="21"/>
      <c r="AL9996" s="21"/>
    </row>
    <row r="9997" spans="7:38">
      <c r="G9997" s="21"/>
      <c r="AL9997" s="21"/>
    </row>
    <row r="9998" spans="7:38">
      <c r="G9998" s="21"/>
      <c r="AL9998" s="21"/>
    </row>
    <row r="9999" spans="7:38">
      <c r="G9999" s="21"/>
      <c r="AL9999" s="21"/>
    </row>
    <row r="10000" spans="7:38">
      <c r="G10000" s="21"/>
      <c r="AL10000" s="21"/>
    </row>
    <row r="10001" spans="7:38">
      <c r="G10001" s="21"/>
      <c r="AL10001" s="21"/>
    </row>
    <row r="10002" spans="7:38">
      <c r="G10002" s="21"/>
      <c r="AL10002" s="21"/>
    </row>
    <row r="10003" spans="7:38">
      <c r="G10003" s="21"/>
      <c r="AL10003" s="21"/>
    </row>
    <row r="10004" spans="7:38">
      <c r="G10004" s="21"/>
      <c r="AL10004" s="21"/>
    </row>
    <row r="10005" spans="7:38">
      <c r="G10005" s="21"/>
      <c r="AL10005" s="21"/>
    </row>
    <row r="10006" spans="7:38">
      <c r="G10006" s="21"/>
      <c r="AL10006" s="21"/>
    </row>
    <row r="10007" spans="7:38">
      <c r="G10007" s="21"/>
      <c r="AL10007" s="21"/>
    </row>
    <row r="10008" spans="7:38">
      <c r="G10008" s="21"/>
      <c r="AL10008" s="21"/>
    </row>
    <row r="10009" spans="7:38">
      <c r="G10009" s="21"/>
      <c r="AL10009" s="21"/>
    </row>
    <row r="10010" spans="7:38">
      <c r="G10010" s="21"/>
      <c r="AL10010" s="21"/>
    </row>
    <row r="10011" spans="7:38">
      <c r="G10011" s="21"/>
      <c r="AL10011" s="21"/>
    </row>
    <row r="10012" spans="7:38">
      <c r="G10012" s="21"/>
      <c r="AL10012" s="21"/>
    </row>
    <row r="10013" spans="7:38">
      <c r="G10013" s="21"/>
      <c r="AL10013" s="21"/>
    </row>
    <row r="10014" spans="7:38">
      <c r="G10014" s="21"/>
      <c r="AL10014" s="21"/>
    </row>
    <row r="10015" spans="7:38">
      <c r="G10015" s="21"/>
      <c r="AL10015" s="21"/>
    </row>
    <row r="10016" spans="7:38">
      <c r="G10016" s="21"/>
      <c r="AL10016" s="21"/>
    </row>
    <row r="10017" spans="7:38">
      <c r="G10017" s="21"/>
      <c r="AL10017" s="21"/>
    </row>
    <row r="10018" spans="7:38">
      <c r="G10018" s="21"/>
      <c r="AL10018" s="21"/>
    </row>
    <row r="10019" spans="7:38">
      <c r="G10019" s="21"/>
      <c r="AL10019" s="21"/>
    </row>
    <row r="10020" spans="7:38">
      <c r="G10020" s="21"/>
      <c r="AL10020" s="21"/>
    </row>
    <row r="10021" spans="7:38">
      <c r="G10021" s="21"/>
      <c r="AL10021" s="21"/>
    </row>
    <row r="10022" spans="7:38">
      <c r="G10022" s="21"/>
      <c r="AL10022" s="21"/>
    </row>
    <row r="10023" spans="7:38">
      <c r="G10023" s="21"/>
      <c r="AL10023" s="21"/>
    </row>
    <row r="10024" spans="7:38">
      <c r="G10024" s="21"/>
      <c r="AL10024" s="21"/>
    </row>
    <row r="10025" spans="7:38">
      <c r="G10025" s="21"/>
      <c r="AL10025" s="21"/>
    </row>
    <row r="10026" spans="7:38">
      <c r="G10026" s="21"/>
      <c r="AL10026" s="21"/>
    </row>
    <row r="10027" spans="7:38">
      <c r="G10027" s="21"/>
      <c r="AL10027" s="21"/>
    </row>
    <row r="10028" spans="7:38">
      <c r="G10028" s="21"/>
      <c r="AL10028" s="21"/>
    </row>
    <row r="10029" spans="7:38">
      <c r="G10029" s="21"/>
      <c r="AL10029" s="21"/>
    </row>
    <row r="10030" spans="7:38">
      <c r="G10030" s="21"/>
      <c r="AL10030" s="21"/>
    </row>
    <row r="10031" spans="7:38">
      <c r="G10031" s="21"/>
      <c r="AL10031" s="21"/>
    </row>
    <row r="10032" spans="7:38">
      <c r="G10032" s="21"/>
      <c r="AL10032" s="21"/>
    </row>
    <row r="10033" spans="7:38">
      <c r="G10033" s="21"/>
      <c r="AL10033" s="21"/>
    </row>
    <row r="10034" spans="7:38">
      <c r="G10034" s="21"/>
      <c r="AL10034" s="21"/>
    </row>
    <row r="10035" spans="7:38">
      <c r="G10035" s="21"/>
      <c r="AL10035" s="21"/>
    </row>
    <row r="10036" spans="7:38">
      <c r="G10036" s="21"/>
      <c r="AL10036" s="21"/>
    </row>
    <row r="10037" spans="7:38">
      <c r="G10037" s="21"/>
      <c r="AL10037" s="21"/>
    </row>
    <row r="10038" spans="7:38">
      <c r="G10038" s="21"/>
      <c r="AL10038" s="21"/>
    </row>
    <row r="10039" spans="7:38">
      <c r="G10039" s="21"/>
      <c r="AL10039" s="21"/>
    </row>
    <row r="10040" spans="7:38">
      <c r="G10040" s="21"/>
      <c r="AL10040" s="21"/>
    </row>
    <row r="10041" spans="7:38">
      <c r="G10041" s="21"/>
      <c r="AL10041" s="21"/>
    </row>
    <row r="10042" spans="7:38">
      <c r="G10042" s="21"/>
      <c r="AL10042" s="21"/>
    </row>
    <row r="10043" spans="7:38">
      <c r="G10043" s="21"/>
      <c r="AL10043" s="21"/>
    </row>
    <row r="10044" spans="7:38">
      <c r="G10044" s="21"/>
      <c r="AL10044" s="21"/>
    </row>
    <row r="10045" spans="7:38">
      <c r="G10045" s="21"/>
      <c r="AL10045" s="21"/>
    </row>
    <row r="10046" spans="7:38">
      <c r="G10046" s="21"/>
      <c r="AL10046" s="21"/>
    </row>
    <row r="10047" spans="7:38">
      <c r="G10047" s="21"/>
      <c r="AL10047" s="21"/>
    </row>
    <row r="10048" spans="7:38">
      <c r="G10048" s="21"/>
      <c r="AL10048" s="21"/>
    </row>
    <row r="10049" spans="7:38">
      <c r="G10049" s="21"/>
      <c r="AL10049" s="21"/>
    </row>
    <row r="10050" spans="7:38">
      <c r="G10050" s="21"/>
      <c r="AL10050" s="21"/>
    </row>
    <row r="10051" spans="7:38">
      <c r="G10051" s="21"/>
      <c r="AL10051" s="21"/>
    </row>
    <row r="10052" spans="7:38">
      <c r="G10052" s="21"/>
      <c r="AL10052" s="21"/>
    </row>
    <row r="10053" spans="7:38">
      <c r="G10053" s="21"/>
      <c r="AL10053" s="21"/>
    </row>
    <row r="10054" spans="7:38">
      <c r="G10054" s="21"/>
      <c r="AL10054" s="21"/>
    </row>
    <row r="10055" spans="7:38">
      <c r="G10055" s="21"/>
      <c r="AL10055" s="21"/>
    </row>
    <row r="10056" spans="7:38">
      <c r="G10056" s="21"/>
      <c r="AL10056" s="21"/>
    </row>
    <row r="10057" spans="7:38">
      <c r="G10057" s="21"/>
      <c r="AL10057" s="21"/>
    </row>
    <row r="10058" spans="7:38">
      <c r="G10058" s="21"/>
      <c r="AL10058" s="21"/>
    </row>
    <row r="10059" spans="7:38">
      <c r="G10059" s="21"/>
      <c r="AL10059" s="21"/>
    </row>
    <row r="10060" spans="7:38">
      <c r="G10060" s="21"/>
      <c r="AL10060" s="21"/>
    </row>
    <row r="10061" spans="7:38">
      <c r="G10061" s="21"/>
      <c r="AL10061" s="21"/>
    </row>
    <row r="10062" spans="7:38">
      <c r="G10062" s="21"/>
      <c r="AL10062" s="21"/>
    </row>
    <row r="10063" spans="7:38">
      <c r="G10063" s="21"/>
      <c r="AL10063" s="21"/>
    </row>
    <row r="10064" spans="7:38">
      <c r="G10064" s="21"/>
      <c r="AL10064" s="21"/>
    </row>
    <row r="10065" spans="7:38">
      <c r="G10065" s="21"/>
      <c r="AL10065" s="21"/>
    </row>
    <row r="10066" spans="7:38">
      <c r="G10066" s="21"/>
      <c r="AL10066" s="21"/>
    </row>
    <row r="10067" spans="7:38">
      <c r="G10067" s="21"/>
      <c r="AL10067" s="21"/>
    </row>
    <row r="10068" spans="7:38">
      <c r="G10068" s="21"/>
      <c r="AL10068" s="21"/>
    </row>
    <row r="10069" spans="7:38">
      <c r="G10069" s="21"/>
      <c r="AL10069" s="21"/>
    </row>
    <row r="10070" spans="7:38">
      <c r="G10070" s="21"/>
      <c r="AL10070" s="21"/>
    </row>
    <row r="10071" spans="7:38">
      <c r="G10071" s="21"/>
      <c r="AL10071" s="21"/>
    </row>
    <row r="10072" spans="7:38">
      <c r="G10072" s="21"/>
      <c r="AL10072" s="21"/>
    </row>
    <row r="10073" spans="7:38">
      <c r="G10073" s="21"/>
      <c r="AL10073" s="21"/>
    </row>
    <row r="10074" spans="7:38">
      <c r="G10074" s="21"/>
      <c r="AL10074" s="21"/>
    </row>
    <row r="10075" spans="7:38">
      <c r="G10075" s="21"/>
      <c r="AL10075" s="21"/>
    </row>
    <row r="10076" spans="7:38">
      <c r="G10076" s="21"/>
      <c r="AL10076" s="21"/>
    </row>
    <row r="10077" spans="7:38">
      <c r="G10077" s="21"/>
      <c r="AL10077" s="21"/>
    </row>
    <row r="10078" spans="7:38">
      <c r="G10078" s="21"/>
      <c r="AL10078" s="21"/>
    </row>
    <row r="10079" spans="7:38">
      <c r="G10079" s="21"/>
      <c r="AL10079" s="21"/>
    </row>
    <row r="10080" spans="7:38">
      <c r="G10080" s="21"/>
      <c r="AL10080" s="21"/>
    </row>
    <row r="10081" spans="7:38">
      <c r="G10081" s="21"/>
      <c r="AL10081" s="21"/>
    </row>
    <row r="10082" spans="7:38">
      <c r="G10082" s="21"/>
      <c r="AL10082" s="21"/>
    </row>
    <row r="10083" spans="7:38">
      <c r="G10083" s="21"/>
      <c r="AL10083" s="21"/>
    </row>
    <row r="10084" spans="7:38">
      <c r="G10084" s="21"/>
      <c r="AL10084" s="21"/>
    </row>
    <row r="10085" spans="7:38">
      <c r="G10085" s="21"/>
      <c r="AL10085" s="21"/>
    </row>
    <row r="10086" spans="7:38">
      <c r="G10086" s="21"/>
      <c r="AL10086" s="21"/>
    </row>
    <row r="10087" spans="7:38">
      <c r="G10087" s="21"/>
      <c r="AL10087" s="21"/>
    </row>
    <row r="10088" spans="7:38">
      <c r="G10088" s="21"/>
      <c r="AL10088" s="21"/>
    </row>
    <row r="10089" spans="7:38">
      <c r="G10089" s="21"/>
      <c r="AL10089" s="21"/>
    </row>
    <row r="10090" spans="7:38">
      <c r="G10090" s="21"/>
      <c r="AL10090" s="21"/>
    </row>
    <row r="10091" spans="7:38">
      <c r="G10091" s="21"/>
      <c r="AL10091" s="21"/>
    </row>
    <row r="10092" spans="7:38">
      <c r="G10092" s="21"/>
      <c r="AL10092" s="21"/>
    </row>
    <row r="10093" spans="7:38">
      <c r="G10093" s="21"/>
      <c r="AL10093" s="21"/>
    </row>
    <row r="10094" spans="7:38">
      <c r="G10094" s="21"/>
      <c r="AL10094" s="21"/>
    </row>
    <row r="10095" spans="7:38">
      <c r="G10095" s="21"/>
      <c r="AL10095" s="21"/>
    </row>
    <row r="10096" spans="7:38">
      <c r="G10096" s="21"/>
      <c r="AL10096" s="21"/>
    </row>
    <row r="10097" spans="7:38">
      <c r="G10097" s="21"/>
      <c r="AL10097" s="21"/>
    </row>
    <row r="10098" spans="7:38">
      <c r="G10098" s="21"/>
      <c r="AL10098" s="21"/>
    </row>
    <row r="10099" spans="7:38">
      <c r="G10099" s="21"/>
      <c r="AL10099" s="21"/>
    </row>
    <row r="10100" spans="7:38">
      <c r="G10100" s="21"/>
      <c r="AL10100" s="21"/>
    </row>
    <row r="10101" spans="7:38">
      <c r="G10101" s="21"/>
      <c r="AL10101" s="21"/>
    </row>
    <row r="10102" spans="7:38">
      <c r="G10102" s="21"/>
      <c r="AL10102" s="21"/>
    </row>
    <row r="10103" spans="7:38">
      <c r="G10103" s="21"/>
      <c r="AL10103" s="21"/>
    </row>
    <row r="10104" spans="7:38">
      <c r="G10104" s="21"/>
      <c r="AL10104" s="21"/>
    </row>
    <row r="10105" spans="7:38">
      <c r="G10105" s="21"/>
      <c r="AL10105" s="21"/>
    </row>
    <row r="10106" spans="7:38">
      <c r="G10106" s="21"/>
      <c r="AL10106" s="21"/>
    </row>
    <row r="10107" spans="7:38">
      <c r="G10107" s="21"/>
      <c r="AL10107" s="21"/>
    </row>
    <row r="10108" spans="7:38">
      <c r="G10108" s="21"/>
      <c r="AL10108" s="21"/>
    </row>
    <row r="10109" spans="7:38">
      <c r="G10109" s="21"/>
      <c r="AL10109" s="21"/>
    </row>
    <row r="10110" spans="7:38">
      <c r="G10110" s="21"/>
      <c r="AL10110" s="21"/>
    </row>
    <row r="10111" spans="7:38">
      <c r="G10111" s="21"/>
      <c r="AL10111" s="21"/>
    </row>
    <row r="10112" spans="7:38">
      <c r="G10112" s="21"/>
      <c r="AL10112" s="21"/>
    </row>
    <row r="10113" spans="7:38">
      <c r="G10113" s="21"/>
      <c r="AL10113" s="21"/>
    </row>
    <row r="10114" spans="7:38">
      <c r="G10114" s="21"/>
      <c r="AL10114" s="21"/>
    </row>
    <row r="10115" spans="7:38">
      <c r="G10115" s="21"/>
      <c r="AL10115" s="21"/>
    </row>
    <row r="10116" spans="7:38">
      <c r="G10116" s="21"/>
      <c r="AL10116" s="21"/>
    </row>
    <row r="10117" spans="7:38">
      <c r="G10117" s="21"/>
      <c r="AL10117" s="21"/>
    </row>
    <row r="10118" spans="7:38">
      <c r="G10118" s="21"/>
      <c r="AL10118" s="21"/>
    </row>
    <row r="10119" spans="7:38">
      <c r="G10119" s="21"/>
      <c r="AL10119" s="21"/>
    </row>
    <row r="10120" spans="7:38">
      <c r="G10120" s="21"/>
      <c r="AL10120" s="21"/>
    </row>
    <row r="10121" spans="7:38">
      <c r="G10121" s="21"/>
      <c r="AL10121" s="21"/>
    </row>
    <row r="10122" spans="7:38">
      <c r="G10122" s="21"/>
      <c r="AL10122" s="21"/>
    </row>
    <row r="10123" spans="7:38">
      <c r="G10123" s="21"/>
      <c r="AL10123" s="21"/>
    </row>
    <row r="10124" spans="7:38">
      <c r="G10124" s="21"/>
      <c r="AL10124" s="21"/>
    </row>
    <row r="10125" spans="7:38">
      <c r="G10125" s="21"/>
      <c r="AL10125" s="21"/>
    </row>
    <row r="10126" spans="7:38">
      <c r="G10126" s="21"/>
      <c r="AL10126" s="21"/>
    </row>
    <row r="10127" spans="7:38">
      <c r="G10127" s="21"/>
      <c r="AL10127" s="21"/>
    </row>
    <row r="10128" spans="7:38">
      <c r="G10128" s="21"/>
      <c r="AL10128" s="21"/>
    </row>
    <row r="10129" spans="7:38">
      <c r="G10129" s="21"/>
      <c r="AL10129" s="21"/>
    </row>
    <row r="10130" spans="7:38">
      <c r="G10130" s="21"/>
      <c r="AL10130" s="21"/>
    </row>
    <row r="10131" spans="7:38">
      <c r="G10131" s="21"/>
      <c r="AL10131" s="21"/>
    </row>
    <row r="10132" spans="7:38">
      <c r="G10132" s="21"/>
      <c r="AL10132" s="21"/>
    </row>
    <row r="10133" spans="7:38">
      <c r="G10133" s="21"/>
      <c r="AL10133" s="21"/>
    </row>
    <row r="10134" spans="7:38">
      <c r="G10134" s="21"/>
      <c r="AL10134" s="21"/>
    </row>
    <row r="10135" spans="7:38">
      <c r="G10135" s="21"/>
      <c r="AL10135" s="21"/>
    </row>
    <row r="10136" spans="7:38">
      <c r="G10136" s="21"/>
      <c r="AL10136" s="21"/>
    </row>
    <row r="10137" spans="7:38">
      <c r="G10137" s="21"/>
      <c r="AL10137" s="21"/>
    </row>
    <row r="10138" spans="7:38">
      <c r="G10138" s="21"/>
      <c r="AL10138" s="21"/>
    </row>
    <row r="10139" spans="7:38">
      <c r="G10139" s="21"/>
      <c r="AL10139" s="21"/>
    </row>
    <row r="10140" spans="7:38">
      <c r="G10140" s="21"/>
      <c r="AL10140" s="21"/>
    </row>
    <row r="10141" spans="7:38">
      <c r="G10141" s="21"/>
      <c r="AL10141" s="21"/>
    </row>
    <row r="10142" spans="7:38">
      <c r="G10142" s="21"/>
      <c r="AL10142" s="21"/>
    </row>
    <row r="10143" spans="7:38">
      <c r="G10143" s="21"/>
      <c r="AL10143" s="21"/>
    </row>
    <row r="10144" spans="7:38">
      <c r="G10144" s="21"/>
      <c r="AL10144" s="21"/>
    </row>
    <row r="10145" spans="7:38">
      <c r="G10145" s="21"/>
      <c r="AL10145" s="21"/>
    </row>
    <row r="10146" spans="7:38">
      <c r="G10146" s="21"/>
      <c r="AL10146" s="21"/>
    </row>
    <row r="10147" spans="7:38">
      <c r="G10147" s="21"/>
      <c r="AL10147" s="21"/>
    </row>
    <row r="10148" spans="7:38">
      <c r="G10148" s="21"/>
      <c r="AL10148" s="21"/>
    </row>
    <row r="10149" spans="7:38">
      <c r="G10149" s="21"/>
      <c r="AL10149" s="21"/>
    </row>
    <row r="10150" spans="7:38">
      <c r="G10150" s="21"/>
      <c r="AL10150" s="21"/>
    </row>
    <row r="10151" spans="7:38">
      <c r="G10151" s="21"/>
      <c r="AL10151" s="21"/>
    </row>
    <row r="10152" spans="7:38">
      <c r="G10152" s="21"/>
      <c r="AL10152" s="21"/>
    </row>
    <row r="10153" spans="7:38">
      <c r="G10153" s="21"/>
      <c r="AL10153" s="21"/>
    </row>
    <row r="10154" spans="7:38">
      <c r="G10154" s="21"/>
      <c r="AL10154" s="21"/>
    </row>
    <row r="10155" spans="7:38">
      <c r="G10155" s="21"/>
      <c r="AL10155" s="21"/>
    </row>
    <row r="10156" spans="7:38">
      <c r="G10156" s="21"/>
      <c r="AL10156" s="21"/>
    </row>
    <row r="10157" spans="7:38">
      <c r="G10157" s="21"/>
      <c r="AL10157" s="21"/>
    </row>
    <row r="10158" spans="7:38">
      <c r="G10158" s="21"/>
      <c r="AL10158" s="21"/>
    </row>
    <row r="10159" spans="7:38">
      <c r="G10159" s="21"/>
      <c r="AL10159" s="21"/>
    </row>
    <row r="10160" spans="7:38">
      <c r="G10160" s="21"/>
      <c r="AL10160" s="21"/>
    </row>
    <row r="10161" spans="7:38">
      <c r="G10161" s="21"/>
      <c r="AL10161" s="21"/>
    </row>
    <row r="10162" spans="7:38">
      <c r="G10162" s="21"/>
      <c r="AL10162" s="21"/>
    </row>
    <row r="10163" spans="7:38">
      <c r="G10163" s="21"/>
      <c r="AL10163" s="21"/>
    </row>
    <row r="10164" spans="7:38">
      <c r="G10164" s="21"/>
      <c r="AL10164" s="21"/>
    </row>
    <row r="10165" spans="7:38">
      <c r="G10165" s="21"/>
      <c r="AL10165" s="21"/>
    </row>
    <row r="10166" spans="7:38">
      <c r="G10166" s="21"/>
      <c r="AL10166" s="21"/>
    </row>
    <row r="10167" spans="7:38">
      <c r="G10167" s="21"/>
      <c r="AL10167" s="21"/>
    </row>
    <row r="10168" spans="7:38">
      <c r="G10168" s="21"/>
      <c r="AL10168" s="21"/>
    </row>
    <row r="10169" spans="7:38">
      <c r="G10169" s="21"/>
      <c r="AL10169" s="21"/>
    </row>
    <row r="10170" spans="7:38">
      <c r="G10170" s="21"/>
      <c r="AL10170" s="21"/>
    </row>
    <row r="10171" spans="7:38">
      <c r="G10171" s="21"/>
      <c r="AL10171" s="21"/>
    </row>
    <row r="10172" spans="7:38">
      <c r="G10172" s="21"/>
      <c r="AL10172" s="21"/>
    </row>
    <row r="10173" spans="7:38">
      <c r="G10173" s="21"/>
      <c r="AL10173" s="21"/>
    </row>
    <row r="10174" spans="7:38">
      <c r="G10174" s="21"/>
      <c r="AL10174" s="21"/>
    </row>
    <row r="10175" spans="7:38">
      <c r="G10175" s="21"/>
      <c r="AL10175" s="21"/>
    </row>
    <row r="10176" spans="7:38">
      <c r="G10176" s="21"/>
      <c r="AL10176" s="21"/>
    </row>
    <row r="10177" spans="7:38">
      <c r="G10177" s="21"/>
      <c r="AL10177" s="21"/>
    </row>
    <row r="10178" spans="7:38">
      <c r="G10178" s="21"/>
      <c r="AL10178" s="21"/>
    </row>
    <row r="10179" spans="7:38">
      <c r="G10179" s="21"/>
      <c r="AL10179" s="21"/>
    </row>
    <row r="10180" spans="7:38">
      <c r="G10180" s="21"/>
      <c r="AL10180" s="21"/>
    </row>
    <row r="10181" spans="7:38">
      <c r="G10181" s="21"/>
      <c r="AL10181" s="21"/>
    </row>
    <row r="10182" spans="7:38">
      <c r="G10182" s="21"/>
      <c r="AL10182" s="21"/>
    </row>
    <row r="10183" spans="7:38">
      <c r="G10183" s="21"/>
      <c r="AL10183" s="21"/>
    </row>
    <row r="10184" spans="7:38">
      <c r="G10184" s="21"/>
      <c r="AL10184" s="21"/>
    </row>
    <row r="10185" spans="7:38">
      <c r="G10185" s="21"/>
      <c r="AL10185" s="21"/>
    </row>
    <row r="10186" spans="7:38">
      <c r="G10186" s="21"/>
      <c r="AL10186" s="21"/>
    </row>
    <row r="10187" spans="7:38">
      <c r="G10187" s="21"/>
      <c r="AL10187" s="21"/>
    </row>
    <row r="10188" spans="7:38">
      <c r="G10188" s="21"/>
      <c r="AL10188" s="21"/>
    </row>
    <row r="10189" spans="7:38">
      <c r="G10189" s="21"/>
      <c r="AL10189" s="21"/>
    </row>
    <row r="10190" spans="7:38">
      <c r="G10190" s="21"/>
      <c r="AL10190" s="21"/>
    </row>
    <row r="10191" spans="7:38">
      <c r="G10191" s="21"/>
      <c r="AL10191" s="21"/>
    </row>
    <row r="10192" spans="7:38">
      <c r="G10192" s="21"/>
      <c r="AL10192" s="21"/>
    </row>
    <row r="10193" spans="7:38">
      <c r="G10193" s="21"/>
      <c r="AL10193" s="21"/>
    </row>
    <row r="10194" spans="7:38">
      <c r="G10194" s="21"/>
      <c r="AL10194" s="21"/>
    </row>
    <row r="10195" spans="7:38">
      <c r="G10195" s="21"/>
      <c r="AL10195" s="21"/>
    </row>
    <row r="10196" spans="7:38">
      <c r="G10196" s="21"/>
      <c r="AL10196" s="21"/>
    </row>
    <row r="10197" spans="7:38">
      <c r="G10197" s="21"/>
      <c r="AL10197" s="21"/>
    </row>
    <row r="10198" spans="7:38">
      <c r="G10198" s="21"/>
      <c r="AL10198" s="21"/>
    </row>
    <row r="10199" spans="7:38">
      <c r="G10199" s="21"/>
      <c r="AL10199" s="21"/>
    </row>
    <row r="10200" spans="7:38">
      <c r="G10200" s="21"/>
      <c r="AL10200" s="21"/>
    </row>
    <row r="10201" spans="7:38">
      <c r="G10201" s="21"/>
      <c r="AL10201" s="21"/>
    </row>
    <row r="10202" spans="7:38">
      <c r="G10202" s="21"/>
      <c r="AL10202" s="21"/>
    </row>
    <row r="10203" spans="7:38">
      <c r="G10203" s="21"/>
      <c r="AL10203" s="21"/>
    </row>
    <row r="10204" spans="7:38">
      <c r="G10204" s="21"/>
      <c r="AL10204" s="21"/>
    </row>
    <row r="10205" spans="7:38">
      <c r="G10205" s="21"/>
      <c r="AL10205" s="21"/>
    </row>
    <row r="10206" spans="7:38">
      <c r="G10206" s="21"/>
      <c r="AL10206" s="21"/>
    </row>
    <row r="10207" spans="7:38">
      <c r="G10207" s="21"/>
      <c r="AL10207" s="21"/>
    </row>
    <row r="10208" spans="7:38">
      <c r="G10208" s="21"/>
      <c r="AL10208" s="21"/>
    </row>
    <row r="10209" spans="7:38">
      <c r="G10209" s="21"/>
      <c r="AL10209" s="21"/>
    </row>
    <row r="10210" spans="7:38">
      <c r="G10210" s="21"/>
      <c r="AL10210" s="21"/>
    </row>
    <row r="10211" spans="7:38">
      <c r="G10211" s="21"/>
      <c r="AL10211" s="21"/>
    </row>
    <row r="10212" spans="7:38">
      <c r="G10212" s="21"/>
      <c r="AL10212" s="21"/>
    </row>
    <row r="10213" spans="7:38">
      <c r="G10213" s="21"/>
      <c r="AL10213" s="21"/>
    </row>
    <row r="10214" spans="7:38">
      <c r="G10214" s="21"/>
      <c r="AL10214" s="21"/>
    </row>
    <row r="10215" spans="7:38">
      <c r="G10215" s="21"/>
      <c r="AL10215" s="21"/>
    </row>
    <row r="10216" spans="7:38">
      <c r="G10216" s="21"/>
      <c r="AL10216" s="21"/>
    </row>
    <row r="10217" spans="7:38">
      <c r="G10217" s="21"/>
      <c r="AL10217" s="21"/>
    </row>
    <row r="10218" spans="7:38">
      <c r="G10218" s="21"/>
      <c r="AL10218" s="21"/>
    </row>
    <row r="10219" spans="7:38">
      <c r="G10219" s="21"/>
      <c r="AL10219" s="21"/>
    </row>
    <row r="10220" spans="7:38">
      <c r="G10220" s="21"/>
      <c r="AL10220" s="21"/>
    </row>
    <row r="10221" spans="7:38">
      <c r="G10221" s="21"/>
      <c r="AL10221" s="21"/>
    </row>
    <row r="10222" spans="7:38">
      <c r="G10222" s="21"/>
      <c r="AL10222" s="21"/>
    </row>
    <row r="10223" spans="7:38">
      <c r="G10223" s="21"/>
      <c r="AL10223" s="21"/>
    </row>
    <row r="10224" spans="7:38">
      <c r="G10224" s="21"/>
      <c r="AL10224" s="21"/>
    </row>
    <row r="10225" spans="7:38">
      <c r="G10225" s="21"/>
      <c r="AL10225" s="21"/>
    </row>
    <row r="10226" spans="7:38">
      <c r="G10226" s="21"/>
      <c r="AL10226" s="21"/>
    </row>
    <row r="10227" spans="7:38">
      <c r="G10227" s="21"/>
      <c r="AL10227" s="21"/>
    </row>
    <row r="10228" spans="7:38">
      <c r="G10228" s="21"/>
      <c r="AL10228" s="21"/>
    </row>
    <row r="10229" spans="7:38">
      <c r="G10229" s="21"/>
      <c r="AL10229" s="21"/>
    </row>
    <row r="10230" spans="7:38">
      <c r="G10230" s="21"/>
      <c r="AL10230" s="21"/>
    </row>
    <row r="10231" spans="7:38">
      <c r="G10231" s="21"/>
      <c r="AL10231" s="21"/>
    </row>
    <row r="10232" spans="7:38">
      <c r="G10232" s="21"/>
      <c r="AL10232" s="21"/>
    </row>
    <row r="10233" spans="7:38">
      <c r="G10233" s="21"/>
      <c r="AL10233" s="21"/>
    </row>
    <row r="10234" spans="7:38">
      <c r="G10234" s="21"/>
      <c r="AL10234" s="21"/>
    </row>
    <row r="10235" spans="7:38">
      <c r="G10235" s="21"/>
      <c r="AL10235" s="21"/>
    </row>
    <row r="10236" spans="7:38">
      <c r="G10236" s="21"/>
      <c r="AL10236" s="21"/>
    </row>
    <row r="10237" spans="7:38">
      <c r="G10237" s="21"/>
      <c r="AL10237" s="21"/>
    </row>
    <row r="10238" spans="7:38">
      <c r="G10238" s="21"/>
      <c r="AL10238" s="21"/>
    </row>
    <row r="10239" spans="7:38">
      <c r="G10239" s="21"/>
      <c r="AL10239" s="21"/>
    </row>
    <row r="10240" spans="7:38">
      <c r="G10240" s="21"/>
      <c r="AL10240" s="21"/>
    </row>
    <row r="10241" spans="7:38">
      <c r="G10241" s="21"/>
      <c r="AL10241" s="21"/>
    </row>
    <row r="10242" spans="7:38">
      <c r="G10242" s="21"/>
      <c r="AL10242" s="21"/>
    </row>
    <row r="10243" spans="7:38">
      <c r="G10243" s="21"/>
      <c r="AL10243" s="21"/>
    </row>
    <row r="10244" spans="7:38">
      <c r="G10244" s="21"/>
      <c r="AL10244" s="21"/>
    </row>
    <row r="10245" spans="7:38">
      <c r="G10245" s="21"/>
      <c r="AL10245" s="21"/>
    </row>
    <row r="10246" spans="7:38">
      <c r="G10246" s="21"/>
      <c r="AL10246" s="21"/>
    </row>
    <row r="10247" spans="7:38">
      <c r="G10247" s="21"/>
      <c r="AL10247" s="21"/>
    </row>
    <row r="10248" spans="7:38">
      <c r="G10248" s="21"/>
      <c r="AL10248" s="21"/>
    </row>
    <row r="10249" spans="7:38">
      <c r="G10249" s="21"/>
      <c r="AL10249" s="21"/>
    </row>
    <row r="10250" spans="7:38">
      <c r="G10250" s="21"/>
      <c r="AL10250" s="21"/>
    </row>
    <row r="10251" spans="7:38">
      <c r="G10251" s="21"/>
      <c r="AL10251" s="21"/>
    </row>
    <row r="10252" spans="7:38">
      <c r="G10252" s="21"/>
      <c r="AL10252" s="21"/>
    </row>
    <row r="10253" spans="7:38">
      <c r="G10253" s="21"/>
      <c r="AL10253" s="21"/>
    </row>
    <row r="10254" spans="7:38">
      <c r="G10254" s="21"/>
      <c r="AL10254" s="21"/>
    </row>
    <row r="10255" spans="7:38">
      <c r="G10255" s="21"/>
      <c r="AL10255" s="21"/>
    </row>
    <row r="10256" spans="7:38">
      <c r="G10256" s="21"/>
      <c r="AL10256" s="21"/>
    </row>
    <row r="10257" spans="7:38">
      <c r="G10257" s="21"/>
      <c r="AL10257" s="21"/>
    </row>
    <row r="10258" spans="7:38">
      <c r="G10258" s="21"/>
      <c r="AL10258" s="21"/>
    </row>
    <row r="10259" spans="7:38">
      <c r="G10259" s="21"/>
      <c r="AL10259" s="21"/>
    </row>
    <row r="10260" spans="7:38">
      <c r="G10260" s="21"/>
      <c r="AL10260" s="21"/>
    </row>
    <row r="10261" spans="7:38">
      <c r="G10261" s="21"/>
      <c r="AL10261" s="21"/>
    </row>
    <row r="10262" spans="7:38">
      <c r="G10262" s="21"/>
      <c r="AL10262" s="21"/>
    </row>
    <row r="10263" spans="7:38">
      <c r="G10263" s="21"/>
      <c r="AL10263" s="21"/>
    </row>
    <row r="10264" spans="7:38">
      <c r="G10264" s="21"/>
      <c r="AL10264" s="21"/>
    </row>
    <row r="10265" spans="7:38">
      <c r="G10265" s="21"/>
      <c r="AL10265" s="21"/>
    </row>
    <row r="10266" spans="7:38">
      <c r="G10266" s="21"/>
      <c r="AL10266" s="21"/>
    </row>
    <row r="10267" spans="7:38">
      <c r="G10267" s="21"/>
      <c r="AL10267" s="21"/>
    </row>
    <row r="10268" spans="7:38">
      <c r="G10268" s="21"/>
      <c r="AL10268" s="21"/>
    </row>
    <row r="10269" spans="7:38">
      <c r="G10269" s="21"/>
      <c r="AL10269" s="21"/>
    </row>
    <row r="10270" spans="7:38">
      <c r="G10270" s="21"/>
      <c r="AL10270" s="21"/>
    </row>
    <row r="10271" spans="7:38">
      <c r="G10271" s="21"/>
      <c r="AL10271" s="21"/>
    </row>
    <row r="10272" spans="7:38">
      <c r="G10272" s="21"/>
      <c r="AL10272" s="21"/>
    </row>
    <row r="10273" spans="7:38">
      <c r="G10273" s="21"/>
      <c r="AL10273" s="21"/>
    </row>
    <row r="10274" spans="7:38">
      <c r="G10274" s="21"/>
      <c r="AL10274" s="21"/>
    </row>
    <row r="10275" spans="7:38">
      <c r="G10275" s="21"/>
      <c r="AL10275" s="21"/>
    </row>
    <row r="10276" spans="7:38">
      <c r="G10276" s="21"/>
      <c r="AL10276" s="21"/>
    </row>
    <row r="10277" spans="7:38">
      <c r="G10277" s="21"/>
      <c r="AL10277" s="21"/>
    </row>
    <row r="10278" spans="7:38">
      <c r="G10278" s="21"/>
      <c r="AL10278" s="21"/>
    </row>
    <row r="10279" spans="7:38">
      <c r="G10279" s="21"/>
      <c r="AL10279" s="21"/>
    </row>
    <row r="10280" spans="7:38">
      <c r="G10280" s="21"/>
      <c r="AL10280" s="21"/>
    </row>
    <row r="10281" spans="7:38">
      <c r="G10281" s="21"/>
      <c r="AL10281" s="21"/>
    </row>
    <row r="10282" spans="7:38">
      <c r="G10282" s="21"/>
      <c r="AL10282" s="21"/>
    </row>
    <row r="10283" spans="7:38">
      <c r="G10283" s="21"/>
      <c r="AL10283" s="21"/>
    </row>
    <row r="10284" spans="7:38">
      <c r="G10284" s="21"/>
      <c r="AL10284" s="21"/>
    </row>
    <row r="10285" spans="7:38">
      <c r="G10285" s="21"/>
      <c r="AL10285" s="21"/>
    </row>
    <row r="10286" spans="7:38">
      <c r="G10286" s="21"/>
      <c r="AL10286" s="21"/>
    </row>
    <row r="10287" spans="7:38">
      <c r="G10287" s="21"/>
      <c r="AL10287" s="21"/>
    </row>
    <row r="10288" spans="7:38">
      <c r="G10288" s="21"/>
      <c r="AL10288" s="21"/>
    </row>
    <row r="10289" spans="7:38">
      <c r="G10289" s="21"/>
      <c r="AL10289" s="21"/>
    </row>
    <row r="10290" spans="7:38">
      <c r="G10290" s="21"/>
      <c r="AL10290" s="21"/>
    </row>
    <row r="10291" spans="7:38">
      <c r="G10291" s="21"/>
      <c r="AL10291" s="21"/>
    </row>
    <row r="10292" spans="7:38">
      <c r="G10292" s="21"/>
      <c r="AL10292" s="21"/>
    </row>
    <row r="10293" spans="7:38">
      <c r="G10293" s="21"/>
      <c r="AL10293" s="21"/>
    </row>
    <row r="10294" spans="7:38">
      <c r="G10294" s="21"/>
      <c r="AL10294" s="21"/>
    </row>
    <row r="10295" spans="7:38">
      <c r="G10295" s="21"/>
      <c r="AL10295" s="21"/>
    </row>
    <row r="10296" spans="7:38">
      <c r="G10296" s="21"/>
      <c r="AL10296" s="21"/>
    </row>
    <row r="10297" spans="7:38">
      <c r="G10297" s="21"/>
      <c r="AL10297" s="21"/>
    </row>
    <row r="10298" spans="7:38">
      <c r="G10298" s="21"/>
      <c r="AL10298" s="21"/>
    </row>
    <row r="10299" spans="7:38">
      <c r="G10299" s="21"/>
      <c r="AL10299" s="21"/>
    </row>
    <row r="10300" spans="7:38">
      <c r="G10300" s="21"/>
      <c r="AL10300" s="21"/>
    </row>
    <row r="10301" spans="7:38">
      <c r="G10301" s="21"/>
      <c r="AL10301" s="21"/>
    </row>
    <row r="10302" spans="7:38">
      <c r="G10302" s="21"/>
      <c r="AL10302" s="21"/>
    </row>
    <row r="10303" spans="7:38">
      <c r="G10303" s="21"/>
      <c r="AL10303" s="21"/>
    </row>
    <row r="10304" spans="7:38">
      <c r="G10304" s="21"/>
      <c r="AL10304" s="21"/>
    </row>
    <row r="10305" spans="7:38">
      <c r="G10305" s="21"/>
      <c r="AL10305" s="21"/>
    </row>
    <row r="10306" spans="7:38">
      <c r="G10306" s="21"/>
      <c r="AL10306" s="21"/>
    </row>
    <row r="10307" spans="7:38">
      <c r="G10307" s="21"/>
      <c r="AL10307" s="21"/>
    </row>
    <row r="10308" spans="7:38">
      <c r="G10308" s="21"/>
      <c r="AL10308" s="21"/>
    </row>
    <row r="10309" spans="7:38">
      <c r="G10309" s="21"/>
      <c r="AL10309" s="21"/>
    </row>
    <row r="10310" spans="7:38">
      <c r="G10310" s="21"/>
      <c r="AL10310" s="21"/>
    </row>
    <row r="10311" spans="7:38">
      <c r="G10311" s="21"/>
      <c r="AL10311" s="21"/>
    </row>
    <row r="10312" spans="7:38">
      <c r="G10312" s="21"/>
      <c r="AL10312" s="21"/>
    </row>
    <row r="10313" spans="7:38">
      <c r="G10313" s="21"/>
      <c r="AL10313" s="21"/>
    </row>
    <row r="10314" spans="7:38">
      <c r="G10314" s="21"/>
      <c r="AL10314" s="21"/>
    </row>
    <row r="10315" spans="7:38">
      <c r="G10315" s="21"/>
      <c r="AL10315" s="21"/>
    </row>
    <row r="10316" spans="7:38">
      <c r="G10316" s="21"/>
      <c r="AL10316" s="21"/>
    </row>
    <row r="10317" spans="7:38">
      <c r="G10317" s="21"/>
      <c r="AL10317" s="21"/>
    </row>
    <row r="10318" spans="7:38">
      <c r="G10318" s="21"/>
      <c r="AL10318" s="21"/>
    </row>
    <row r="10319" spans="7:38">
      <c r="G10319" s="21"/>
      <c r="AL10319" s="21"/>
    </row>
    <row r="10320" spans="7:38">
      <c r="G10320" s="21"/>
      <c r="AL10320" s="21"/>
    </row>
    <row r="10321" spans="7:38">
      <c r="G10321" s="21"/>
      <c r="AL10321" s="21"/>
    </row>
    <row r="10322" spans="7:38">
      <c r="G10322" s="21"/>
      <c r="AL10322" s="21"/>
    </row>
    <row r="10323" spans="7:38">
      <c r="G10323" s="21"/>
      <c r="AL10323" s="21"/>
    </row>
    <row r="10324" spans="7:38">
      <c r="G10324" s="21"/>
      <c r="AL10324" s="21"/>
    </row>
    <row r="10325" spans="7:38">
      <c r="G10325" s="21"/>
      <c r="AL10325" s="21"/>
    </row>
    <row r="10326" spans="7:38">
      <c r="G10326" s="21"/>
      <c r="AL10326" s="21"/>
    </row>
    <row r="10327" spans="7:38">
      <c r="G10327" s="21"/>
      <c r="AL10327" s="21"/>
    </row>
    <row r="10328" spans="7:38">
      <c r="G10328" s="21"/>
      <c r="AL10328" s="21"/>
    </row>
    <row r="10329" spans="7:38">
      <c r="G10329" s="21"/>
      <c r="AL10329" s="21"/>
    </row>
    <row r="10330" spans="7:38">
      <c r="G10330" s="21"/>
      <c r="AL10330" s="21"/>
    </row>
    <row r="10331" spans="7:38">
      <c r="G10331" s="21"/>
      <c r="AL10331" s="21"/>
    </row>
    <row r="10332" spans="7:38">
      <c r="G10332" s="21"/>
      <c r="AL10332" s="21"/>
    </row>
    <row r="10333" spans="7:38">
      <c r="G10333" s="21"/>
      <c r="AL10333" s="21"/>
    </row>
    <row r="10334" spans="7:38">
      <c r="G10334" s="21"/>
      <c r="AL10334" s="21"/>
    </row>
    <row r="10335" spans="7:38">
      <c r="G10335" s="21"/>
      <c r="AL10335" s="21"/>
    </row>
    <row r="10336" spans="7:38">
      <c r="G10336" s="21"/>
      <c r="AL10336" s="21"/>
    </row>
    <row r="10337" spans="7:38">
      <c r="G10337" s="21"/>
      <c r="AL10337" s="21"/>
    </row>
    <row r="10338" spans="7:38">
      <c r="G10338" s="21"/>
      <c r="AL10338" s="21"/>
    </row>
    <row r="10339" spans="7:38">
      <c r="G10339" s="21"/>
      <c r="AL10339" s="21"/>
    </row>
    <row r="10340" spans="7:38">
      <c r="G10340" s="21"/>
      <c r="AL10340" s="21"/>
    </row>
    <row r="10341" spans="7:38">
      <c r="G10341" s="21"/>
      <c r="AL10341" s="21"/>
    </row>
    <row r="10342" spans="7:38">
      <c r="G10342" s="21"/>
      <c r="AL10342" s="21"/>
    </row>
    <row r="10343" spans="7:38">
      <c r="G10343" s="21"/>
      <c r="AL10343" s="21"/>
    </row>
    <row r="10344" spans="7:38">
      <c r="G10344" s="21"/>
      <c r="AL10344" s="21"/>
    </row>
    <row r="10345" spans="7:38">
      <c r="G10345" s="21"/>
      <c r="AL10345" s="21"/>
    </row>
    <row r="10346" spans="7:38">
      <c r="G10346" s="21"/>
      <c r="AL10346" s="21"/>
    </row>
    <row r="10347" spans="7:38">
      <c r="G10347" s="21"/>
      <c r="AL10347" s="21"/>
    </row>
    <row r="10348" spans="7:38">
      <c r="G10348" s="21"/>
      <c r="AL10348" s="21"/>
    </row>
    <row r="10349" spans="7:38">
      <c r="G10349" s="21"/>
      <c r="AL10349" s="21"/>
    </row>
    <row r="10350" spans="7:38">
      <c r="G10350" s="21"/>
      <c r="AL10350" s="21"/>
    </row>
    <row r="10351" spans="7:38">
      <c r="G10351" s="21"/>
      <c r="AL10351" s="21"/>
    </row>
    <row r="10352" spans="7:38">
      <c r="G10352" s="21"/>
      <c r="AL10352" s="21"/>
    </row>
    <row r="10353" spans="7:38">
      <c r="G10353" s="21"/>
      <c r="AL10353" s="21"/>
    </row>
    <row r="10354" spans="7:38">
      <c r="G10354" s="21"/>
      <c r="AL10354" s="21"/>
    </row>
    <row r="10355" spans="7:38">
      <c r="G10355" s="21"/>
      <c r="AL10355" s="21"/>
    </row>
    <row r="10356" spans="7:38">
      <c r="G10356" s="21"/>
      <c r="AL10356" s="21"/>
    </row>
    <row r="10357" spans="7:38">
      <c r="G10357" s="21"/>
      <c r="AL10357" s="21"/>
    </row>
    <row r="10358" spans="7:38">
      <c r="G10358" s="21"/>
      <c r="AL10358" s="21"/>
    </row>
    <row r="10359" spans="7:38">
      <c r="G10359" s="21"/>
      <c r="AL10359" s="21"/>
    </row>
    <row r="10360" spans="7:38">
      <c r="G10360" s="21"/>
      <c r="AL10360" s="21"/>
    </row>
    <row r="10361" spans="7:38">
      <c r="G10361" s="21"/>
      <c r="AL10361" s="21"/>
    </row>
    <row r="10362" spans="7:38">
      <c r="G10362" s="21"/>
      <c r="AL10362" s="21"/>
    </row>
    <row r="10363" spans="7:38">
      <c r="G10363" s="21"/>
      <c r="AL10363" s="21"/>
    </row>
    <row r="10364" spans="7:38">
      <c r="G10364" s="21"/>
      <c r="AL10364" s="21"/>
    </row>
    <row r="10365" spans="7:38">
      <c r="G10365" s="21"/>
      <c r="AL10365" s="21"/>
    </row>
    <row r="10366" spans="7:38">
      <c r="G10366" s="21"/>
      <c r="AL10366" s="21"/>
    </row>
    <row r="10367" spans="7:38">
      <c r="G10367" s="21"/>
      <c r="AL10367" s="21"/>
    </row>
    <row r="10368" spans="7:38">
      <c r="G10368" s="21"/>
      <c r="AL10368" s="21"/>
    </row>
    <row r="10369" spans="7:38">
      <c r="G10369" s="21"/>
      <c r="AL10369" s="21"/>
    </row>
    <row r="10370" spans="7:38">
      <c r="G10370" s="21"/>
      <c r="AL10370" s="21"/>
    </row>
    <row r="10371" spans="7:38">
      <c r="G10371" s="21"/>
      <c r="AL10371" s="21"/>
    </row>
    <row r="10372" spans="7:38">
      <c r="G10372" s="21"/>
      <c r="AL10372" s="21"/>
    </row>
    <row r="10373" spans="7:38">
      <c r="G10373" s="21"/>
      <c r="AL10373" s="21"/>
    </row>
    <row r="10374" spans="7:38">
      <c r="G10374" s="21"/>
      <c r="AL10374" s="21"/>
    </row>
    <row r="10375" spans="7:38">
      <c r="G10375" s="21"/>
      <c r="AL10375" s="21"/>
    </row>
    <row r="10376" spans="7:38">
      <c r="G10376" s="21"/>
      <c r="AL10376" s="21"/>
    </row>
    <row r="10377" spans="7:38">
      <c r="G10377" s="21"/>
      <c r="AL10377" s="21"/>
    </row>
    <row r="10378" spans="7:38">
      <c r="G10378" s="21"/>
      <c r="AL10378" s="21"/>
    </row>
    <row r="10379" spans="7:38">
      <c r="G10379" s="21"/>
      <c r="AL10379" s="21"/>
    </row>
    <row r="10380" spans="7:38">
      <c r="G10380" s="21"/>
      <c r="AL10380" s="21"/>
    </row>
    <row r="10381" spans="7:38">
      <c r="G10381" s="21"/>
      <c r="AL10381" s="21"/>
    </row>
    <row r="10382" spans="7:38">
      <c r="G10382" s="21"/>
      <c r="AL10382" s="21"/>
    </row>
    <row r="10383" spans="7:38">
      <c r="G10383" s="21"/>
      <c r="AL10383" s="21"/>
    </row>
    <row r="10384" spans="7:38">
      <c r="G10384" s="21"/>
      <c r="AL10384" s="21"/>
    </row>
    <row r="10385" spans="7:38">
      <c r="G10385" s="21"/>
      <c r="AL10385" s="21"/>
    </row>
    <row r="10386" spans="7:38">
      <c r="G10386" s="21"/>
      <c r="AL10386" s="21"/>
    </row>
    <row r="10387" spans="7:38">
      <c r="G10387" s="21"/>
      <c r="AL10387" s="21"/>
    </row>
    <row r="10388" spans="7:38">
      <c r="G10388" s="21"/>
      <c r="AL10388" s="21"/>
    </row>
    <row r="10389" spans="7:38">
      <c r="G10389" s="21"/>
      <c r="AL10389" s="21"/>
    </row>
    <row r="10390" spans="7:38">
      <c r="G10390" s="21"/>
      <c r="AL10390" s="21"/>
    </row>
    <row r="10391" spans="7:38">
      <c r="G10391" s="21"/>
      <c r="AL10391" s="21"/>
    </row>
    <row r="10392" spans="7:38">
      <c r="G10392" s="21"/>
      <c r="AL10392" s="21"/>
    </row>
    <row r="10393" spans="7:38">
      <c r="G10393" s="21"/>
      <c r="AL10393" s="21"/>
    </row>
    <row r="10394" spans="7:38">
      <c r="G10394" s="21"/>
      <c r="AL10394" s="21"/>
    </row>
    <row r="10395" spans="7:38">
      <c r="G10395" s="21"/>
      <c r="AL10395" s="21"/>
    </row>
    <row r="10396" spans="7:38">
      <c r="G10396" s="21"/>
      <c r="AL10396" s="21"/>
    </row>
    <row r="10397" spans="7:38">
      <c r="G10397" s="21"/>
      <c r="AL10397" s="21"/>
    </row>
    <row r="10398" spans="7:38">
      <c r="G10398" s="21"/>
      <c r="AL10398" s="21"/>
    </row>
    <row r="10399" spans="7:38">
      <c r="G10399" s="21"/>
      <c r="AL10399" s="21"/>
    </row>
    <row r="10400" spans="7:38">
      <c r="G10400" s="21"/>
      <c r="AL10400" s="21"/>
    </row>
    <row r="10401" spans="7:38">
      <c r="G10401" s="21"/>
      <c r="AL10401" s="21"/>
    </row>
    <row r="10402" spans="7:38">
      <c r="G10402" s="21"/>
      <c r="AL10402" s="21"/>
    </row>
    <row r="10403" spans="7:38">
      <c r="G10403" s="21"/>
      <c r="AL10403" s="21"/>
    </row>
    <row r="10404" spans="7:38">
      <c r="G10404" s="21"/>
      <c r="AL10404" s="21"/>
    </row>
    <row r="10405" spans="7:38">
      <c r="G10405" s="21"/>
      <c r="AL10405" s="21"/>
    </row>
    <row r="10406" spans="7:38">
      <c r="G10406" s="21"/>
      <c r="AL10406" s="21"/>
    </row>
    <row r="10407" spans="7:38">
      <c r="G10407" s="21"/>
      <c r="AL10407" s="21"/>
    </row>
    <row r="10408" spans="7:38">
      <c r="G10408" s="21"/>
      <c r="AL10408" s="21"/>
    </row>
    <row r="10409" spans="7:38">
      <c r="G10409" s="21"/>
      <c r="AL10409" s="21"/>
    </row>
    <row r="10410" spans="7:38">
      <c r="G10410" s="21"/>
      <c r="AL10410" s="21"/>
    </row>
    <row r="10411" spans="7:38">
      <c r="G10411" s="21"/>
      <c r="AL10411" s="21"/>
    </row>
    <row r="10412" spans="7:38">
      <c r="G10412" s="21"/>
      <c r="AL10412" s="21"/>
    </row>
    <row r="10413" spans="7:38">
      <c r="G10413" s="21"/>
      <c r="AL10413" s="21"/>
    </row>
    <row r="10414" spans="7:38">
      <c r="G10414" s="21"/>
      <c r="AL10414" s="21"/>
    </row>
    <row r="10415" spans="7:38">
      <c r="G10415" s="21"/>
      <c r="AL10415" s="21"/>
    </row>
    <row r="10416" spans="7:38">
      <c r="G10416" s="21"/>
      <c r="AL10416" s="21"/>
    </row>
    <row r="10417" spans="7:38">
      <c r="G10417" s="21"/>
      <c r="AL10417" s="21"/>
    </row>
    <row r="10418" spans="7:38">
      <c r="G10418" s="21"/>
      <c r="AL10418" s="21"/>
    </row>
    <row r="10419" spans="7:38">
      <c r="G10419" s="21"/>
      <c r="AL10419" s="21"/>
    </row>
    <row r="10420" spans="7:38">
      <c r="G10420" s="21"/>
      <c r="AL10420" s="21"/>
    </row>
    <row r="10421" spans="7:38">
      <c r="G10421" s="21"/>
      <c r="AL10421" s="21"/>
    </row>
    <row r="10422" spans="7:38">
      <c r="G10422" s="21"/>
      <c r="AL10422" s="21"/>
    </row>
    <row r="10423" spans="7:38">
      <c r="G10423" s="21"/>
      <c r="AL10423" s="21"/>
    </row>
    <row r="10424" spans="7:38">
      <c r="G10424" s="21"/>
      <c r="AL10424" s="21"/>
    </row>
    <row r="10425" spans="7:38">
      <c r="G10425" s="21"/>
      <c r="AL10425" s="21"/>
    </row>
    <row r="10426" spans="7:38">
      <c r="G10426" s="21"/>
      <c r="AL10426" s="21"/>
    </row>
    <row r="10427" spans="7:38">
      <c r="G10427" s="21"/>
      <c r="AL10427" s="21"/>
    </row>
    <row r="10428" spans="7:38">
      <c r="G10428" s="21"/>
      <c r="AL10428" s="21"/>
    </row>
    <row r="10429" spans="7:38">
      <c r="G10429" s="21"/>
      <c r="AL10429" s="21"/>
    </row>
    <row r="10430" spans="7:38">
      <c r="G10430" s="21"/>
      <c r="AL10430" s="21"/>
    </row>
    <row r="10431" spans="7:38">
      <c r="G10431" s="21"/>
      <c r="AL10431" s="21"/>
    </row>
    <row r="10432" spans="7:38">
      <c r="G10432" s="21"/>
      <c r="AL10432" s="21"/>
    </row>
    <row r="10433" spans="7:38">
      <c r="G10433" s="21"/>
      <c r="AL10433" s="21"/>
    </row>
    <row r="10434" spans="7:38">
      <c r="G10434" s="21"/>
      <c r="AL10434" s="21"/>
    </row>
    <row r="10435" spans="7:38">
      <c r="G10435" s="21"/>
      <c r="AL10435" s="21"/>
    </row>
    <row r="10436" spans="7:38">
      <c r="G10436" s="21"/>
      <c r="AL10436" s="21"/>
    </row>
    <row r="10437" spans="7:38">
      <c r="G10437" s="21"/>
      <c r="AL10437" s="21"/>
    </row>
    <row r="10438" spans="7:38">
      <c r="G10438" s="21"/>
      <c r="AL10438" s="21"/>
    </row>
    <row r="10439" spans="7:38">
      <c r="G10439" s="21"/>
      <c r="AL10439" s="21"/>
    </row>
    <row r="10440" spans="7:38">
      <c r="G10440" s="21"/>
      <c r="AL10440" s="21"/>
    </row>
    <row r="10441" spans="7:38">
      <c r="G10441" s="21"/>
      <c r="AL10441" s="21"/>
    </row>
    <row r="10442" spans="7:38">
      <c r="G10442" s="21"/>
      <c r="AL10442" s="21"/>
    </row>
    <row r="10443" spans="7:38">
      <c r="G10443" s="21"/>
      <c r="AL10443" s="21"/>
    </row>
    <row r="10444" spans="7:38">
      <c r="G10444" s="21"/>
      <c r="AL10444" s="21"/>
    </row>
    <row r="10445" spans="7:38">
      <c r="G10445" s="21"/>
      <c r="AL10445" s="21"/>
    </row>
    <row r="10446" spans="7:38">
      <c r="G10446" s="21"/>
      <c r="AL10446" s="21"/>
    </row>
    <row r="10447" spans="7:38">
      <c r="G10447" s="21"/>
      <c r="AL10447" s="21"/>
    </row>
    <row r="10448" spans="7:38">
      <c r="G10448" s="21"/>
      <c r="AL10448" s="21"/>
    </row>
    <row r="10449" spans="7:38">
      <c r="G10449" s="21"/>
      <c r="AL10449" s="21"/>
    </row>
    <row r="10450" spans="7:38">
      <c r="G10450" s="21"/>
      <c r="AL10450" s="21"/>
    </row>
    <row r="10451" spans="7:38">
      <c r="G10451" s="21"/>
      <c r="AL10451" s="21"/>
    </row>
    <row r="10452" spans="7:38">
      <c r="G10452" s="21"/>
      <c r="AL10452" s="21"/>
    </row>
    <row r="10453" spans="7:38">
      <c r="G10453" s="21"/>
      <c r="AL10453" s="21"/>
    </row>
    <row r="10454" spans="7:38">
      <c r="G10454" s="21"/>
      <c r="AL10454" s="21"/>
    </row>
    <row r="10455" spans="7:38">
      <c r="G10455" s="21"/>
      <c r="AL10455" s="21"/>
    </row>
    <row r="10456" spans="7:38">
      <c r="G10456" s="21"/>
      <c r="AL10456" s="21"/>
    </row>
    <row r="10457" spans="7:38">
      <c r="G10457" s="21"/>
      <c r="AL10457" s="21"/>
    </row>
    <row r="10458" spans="7:38">
      <c r="G10458" s="21"/>
      <c r="AL10458" s="21"/>
    </row>
    <row r="10459" spans="7:38">
      <c r="G10459" s="21"/>
      <c r="AL10459" s="21"/>
    </row>
    <row r="10460" spans="7:38">
      <c r="G10460" s="21"/>
      <c r="AL10460" s="21"/>
    </row>
    <row r="10461" spans="7:38">
      <c r="G10461" s="21"/>
      <c r="AL10461" s="21"/>
    </row>
    <row r="10462" spans="7:38">
      <c r="G10462" s="21"/>
      <c r="AL10462" s="21"/>
    </row>
    <row r="10463" spans="7:38">
      <c r="G10463" s="21"/>
      <c r="AL10463" s="21"/>
    </row>
    <row r="10464" spans="7:38">
      <c r="G10464" s="21"/>
      <c r="AL10464" s="21"/>
    </row>
    <row r="10465" spans="7:38">
      <c r="G10465" s="21"/>
      <c r="AL10465" s="21"/>
    </row>
    <row r="10466" spans="7:38">
      <c r="G10466" s="21"/>
      <c r="AL10466" s="21"/>
    </row>
    <row r="10467" spans="7:38">
      <c r="G10467" s="21"/>
      <c r="AL10467" s="21"/>
    </row>
    <row r="10468" spans="7:38">
      <c r="G10468" s="21"/>
      <c r="AL10468" s="21"/>
    </row>
    <row r="10469" spans="7:38">
      <c r="G10469" s="21"/>
      <c r="AL10469" s="21"/>
    </row>
    <row r="10470" spans="7:38">
      <c r="G10470" s="21"/>
      <c r="AL10470" s="21"/>
    </row>
    <row r="10471" spans="7:38">
      <c r="G10471" s="21"/>
      <c r="AL10471" s="21"/>
    </row>
    <row r="10472" spans="7:38">
      <c r="G10472" s="21"/>
      <c r="AL10472" s="21"/>
    </row>
    <row r="10473" spans="7:38">
      <c r="G10473" s="21"/>
      <c r="AL10473" s="21"/>
    </row>
    <row r="10474" spans="7:38">
      <c r="G10474" s="21"/>
      <c r="AL10474" s="21"/>
    </row>
    <row r="10475" spans="7:38">
      <c r="G10475" s="21"/>
      <c r="AL10475" s="21"/>
    </row>
    <row r="10476" spans="7:38">
      <c r="G10476" s="21"/>
      <c r="AL10476" s="21"/>
    </row>
    <row r="10477" spans="7:38">
      <c r="G10477" s="21"/>
      <c r="AL10477" s="21"/>
    </row>
    <row r="10478" spans="7:38">
      <c r="G10478" s="21"/>
      <c r="AL10478" s="21"/>
    </row>
    <row r="10479" spans="7:38">
      <c r="G10479" s="21"/>
      <c r="AL10479" s="21"/>
    </row>
    <row r="10480" spans="7:38">
      <c r="G10480" s="21"/>
      <c r="AL10480" s="21"/>
    </row>
    <row r="10481" spans="7:38">
      <c r="G10481" s="21"/>
      <c r="AL10481" s="21"/>
    </row>
    <row r="10482" spans="7:38">
      <c r="G10482" s="21"/>
      <c r="AL10482" s="21"/>
    </row>
    <row r="10483" spans="7:38">
      <c r="G10483" s="21"/>
      <c r="AL10483" s="21"/>
    </row>
    <row r="10484" spans="7:38">
      <c r="G10484" s="21"/>
      <c r="AL10484" s="21"/>
    </row>
    <row r="10485" spans="7:38">
      <c r="G10485" s="21"/>
      <c r="AL10485" s="21"/>
    </row>
    <row r="10486" spans="7:38">
      <c r="G10486" s="21"/>
      <c r="AL10486" s="21"/>
    </row>
    <row r="10487" spans="7:38">
      <c r="G10487" s="21"/>
      <c r="AL10487" s="21"/>
    </row>
    <row r="10488" spans="7:38">
      <c r="G10488" s="21"/>
      <c r="AL10488" s="21"/>
    </row>
    <row r="10489" spans="7:38">
      <c r="G10489" s="21"/>
      <c r="AL10489" s="21"/>
    </row>
    <row r="10490" spans="7:38">
      <c r="G10490" s="21"/>
      <c r="AL10490" s="21"/>
    </row>
    <row r="10491" spans="7:38">
      <c r="G10491" s="21"/>
      <c r="AL10491" s="21"/>
    </row>
    <row r="10492" spans="7:38">
      <c r="G10492" s="21"/>
      <c r="AL10492" s="21"/>
    </row>
    <row r="10493" spans="7:38">
      <c r="G10493" s="21"/>
      <c r="AL10493" s="21"/>
    </row>
    <row r="10494" spans="7:38">
      <c r="G10494" s="21"/>
      <c r="AL10494" s="21"/>
    </row>
    <row r="10495" spans="7:38">
      <c r="G10495" s="21"/>
      <c r="AL10495" s="21"/>
    </row>
    <row r="10496" spans="7:38">
      <c r="G10496" s="21"/>
      <c r="AL10496" s="21"/>
    </row>
    <row r="10497" spans="7:38">
      <c r="G10497" s="21"/>
      <c r="AL10497" s="21"/>
    </row>
    <row r="10498" spans="7:38">
      <c r="G10498" s="21"/>
      <c r="AL10498" s="21"/>
    </row>
    <row r="10499" spans="7:38">
      <c r="G10499" s="21"/>
      <c r="AL10499" s="21"/>
    </row>
    <row r="10500" spans="7:38">
      <c r="G10500" s="21"/>
      <c r="AL10500" s="21"/>
    </row>
    <row r="10501" spans="7:38">
      <c r="G10501" s="21"/>
      <c r="AL10501" s="21"/>
    </row>
    <row r="10502" spans="7:38">
      <c r="G10502" s="21"/>
      <c r="AL10502" s="21"/>
    </row>
    <row r="10503" spans="7:38">
      <c r="G10503" s="21"/>
      <c r="AL10503" s="21"/>
    </row>
    <row r="10504" spans="7:38">
      <c r="G10504" s="21"/>
      <c r="AL10504" s="21"/>
    </row>
    <row r="10505" spans="7:38">
      <c r="G10505" s="21"/>
      <c r="AL10505" s="21"/>
    </row>
    <row r="10506" spans="7:38">
      <c r="G10506" s="21"/>
      <c r="AL10506" s="21"/>
    </row>
    <row r="10507" spans="7:38">
      <c r="G10507" s="21"/>
      <c r="AL10507" s="21"/>
    </row>
    <row r="10508" spans="7:38">
      <c r="G10508" s="21"/>
      <c r="AL10508" s="21"/>
    </row>
    <row r="10509" spans="7:38">
      <c r="G10509" s="21"/>
      <c r="AL10509" s="21"/>
    </row>
    <row r="10510" spans="7:38">
      <c r="G10510" s="21"/>
      <c r="AL10510" s="21"/>
    </row>
    <row r="10511" spans="7:38">
      <c r="G10511" s="21"/>
      <c r="AL10511" s="21"/>
    </row>
    <row r="10512" spans="7:38">
      <c r="G10512" s="21"/>
      <c r="AL10512" s="21"/>
    </row>
    <row r="10513" spans="7:38">
      <c r="G10513" s="21"/>
      <c r="AL10513" s="21"/>
    </row>
    <row r="10514" spans="7:38">
      <c r="G10514" s="21"/>
      <c r="AL10514" s="21"/>
    </row>
    <row r="10515" spans="7:38">
      <c r="G10515" s="21"/>
      <c r="AL10515" s="21"/>
    </row>
    <row r="10516" spans="7:38">
      <c r="G10516" s="21"/>
      <c r="AL10516" s="21"/>
    </row>
    <row r="10517" spans="7:38">
      <c r="G10517" s="21"/>
      <c r="AL10517" s="21"/>
    </row>
    <row r="10518" spans="7:38">
      <c r="G10518" s="21"/>
      <c r="AL10518" s="21"/>
    </row>
    <row r="10519" spans="7:38">
      <c r="G10519" s="21"/>
      <c r="AL10519" s="21"/>
    </row>
    <row r="10520" spans="7:38">
      <c r="G10520" s="21"/>
      <c r="AL10520" s="21"/>
    </row>
    <row r="10521" spans="7:38">
      <c r="G10521" s="21"/>
      <c r="AL10521" s="21"/>
    </row>
    <row r="10522" spans="7:38">
      <c r="G10522" s="21"/>
      <c r="AL10522" s="21"/>
    </row>
    <row r="10523" spans="7:38">
      <c r="G10523" s="21"/>
      <c r="AL10523" s="21"/>
    </row>
    <row r="10524" spans="7:38">
      <c r="G10524" s="21"/>
      <c r="AL10524" s="21"/>
    </row>
    <row r="10525" spans="7:38">
      <c r="G10525" s="21"/>
      <c r="AL10525" s="21"/>
    </row>
    <row r="10526" spans="7:38">
      <c r="G10526" s="21"/>
      <c r="AL10526" s="21"/>
    </row>
    <row r="10527" spans="7:38">
      <c r="G10527" s="21"/>
      <c r="AL10527" s="21"/>
    </row>
    <row r="10528" spans="7:38">
      <c r="G10528" s="21"/>
      <c r="AL10528" s="21"/>
    </row>
    <row r="10529" spans="7:38">
      <c r="G10529" s="21"/>
      <c r="AL10529" s="21"/>
    </row>
    <row r="10530" spans="7:38">
      <c r="G10530" s="21"/>
      <c r="AL10530" s="21"/>
    </row>
    <row r="10531" spans="7:38">
      <c r="G10531" s="21"/>
      <c r="AL10531" s="21"/>
    </row>
    <row r="10532" spans="7:38">
      <c r="G10532" s="21"/>
      <c r="AL10532" s="21"/>
    </row>
    <row r="10533" spans="7:38">
      <c r="G10533" s="21"/>
      <c r="AL10533" s="21"/>
    </row>
    <row r="10534" spans="7:38">
      <c r="G10534" s="21"/>
      <c r="AL10534" s="21"/>
    </row>
    <row r="10535" spans="7:38">
      <c r="G10535" s="21"/>
      <c r="AL10535" s="21"/>
    </row>
    <row r="10536" spans="7:38">
      <c r="G10536" s="21"/>
      <c r="AL10536" s="21"/>
    </row>
    <row r="10537" spans="7:38">
      <c r="G10537" s="21"/>
      <c r="AL10537" s="21"/>
    </row>
    <row r="10538" spans="7:38">
      <c r="G10538" s="21"/>
      <c r="AL10538" s="21"/>
    </row>
    <row r="10539" spans="7:38">
      <c r="G10539" s="21"/>
      <c r="AL10539" s="21"/>
    </row>
    <row r="10540" spans="7:38">
      <c r="G10540" s="21"/>
      <c r="AL10540" s="21"/>
    </row>
    <row r="10541" spans="7:38">
      <c r="G10541" s="21"/>
      <c r="AL10541" s="21"/>
    </row>
    <row r="10542" spans="7:38">
      <c r="G10542" s="21"/>
      <c r="AL10542" s="21"/>
    </row>
    <row r="10543" spans="7:38">
      <c r="G10543" s="21"/>
      <c r="AL10543" s="21"/>
    </row>
    <row r="10544" spans="7:38">
      <c r="G10544" s="21"/>
      <c r="AL10544" s="21"/>
    </row>
    <row r="10545" spans="7:38">
      <c r="G10545" s="21"/>
      <c r="AL10545" s="21"/>
    </row>
    <row r="10546" spans="7:38">
      <c r="G10546" s="21"/>
      <c r="AL10546" s="21"/>
    </row>
    <row r="10547" spans="7:38">
      <c r="G10547" s="21"/>
      <c r="AL10547" s="21"/>
    </row>
    <row r="10548" spans="7:38">
      <c r="G10548" s="21"/>
      <c r="AL10548" s="21"/>
    </row>
    <row r="10549" spans="7:38">
      <c r="G10549" s="21"/>
      <c r="AL10549" s="21"/>
    </row>
    <row r="10550" spans="7:38">
      <c r="G10550" s="21"/>
      <c r="AL10550" s="21"/>
    </row>
    <row r="10551" spans="7:38">
      <c r="G10551" s="21"/>
      <c r="AL10551" s="21"/>
    </row>
    <row r="10552" spans="7:38">
      <c r="G10552" s="21"/>
      <c r="AL10552" s="21"/>
    </row>
    <row r="10553" spans="7:38">
      <c r="G10553" s="21"/>
      <c r="AL10553" s="21"/>
    </row>
    <row r="10554" spans="7:38">
      <c r="G10554" s="21"/>
      <c r="AL10554" s="21"/>
    </row>
    <row r="10555" spans="7:38">
      <c r="G10555" s="21"/>
      <c r="AL10555" s="21"/>
    </row>
    <row r="10556" spans="7:38">
      <c r="G10556" s="21"/>
      <c r="AL10556" s="21"/>
    </row>
    <row r="10557" spans="7:38">
      <c r="G10557" s="21"/>
      <c r="AL10557" s="21"/>
    </row>
    <row r="10558" spans="7:38">
      <c r="G10558" s="21"/>
      <c r="AL10558" s="21"/>
    </row>
    <row r="10559" spans="7:38">
      <c r="G10559" s="21"/>
      <c r="AL10559" s="21"/>
    </row>
    <row r="10560" spans="7:38">
      <c r="G10560" s="21"/>
      <c r="AL10560" s="21"/>
    </row>
    <row r="10561" spans="7:38">
      <c r="G10561" s="21"/>
      <c r="AL10561" s="21"/>
    </row>
    <row r="10562" spans="7:38">
      <c r="G10562" s="21"/>
      <c r="AL10562" s="21"/>
    </row>
    <row r="10563" spans="7:38">
      <c r="G10563" s="21"/>
      <c r="AL10563" s="21"/>
    </row>
    <row r="10564" spans="7:38">
      <c r="G10564" s="21"/>
      <c r="AL10564" s="21"/>
    </row>
    <row r="10565" spans="7:38">
      <c r="G10565" s="21"/>
      <c r="AL10565" s="21"/>
    </row>
    <row r="10566" spans="7:38">
      <c r="G10566" s="21"/>
      <c r="AL10566" s="21"/>
    </row>
    <row r="10567" spans="7:38">
      <c r="G10567" s="21"/>
      <c r="AL10567" s="21"/>
    </row>
    <row r="10568" spans="7:38">
      <c r="G10568" s="21"/>
      <c r="AL10568" s="21"/>
    </row>
    <row r="10569" spans="7:38">
      <c r="G10569" s="21"/>
      <c r="AL10569" s="21"/>
    </row>
    <row r="10570" spans="7:38">
      <c r="G10570" s="21"/>
      <c r="AL10570" s="21"/>
    </row>
    <row r="10571" spans="7:38">
      <c r="G10571" s="21"/>
      <c r="AL10571" s="21"/>
    </row>
    <row r="10572" spans="7:38">
      <c r="G10572" s="21"/>
      <c r="AL10572" s="21"/>
    </row>
    <row r="10573" spans="7:38">
      <c r="G10573" s="21"/>
      <c r="AL10573" s="21"/>
    </row>
    <row r="10574" spans="7:38">
      <c r="G10574" s="21"/>
      <c r="AL10574" s="21"/>
    </row>
    <row r="10575" spans="7:38">
      <c r="G10575" s="21"/>
      <c r="AL10575" s="21"/>
    </row>
    <row r="10576" spans="7:38">
      <c r="G10576" s="21"/>
      <c r="AL10576" s="21"/>
    </row>
    <row r="10577" spans="7:38">
      <c r="G10577" s="21"/>
      <c r="AL10577" s="21"/>
    </row>
    <row r="10578" spans="7:38">
      <c r="G10578" s="21"/>
      <c r="AL10578" s="21"/>
    </row>
    <row r="10579" spans="7:38">
      <c r="G10579" s="21"/>
      <c r="AL10579" s="21"/>
    </row>
    <row r="10580" spans="7:38">
      <c r="G10580" s="21"/>
      <c r="AL10580" s="21"/>
    </row>
    <row r="10581" spans="7:38">
      <c r="G10581" s="21"/>
      <c r="AL10581" s="21"/>
    </row>
    <row r="10582" spans="7:38">
      <c r="G10582" s="21"/>
      <c r="AL10582" s="21"/>
    </row>
    <row r="10583" spans="7:38">
      <c r="G10583" s="21"/>
      <c r="AL10583" s="21"/>
    </row>
    <row r="10584" spans="7:38">
      <c r="G10584" s="21"/>
      <c r="AL10584" s="21"/>
    </row>
    <row r="10585" spans="7:38">
      <c r="G10585" s="21"/>
      <c r="AL10585" s="21"/>
    </row>
    <row r="10586" spans="7:38">
      <c r="G10586" s="21"/>
      <c r="AL10586" s="21"/>
    </row>
    <row r="10587" spans="7:38">
      <c r="G10587" s="21"/>
      <c r="AL10587" s="21"/>
    </row>
    <row r="10588" spans="7:38">
      <c r="G10588" s="21"/>
      <c r="AL10588" s="21"/>
    </row>
    <row r="10589" spans="7:38">
      <c r="G10589" s="21"/>
      <c r="AL10589" s="21"/>
    </row>
    <row r="10590" spans="7:38">
      <c r="G10590" s="21"/>
      <c r="AL10590" s="21"/>
    </row>
    <row r="10591" spans="7:38">
      <c r="G10591" s="21"/>
      <c r="AL10591" s="21"/>
    </row>
    <row r="10592" spans="7:38">
      <c r="G10592" s="21"/>
      <c r="AL10592" s="21"/>
    </row>
    <row r="10593" spans="7:38">
      <c r="G10593" s="21"/>
      <c r="AL10593" s="21"/>
    </row>
    <row r="10594" spans="7:38">
      <c r="G10594" s="21"/>
      <c r="AL10594" s="21"/>
    </row>
    <row r="10595" spans="7:38">
      <c r="G10595" s="21"/>
      <c r="AL10595" s="21"/>
    </row>
    <row r="10596" spans="7:38">
      <c r="G10596" s="21"/>
      <c r="AL10596" s="21"/>
    </row>
    <row r="10597" spans="7:38">
      <c r="G10597" s="21"/>
      <c r="AL10597" s="21"/>
    </row>
    <row r="10598" spans="7:38">
      <c r="G10598" s="21"/>
      <c r="AL10598" s="21"/>
    </row>
    <row r="10599" spans="7:38">
      <c r="G10599" s="21"/>
      <c r="AL10599" s="21"/>
    </row>
    <row r="10600" spans="7:38">
      <c r="G10600" s="21"/>
      <c r="AL10600" s="21"/>
    </row>
    <row r="10601" spans="7:38">
      <c r="G10601" s="21"/>
      <c r="AL10601" s="21"/>
    </row>
    <row r="10602" spans="7:38">
      <c r="G10602" s="21"/>
      <c r="AL10602" s="21"/>
    </row>
    <row r="10603" spans="7:38">
      <c r="G10603" s="21"/>
      <c r="AL10603" s="21"/>
    </row>
    <row r="10604" spans="7:38">
      <c r="G10604" s="21"/>
      <c r="AL10604" s="21"/>
    </row>
    <row r="10605" spans="7:38">
      <c r="G10605" s="21"/>
      <c r="AL10605" s="21"/>
    </row>
    <row r="10606" spans="7:38">
      <c r="G10606" s="21"/>
      <c r="AL10606" s="21"/>
    </row>
    <row r="10607" spans="7:38">
      <c r="G10607" s="21"/>
      <c r="AL10607" s="21"/>
    </row>
    <row r="10608" spans="7:38">
      <c r="G10608" s="21"/>
      <c r="AL10608" s="21"/>
    </row>
    <row r="10609" spans="7:38">
      <c r="G10609" s="21"/>
      <c r="AL10609" s="21"/>
    </row>
    <row r="10610" spans="7:38">
      <c r="G10610" s="21"/>
      <c r="AL10610" s="21"/>
    </row>
    <row r="10611" spans="7:38">
      <c r="G10611" s="21"/>
      <c r="AL10611" s="21"/>
    </row>
    <row r="10612" spans="7:38">
      <c r="G10612" s="21"/>
      <c r="AL10612" s="21"/>
    </row>
    <row r="10613" spans="7:38">
      <c r="G10613" s="21"/>
      <c r="AL10613" s="21"/>
    </row>
    <row r="10614" spans="7:38">
      <c r="G10614" s="21"/>
      <c r="AL10614" s="21"/>
    </row>
    <row r="10615" spans="7:38">
      <c r="G10615" s="21"/>
      <c r="AL10615" s="21"/>
    </row>
    <row r="10616" spans="7:38">
      <c r="G10616" s="21"/>
      <c r="AL10616" s="21"/>
    </row>
    <row r="10617" spans="7:38">
      <c r="G10617" s="21"/>
      <c r="AL10617" s="21"/>
    </row>
    <row r="10618" spans="7:38">
      <c r="G10618" s="21"/>
      <c r="AL10618" s="21"/>
    </row>
    <row r="10619" spans="7:38">
      <c r="G10619" s="21"/>
      <c r="AL10619" s="21"/>
    </row>
    <row r="10620" spans="7:38">
      <c r="G10620" s="21"/>
      <c r="AL10620" s="21"/>
    </row>
    <row r="10621" spans="7:38">
      <c r="G10621" s="21"/>
      <c r="AL10621" s="21"/>
    </row>
    <row r="10622" spans="7:38">
      <c r="G10622" s="21"/>
      <c r="AL10622" s="21"/>
    </row>
    <row r="10623" spans="7:38">
      <c r="G10623" s="21"/>
      <c r="AL10623" s="21"/>
    </row>
    <row r="10624" spans="7:38">
      <c r="G10624" s="21"/>
      <c r="AL10624" s="21"/>
    </row>
    <row r="10625" spans="7:38">
      <c r="G10625" s="21"/>
      <c r="AL10625" s="21"/>
    </row>
    <row r="10626" spans="7:38">
      <c r="G10626" s="21"/>
      <c r="AL10626" s="21"/>
    </row>
    <row r="10627" spans="7:38">
      <c r="G10627" s="21"/>
      <c r="AL10627" s="21"/>
    </row>
    <row r="10628" spans="7:38">
      <c r="G10628" s="21"/>
      <c r="AL10628" s="21"/>
    </row>
    <row r="10629" spans="7:38">
      <c r="G10629" s="21"/>
      <c r="AL10629" s="21"/>
    </row>
    <row r="10630" spans="7:38">
      <c r="G10630" s="21"/>
      <c r="AL10630" s="21"/>
    </row>
    <row r="10631" spans="7:38">
      <c r="G10631" s="21"/>
      <c r="AL10631" s="21"/>
    </row>
    <row r="10632" spans="7:38">
      <c r="G10632" s="21"/>
      <c r="AL10632" s="21"/>
    </row>
    <row r="10633" spans="7:38">
      <c r="G10633" s="21"/>
      <c r="AL10633" s="21"/>
    </row>
    <row r="10634" spans="7:38">
      <c r="G10634" s="21"/>
      <c r="AL10634" s="21"/>
    </row>
    <row r="10635" spans="7:38">
      <c r="G10635" s="21"/>
      <c r="AL10635" s="21"/>
    </row>
    <row r="10636" spans="7:38">
      <c r="G10636" s="21"/>
      <c r="AL10636" s="21"/>
    </row>
    <row r="10637" spans="7:38">
      <c r="G10637" s="21"/>
      <c r="AL10637" s="21"/>
    </row>
    <row r="10638" spans="7:38">
      <c r="G10638" s="21"/>
      <c r="AL10638" s="21"/>
    </row>
    <row r="10639" spans="7:38">
      <c r="G10639" s="21"/>
      <c r="AL10639" s="21"/>
    </row>
    <row r="10640" spans="7:38">
      <c r="G10640" s="21"/>
      <c r="AL10640" s="21"/>
    </row>
    <row r="10641" spans="7:38">
      <c r="G10641" s="21"/>
      <c r="AL10641" s="21"/>
    </row>
    <row r="10642" spans="7:38">
      <c r="G10642" s="21"/>
      <c r="AL10642" s="21"/>
    </row>
    <row r="10643" spans="7:38">
      <c r="G10643" s="21"/>
      <c r="AL10643" s="21"/>
    </row>
    <row r="10644" spans="7:38">
      <c r="G10644" s="21"/>
      <c r="AL10644" s="21"/>
    </row>
    <row r="10645" spans="7:38">
      <c r="G10645" s="21"/>
      <c r="AL10645" s="21"/>
    </row>
    <row r="10646" spans="7:38">
      <c r="G10646" s="21"/>
      <c r="AL10646" s="21"/>
    </row>
    <row r="10647" spans="7:38">
      <c r="G10647" s="21"/>
      <c r="AL10647" s="21"/>
    </row>
    <row r="10648" spans="7:38">
      <c r="G10648" s="21"/>
      <c r="AL10648" s="21"/>
    </row>
    <row r="10649" spans="7:38">
      <c r="G10649" s="21"/>
      <c r="AL10649" s="21"/>
    </row>
    <row r="10650" spans="7:38">
      <c r="G10650" s="21"/>
      <c r="AL10650" s="21"/>
    </row>
    <row r="10651" spans="7:38">
      <c r="G10651" s="21"/>
      <c r="AL10651" s="21"/>
    </row>
    <row r="10652" spans="7:38">
      <c r="G10652" s="21"/>
      <c r="AL10652" s="21"/>
    </row>
    <row r="10653" spans="7:38">
      <c r="G10653" s="21"/>
      <c r="AL10653" s="21"/>
    </row>
    <row r="10654" spans="7:38">
      <c r="G10654" s="21"/>
      <c r="AL10654" s="21"/>
    </row>
    <row r="10655" spans="7:38">
      <c r="G10655" s="21"/>
      <c r="AL10655" s="21"/>
    </row>
    <row r="10656" spans="7:38">
      <c r="G10656" s="21"/>
      <c r="AL10656" s="21"/>
    </row>
    <row r="10657" spans="7:38">
      <c r="G10657" s="21"/>
      <c r="AL10657" s="21"/>
    </row>
    <row r="10658" spans="7:38">
      <c r="G10658" s="21"/>
      <c r="AL10658" s="21"/>
    </row>
    <row r="10659" spans="7:38">
      <c r="G10659" s="21"/>
      <c r="AL10659" s="21"/>
    </row>
    <row r="10660" spans="7:38">
      <c r="G10660" s="21"/>
      <c r="AL10660" s="21"/>
    </row>
    <row r="10661" spans="7:38">
      <c r="G10661" s="21"/>
      <c r="AL10661" s="21"/>
    </row>
    <row r="10662" spans="7:38">
      <c r="G10662" s="21"/>
      <c r="AL10662" s="21"/>
    </row>
    <row r="10663" spans="7:38">
      <c r="G10663" s="21"/>
      <c r="AL10663" s="21"/>
    </row>
    <row r="10664" spans="7:38">
      <c r="G10664" s="21"/>
      <c r="AL10664" s="21"/>
    </row>
    <row r="10665" spans="7:38">
      <c r="G10665" s="21"/>
      <c r="AL10665" s="21"/>
    </row>
    <row r="10666" spans="7:38">
      <c r="G10666" s="21"/>
      <c r="AL10666" s="21"/>
    </row>
    <row r="10667" spans="7:38">
      <c r="G10667" s="21"/>
      <c r="AL10667" s="21"/>
    </row>
    <row r="10668" spans="7:38">
      <c r="G10668" s="21"/>
      <c r="AL10668" s="21"/>
    </row>
    <row r="10669" spans="7:38">
      <c r="G10669" s="21"/>
      <c r="AL10669" s="21"/>
    </row>
    <row r="10670" spans="7:38">
      <c r="G10670" s="21"/>
      <c r="AL10670" s="21"/>
    </row>
    <row r="10671" spans="7:38">
      <c r="G10671" s="21"/>
      <c r="AL10671" s="21"/>
    </row>
    <row r="10672" spans="7:38">
      <c r="G10672" s="21"/>
      <c r="AL10672" s="21"/>
    </row>
    <row r="10673" spans="7:38">
      <c r="G10673" s="21"/>
      <c r="AL10673" s="21"/>
    </row>
    <row r="10674" spans="7:38">
      <c r="G10674" s="21"/>
      <c r="AL10674" s="21"/>
    </row>
    <row r="10675" spans="7:38">
      <c r="G10675" s="21"/>
      <c r="AL10675" s="21"/>
    </row>
    <row r="10676" spans="7:38">
      <c r="G10676" s="21"/>
      <c r="AL10676" s="21"/>
    </row>
    <row r="10677" spans="7:38">
      <c r="G10677" s="21"/>
      <c r="AL10677" s="21"/>
    </row>
    <row r="10678" spans="7:38">
      <c r="G10678" s="21"/>
      <c r="AL10678" s="21"/>
    </row>
    <row r="10679" spans="7:38">
      <c r="G10679" s="21"/>
      <c r="AL10679" s="21"/>
    </row>
    <row r="10680" spans="7:38">
      <c r="G10680" s="21"/>
      <c r="AL10680" s="21"/>
    </row>
    <row r="10681" spans="7:38">
      <c r="G10681" s="21"/>
      <c r="AL10681" s="21"/>
    </row>
    <row r="10682" spans="7:38">
      <c r="G10682" s="21"/>
      <c r="AL10682" s="21"/>
    </row>
    <row r="10683" spans="7:38">
      <c r="G10683" s="21"/>
      <c r="AL10683" s="21"/>
    </row>
    <row r="10684" spans="7:38">
      <c r="G10684" s="21"/>
      <c r="AL10684" s="21"/>
    </row>
    <row r="10685" spans="7:38">
      <c r="G10685" s="21"/>
      <c r="AL10685" s="21"/>
    </row>
    <row r="10686" spans="7:38">
      <c r="G10686" s="21"/>
      <c r="AL10686" s="21"/>
    </row>
    <row r="10687" spans="7:38">
      <c r="G10687" s="21"/>
      <c r="AL10687" s="21"/>
    </row>
    <row r="10688" spans="7:38">
      <c r="G10688" s="21"/>
      <c r="AL10688" s="21"/>
    </row>
    <row r="10689" spans="7:38">
      <c r="G10689" s="21"/>
      <c r="AL10689" s="21"/>
    </row>
    <row r="10690" spans="7:38">
      <c r="G10690" s="21"/>
      <c r="AL10690" s="21"/>
    </row>
    <row r="10691" spans="7:38">
      <c r="G10691" s="21"/>
      <c r="AL10691" s="21"/>
    </row>
    <row r="10692" spans="7:38">
      <c r="G10692" s="21"/>
      <c r="AL10692" s="21"/>
    </row>
    <row r="10693" spans="7:38">
      <c r="G10693" s="21"/>
      <c r="AL10693" s="21"/>
    </row>
    <row r="10694" spans="7:38">
      <c r="G10694" s="21"/>
      <c r="AL10694" s="21"/>
    </row>
    <row r="10695" spans="7:38">
      <c r="G10695" s="21"/>
      <c r="AL10695" s="21"/>
    </row>
    <row r="10696" spans="7:38">
      <c r="G10696" s="21"/>
      <c r="AL10696" s="21"/>
    </row>
    <row r="10697" spans="7:38">
      <c r="G10697" s="21"/>
      <c r="AL10697" s="21"/>
    </row>
    <row r="10698" spans="7:38">
      <c r="G10698" s="21"/>
      <c r="AL10698" s="21"/>
    </row>
    <row r="10699" spans="7:38">
      <c r="G10699" s="21"/>
      <c r="AL10699" s="21"/>
    </row>
    <row r="10700" spans="7:38">
      <c r="G10700" s="21"/>
      <c r="AL10700" s="21"/>
    </row>
    <row r="10701" spans="7:38">
      <c r="G10701" s="21"/>
      <c r="AL10701" s="21"/>
    </row>
    <row r="10702" spans="7:38">
      <c r="G10702" s="21"/>
      <c r="AL10702" s="21"/>
    </row>
    <row r="10703" spans="7:38">
      <c r="G10703" s="21"/>
      <c r="AL10703" s="21"/>
    </row>
    <row r="10704" spans="7:38">
      <c r="G10704" s="21"/>
      <c r="AL10704" s="21"/>
    </row>
    <row r="10705" spans="7:38">
      <c r="G10705" s="21"/>
      <c r="AL10705" s="21"/>
    </row>
    <row r="10706" spans="7:38">
      <c r="G10706" s="21"/>
      <c r="AL10706" s="21"/>
    </row>
    <row r="10707" spans="7:38">
      <c r="G10707" s="21"/>
      <c r="AL10707" s="21"/>
    </row>
    <row r="10708" spans="7:38">
      <c r="G10708" s="21"/>
      <c r="AL10708" s="21"/>
    </row>
    <row r="10709" spans="7:38">
      <c r="G10709" s="21"/>
      <c r="AL10709" s="21"/>
    </row>
    <row r="10710" spans="7:38">
      <c r="G10710" s="21"/>
      <c r="AL10710" s="21"/>
    </row>
    <row r="10711" spans="7:38">
      <c r="G10711" s="21"/>
      <c r="AL10711" s="21"/>
    </row>
    <row r="10712" spans="7:38">
      <c r="G10712" s="21"/>
      <c r="AL10712" s="21"/>
    </row>
    <row r="10713" spans="7:38">
      <c r="G10713" s="21"/>
      <c r="AL10713" s="21"/>
    </row>
    <row r="10714" spans="7:38">
      <c r="G10714" s="21"/>
      <c r="AL10714" s="21"/>
    </row>
    <row r="10715" spans="7:38">
      <c r="G10715" s="21"/>
      <c r="AL10715" s="21"/>
    </row>
    <row r="10716" spans="7:38">
      <c r="G10716" s="21"/>
      <c r="AL10716" s="21"/>
    </row>
    <row r="10717" spans="7:38">
      <c r="G10717" s="21"/>
      <c r="AL10717" s="21"/>
    </row>
    <row r="10718" spans="7:38">
      <c r="G10718" s="21"/>
      <c r="AL10718" s="21"/>
    </row>
    <row r="10719" spans="7:38">
      <c r="G10719" s="21"/>
      <c r="AL10719" s="21"/>
    </row>
    <row r="10720" spans="7:38">
      <c r="G10720" s="21"/>
      <c r="AL10720" s="21"/>
    </row>
    <row r="10721" spans="7:38">
      <c r="G10721" s="21"/>
      <c r="AL10721" s="21"/>
    </row>
    <row r="10722" spans="7:38">
      <c r="G10722" s="21"/>
      <c r="AL10722" s="21"/>
    </row>
    <row r="10723" spans="7:38">
      <c r="G10723" s="21"/>
      <c r="AL10723" s="21"/>
    </row>
    <row r="10724" spans="7:38">
      <c r="G10724" s="21"/>
      <c r="AL10724" s="21"/>
    </row>
    <row r="10725" spans="7:38">
      <c r="G10725" s="21"/>
      <c r="AL10725" s="21"/>
    </row>
    <row r="10726" spans="7:38">
      <c r="G10726" s="21"/>
      <c r="AL10726" s="21"/>
    </row>
    <row r="10727" spans="7:38">
      <c r="G10727" s="21"/>
      <c r="AL10727" s="21"/>
    </row>
    <row r="10728" spans="7:38">
      <c r="G10728" s="21"/>
      <c r="AL10728" s="21"/>
    </row>
    <row r="10729" spans="7:38">
      <c r="G10729" s="21"/>
      <c r="AL10729" s="21"/>
    </row>
    <row r="10730" spans="7:38">
      <c r="G10730" s="21"/>
      <c r="AL10730" s="21"/>
    </row>
    <row r="10731" spans="7:38">
      <c r="G10731" s="21"/>
      <c r="AL10731" s="21"/>
    </row>
    <row r="10732" spans="7:38">
      <c r="G10732" s="21"/>
      <c r="AL10732" s="21"/>
    </row>
    <row r="10733" spans="7:38">
      <c r="G10733" s="21"/>
      <c r="AL10733" s="21"/>
    </row>
    <row r="10734" spans="7:38">
      <c r="G10734" s="21"/>
      <c r="AL10734" s="21"/>
    </row>
    <row r="10735" spans="7:38">
      <c r="G10735" s="21"/>
      <c r="AL10735" s="21"/>
    </row>
    <row r="10736" spans="7:38">
      <c r="G10736" s="21"/>
      <c r="AL10736" s="21"/>
    </row>
    <row r="10737" spans="7:38">
      <c r="G10737" s="21"/>
      <c r="AL10737" s="21"/>
    </row>
    <row r="10738" spans="7:38">
      <c r="G10738" s="21"/>
      <c r="AL10738" s="21"/>
    </row>
    <row r="10739" spans="7:38">
      <c r="G10739" s="21"/>
      <c r="AL10739" s="21"/>
    </row>
    <row r="10740" spans="7:38">
      <c r="G10740" s="21"/>
      <c r="AL10740" s="21"/>
    </row>
    <row r="10741" spans="7:38">
      <c r="G10741" s="21"/>
      <c r="AL10741" s="21"/>
    </row>
    <row r="10742" spans="7:38">
      <c r="G10742" s="21"/>
      <c r="AL10742" s="21"/>
    </row>
    <row r="10743" spans="7:38">
      <c r="G10743" s="21"/>
      <c r="AL10743" s="21"/>
    </row>
    <row r="10744" spans="7:38">
      <c r="G10744" s="21"/>
      <c r="AL10744" s="21"/>
    </row>
    <row r="10745" spans="7:38">
      <c r="G10745" s="21"/>
      <c r="AL10745" s="21"/>
    </row>
    <row r="10746" spans="7:38">
      <c r="G10746" s="21"/>
      <c r="AL10746" s="21"/>
    </row>
    <row r="10747" spans="7:38">
      <c r="G10747" s="21"/>
      <c r="AL10747" s="21"/>
    </row>
    <row r="10748" spans="7:38">
      <c r="G10748" s="21"/>
      <c r="AL10748" s="21"/>
    </row>
    <row r="10749" spans="7:38">
      <c r="G10749" s="21"/>
      <c r="AL10749" s="21"/>
    </row>
    <row r="10750" spans="7:38">
      <c r="G10750" s="21"/>
      <c r="AL10750" s="21"/>
    </row>
    <row r="10751" spans="7:38">
      <c r="G10751" s="21"/>
      <c r="AL10751" s="21"/>
    </row>
    <row r="10752" spans="7:38">
      <c r="G10752" s="21"/>
      <c r="AL10752" s="21"/>
    </row>
    <row r="10753" spans="7:38">
      <c r="G10753" s="21"/>
      <c r="AL10753" s="21"/>
    </row>
    <row r="10754" spans="7:38">
      <c r="G10754" s="21"/>
      <c r="AL10754" s="21"/>
    </row>
    <row r="10755" spans="7:38">
      <c r="G10755" s="21"/>
      <c r="AL10755" s="21"/>
    </row>
    <row r="10756" spans="7:38">
      <c r="G10756" s="21"/>
      <c r="AL10756" s="21"/>
    </row>
    <row r="10757" spans="7:38">
      <c r="G10757" s="21"/>
      <c r="AL10757" s="21"/>
    </row>
    <row r="10758" spans="7:38">
      <c r="G10758" s="21"/>
      <c r="AL10758" s="21"/>
    </row>
    <row r="10759" spans="7:38">
      <c r="G10759" s="21"/>
      <c r="AL10759" s="21"/>
    </row>
    <row r="10760" spans="7:38">
      <c r="G10760" s="21"/>
      <c r="AL10760" s="21"/>
    </row>
    <row r="10761" spans="7:38">
      <c r="G10761" s="21"/>
      <c r="AL10761" s="21"/>
    </row>
    <row r="10762" spans="7:38">
      <c r="G10762" s="21"/>
      <c r="AL10762" s="21"/>
    </row>
    <row r="10763" spans="7:38">
      <c r="G10763" s="21"/>
      <c r="AL10763" s="21"/>
    </row>
    <row r="10764" spans="7:38">
      <c r="G10764" s="21"/>
      <c r="AL10764" s="21"/>
    </row>
    <row r="10765" spans="7:38">
      <c r="G10765" s="21"/>
      <c r="AL10765" s="21"/>
    </row>
    <row r="10766" spans="7:38">
      <c r="G10766" s="21"/>
      <c r="AL10766" s="21"/>
    </row>
    <row r="10767" spans="7:38">
      <c r="G10767" s="21"/>
      <c r="AL10767" s="21"/>
    </row>
    <row r="10768" spans="7:38">
      <c r="G10768" s="21"/>
      <c r="AL10768" s="21"/>
    </row>
    <row r="10769" spans="7:38">
      <c r="G10769" s="21"/>
      <c r="AL10769" s="21"/>
    </row>
    <row r="10770" spans="7:38">
      <c r="G10770" s="21"/>
      <c r="AL10770" s="21"/>
    </row>
    <row r="10771" spans="7:38">
      <c r="G10771" s="21"/>
      <c r="AL10771" s="21"/>
    </row>
    <row r="10772" spans="7:38">
      <c r="G10772" s="21"/>
      <c r="AL10772" s="21"/>
    </row>
    <row r="10773" spans="7:38">
      <c r="G10773" s="21"/>
      <c r="AL10773" s="21"/>
    </row>
    <row r="10774" spans="7:38">
      <c r="G10774" s="21"/>
      <c r="AL10774" s="21"/>
    </row>
    <row r="10775" spans="7:38">
      <c r="G10775" s="21"/>
      <c r="AL10775" s="21"/>
    </row>
    <row r="10776" spans="7:38">
      <c r="G10776" s="21"/>
      <c r="AL10776" s="21"/>
    </row>
    <row r="10777" spans="7:38">
      <c r="G10777" s="21"/>
      <c r="AL10777" s="21"/>
    </row>
    <row r="10778" spans="7:38">
      <c r="G10778" s="21"/>
      <c r="AL10778" s="21"/>
    </row>
    <row r="10779" spans="7:38">
      <c r="G10779" s="21"/>
      <c r="AL10779" s="21"/>
    </row>
    <row r="10780" spans="7:38">
      <c r="G10780" s="21"/>
      <c r="AL10780" s="21"/>
    </row>
    <row r="10781" spans="7:38">
      <c r="G10781" s="21"/>
      <c r="AL10781" s="21"/>
    </row>
    <row r="10782" spans="7:38">
      <c r="G10782" s="21"/>
      <c r="AL10782" s="21"/>
    </row>
    <row r="10783" spans="7:38">
      <c r="G10783" s="21"/>
      <c r="AL10783" s="21"/>
    </row>
    <row r="10784" spans="7:38">
      <c r="G10784" s="21"/>
      <c r="AL10784" s="21"/>
    </row>
    <row r="10785" spans="7:38">
      <c r="G10785" s="21"/>
      <c r="AL10785" s="21"/>
    </row>
    <row r="10786" spans="7:38">
      <c r="G10786" s="21"/>
      <c r="AL10786" s="21"/>
    </row>
    <row r="10787" spans="7:38">
      <c r="G10787" s="21"/>
      <c r="AL10787" s="21"/>
    </row>
    <row r="10788" spans="7:38">
      <c r="G10788" s="21"/>
      <c r="AL10788" s="21"/>
    </row>
    <row r="10789" spans="7:38">
      <c r="G10789" s="21"/>
      <c r="AL10789" s="21"/>
    </row>
    <row r="10790" spans="7:38">
      <c r="G10790" s="21"/>
      <c r="AL10790" s="21"/>
    </row>
    <row r="10791" spans="7:38">
      <c r="G10791" s="21"/>
      <c r="AL10791" s="21"/>
    </row>
    <row r="10792" spans="7:38">
      <c r="G10792" s="21"/>
      <c r="AL10792" s="21"/>
    </row>
    <row r="10793" spans="7:38">
      <c r="G10793" s="21"/>
      <c r="AL10793" s="21"/>
    </row>
    <row r="10794" spans="7:38">
      <c r="G10794" s="21"/>
      <c r="AL10794" s="21"/>
    </row>
    <row r="10795" spans="7:38">
      <c r="G10795" s="21"/>
      <c r="AL10795" s="21"/>
    </row>
    <row r="10796" spans="7:38">
      <c r="G10796" s="21"/>
      <c r="AL10796" s="21"/>
    </row>
    <row r="10797" spans="7:38">
      <c r="G10797" s="21"/>
      <c r="AL10797" s="21"/>
    </row>
    <row r="10798" spans="7:38">
      <c r="G10798" s="21"/>
      <c r="AL10798" s="21"/>
    </row>
    <row r="10799" spans="7:38">
      <c r="G10799" s="21"/>
      <c r="AL10799" s="21"/>
    </row>
    <row r="10800" spans="7:38">
      <c r="G10800" s="21"/>
      <c r="AL10800" s="21"/>
    </row>
    <row r="10801" spans="7:38">
      <c r="G10801" s="21"/>
      <c r="AL10801" s="21"/>
    </row>
    <row r="10802" spans="7:38">
      <c r="G10802" s="21"/>
      <c r="AL10802" s="21"/>
    </row>
    <row r="10803" spans="7:38">
      <c r="G10803" s="21"/>
      <c r="AL10803" s="21"/>
    </row>
    <row r="10804" spans="7:38">
      <c r="G10804" s="21"/>
      <c r="AL10804" s="21"/>
    </row>
    <row r="10805" spans="7:38">
      <c r="G10805" s="21"/>
      <c r="AL10805" s="21"/>
    </row>
    <row r="10806" spans="7:38">
      <c r="G10806" s="21"/>
      <c r="AL10806" s="21"/>
    </row>
    <row r="10807" spans="7:38">
      <c r="G10807" s="21"/>
      <c r="AL10807" s="21"/>
    </row>
    <row r="10808" spans="7:38">
      <c r="G10808" s="21"/>
      <c r="AL10808" s="21"/>
    </row>
    <row r="10809" spans="7:38">
      <c r="G10809" s="21"/>
      <c r="AL10809" s="21"/>
    </row>
    <row r="10810" spans="7:38">
      <c r="G10810" s="21"/>
      <c r="AL10810" s="21"/>
    </row>
    <row r="10811" spans="7:38">
      <c r="G10811" s="21"/>
      <c r="AL10811" s="21"/>
    </row>
    <row r="10812" spans="7:38">
      <c r="G10812" s="21"/>
      <c r="AL10812" s="21"/>
    </row>
    <row r="10813" spans="7:38">
      <c r="G10813" s="21"/>
      <c r="AL10813" s="21"/>
    </row>
    <row r="10814" spans="7:38">
      <c r="G10814" s="21"/>
      <c r="AL10814" s="21"/>
    </row>
    <row r="10815" spans="7:38">
      <c r="G10815" s="21"/>
      <c r="AL10815" s="21"/>
    </row>
    <row r="10816" spans="7:38">
      <c r="G10816" s="21"/>
      <c r="AL10816" s="21"/>
    </row>
    <row r="10817" spans="7:38">
      <c r="G10817" s="21"/>
      <c r="AL10817" s="21"/>
    </row>
    <row r="10818" spans="7:38">
      <c r="G10818" s="21"/>
      <c r="AL10818" s="21"/>
    </row>
    <row r="10819" spans="7:38">
      <c r="G10819" s="21"/>
      <c r="AL10819" s="21"/>
    </row>
    <row r="10820" spans="7:38">
      <c r="G10820" s="21"/>
      <c r="AL10820" s="21"/>
    </row>
    <row r="10821" spans="7:38">
      <c r="G10821" s="21"/>
      <c r="AL10821" s="21"/>
    </row>
    <row r="10822" spans="7:38">
      <c r="G10822" s="21"/>
      <c r="AL10822" s="21"/>
    </row>
    <row r="10823" spans="7:38">
      <c r="G10823" s="21"/>
      <c r="AL10823" s="21"/>
    </row>
    <row r="10824" spans="7:38">
      <c r="G10824" s="21"/>
      <c r="AL10824" s="21"/>
    </row>
    <row r="10825" spans="7:38">
      <c r="G10825" s="21"/>
      <c r="AL10825" s="21"/>
    </row>
    <row r="10826" spans="7:38">
      <c r="G10826" s="21"/>
      <c r="AL10826" s="21"/>
    </row>
    <row r="10827" spans="7:38">
      <c r="G10827" s="21"/>
      <c r="AL10827" s="21"/>
    </row>
    <row r="10828" spans="7:38">
      <c r="G10828" s="21"/>
      <c r="AL10828" s="21"/>
    </row>
    <row r="10829" spans="7:38">
      <c r="G10829" s="21"/>
      <c r="AL10829" s="21"/>
    </row>
    <row r="10830" spans="7:38">
      <c r="G10830" s="21"/>
      <c r="AL10830" s="21"/>
    </row>
    <row r="10831" spans="7:38">
      <c r="G10831" s="21"/>
      <c r="AL10831" s="21"/>
    </row>
    <row r="10832" spans="7:38">
      <c r="G10832" s="21"/>
      <c r="AL10832" s="21"/>
    </row>
    <row r="10833" spans="7:38">
      <c r="G10833" s="21"/>
      <c r="AL10833" s="21"/>
    </row>
    <row r="10834" spans="7:38">
      <c r="G10834" s="21"/>
      <c r="AL10834" s="21"/>
    </row>
    <row r="10835" spans="7:38">
      <c r="G10835" s="21"/>
      <c r="AL10835" s="21"/>
    </row>
    <row r="10836" spans="7:38">
      <c r="G10836" s="21"/>
      <c r="AL10836" s="21"/>
    </row>
    <row r="10837" spans="7:38">
      <c r="G10837" s="21"/>
      <c r="AL10837" s="21"/>
    </row>
    <row r="10838" spans="7:38">
      <c r="G10838" s="21"/>
      <c r="AL10838" s="21"/>
    </row>
    <row r="10839" spans="7:38">
      <c r="G10839" s="21"/>
      <c r="AL10839" s="21"/>
    </row>
    <row r="10840" spans="7:38">
      <c r="G10840" s="21"/>
      <c r="AL10840" s="21"/>
    </row>
    <row r="10841" spans="7:38">
      <c r="G10841" s="21"/>
      <c r="AL10841" s="21"/>
    </row>
    <row r="10842" spans="7:38">
      <c r="G10842" s="21"/>
      <c r="AL10842" s="21"/>
    </row>
    <row r="10843" spans="7:38">
      <c r="G10843" s="21"/>
      <c r="AL10843" s="21"/>
    </row>
    <row r="10844" spans="7:38">
      <c r="G10844" s="21"/>
      <c r="AL10844" s="21"/>
    </row>
    <row r="10845" spans="7:38">
      <c r="G10845" s="21"/>
      <c r="AL10845" s="21"/>
    </row>
    <row r="10846" spans="7:38">
      <c r="G10846" s="21"/>
      <c r="AL10846" s="21"/>
    </row>
    <row r="10847" spans="7:38">
      <c r="G10847" s="21"/>
      <c r="AL10847" s="21"/>
    </row>
    <row r="10848" spans="7:38">
      <c r="G10848" s="21"/>
      <c r="AL10848" s="21"/>
    </row>
    <row r="10849" spans="7:38">
      <c r="G10849" s="21"/>
      <c r="AL10849" s="21"/>
    </row>
    <row r="10850" spans="7:38">
      <c r="G10850" s="21"/>
      <c r="AL10850" s="21"/>
    </row>
    <row r="10851" spans="7:38">
      <c r="G10851" s="21"/>
      <c r="AL10851" s="21"/>
    </row>
    <row r="10852" spans="7:38">
      <c r="G10852" s="21"/>
      <c r="AL10852" s="21"/>
    </row>
    <row r="10853" spans="7:38">
      <c r="G10853" s="21"/>
      <c r="AL10853" s="21"/>
    </row>
    <row r="10854" spans="7:38">
      <c r="G10854" s="21"/>
      <c r="AL10854" s="21"/>
    </row>
    <row r="10855" spans="7:38">
      <c r="G10855" s="21"/>
      <c r="AL10855" s="21"/>
    </row>
    <row r="10856" spans="7:38">
      <c r="G10856" s="21"/>
      <c r="AL10856" s="21"/>
    </row>
    <row r="10857" spans="7:38">
      <c r="G10857" s="21"/>
      <c r="AL10857" s="21"/>
    </row>
    <row r="10858" spans="7:38">
      <c r="G10858" s="21"/>
      <c r="AL10858" s="21"/>
    </row>
    <row r="10859" spans="7:38">
      <c r="G10859" s="21"/>
      <c r="AL10859" s="21"/>
    </row>
    <row r="10860" spans="7:38">
      <c r="G10860" s="21"/>
      <c r="AL10860" s="21"/>
    </row>
    <row r="10861" spans="7:38">
      <c r="G10861" s="21"/>
      <c r="AL10861" s="21"/>
    </row>
    <row r="10862" spans="7:38">
      <c r="G10862" s="21"/>
      <c r="AL10862" s="21"/>
    </row>
    <row r="10863" spans="7:38">
      <c r="G10863" s="21"/>
      <c r="AL10863" s="21"/>
    </row>
    <row r="10864" spans="7:38">
      <c r="G10864" s="21"/>
      <c r="AL10864" s="21"/>
    </row>
    <row r="10865" spans="7:38">
      <c r="G10865" s="21"/>
      <c r="AL10865" s="21"/>
    </row>
    <row r="10866" spans="7:38">
      <c r="G10866" s="21"/>
      <c r="AL10866" s="21"/>
    </row>
    <row r="10867" spans="7:38">
      <c r="G10867" s="21"/>
      <c r="AL10867" s="21"/>
    </row>
    <row r="10868" spans="7:38">
      <c r="G10868" s="21"/>
      <c r="AL10868" s="21"/>
    </row>
    <row r="10869" spans="7:38">
      <c r="G10869" s="21"/>
      <c r="AL10869" s="21"/>
    </row>
    <row r="10870" spans="7:38">
      <c r="G10870" s="21"/>
      <c r="AL10870" s="21"/>
    </row>
    <row r="10871" spans="7:38">
      <c r="G10871" s="21"/>
      <c r="AL10871" s="21"/>
    </row>
    <row r="10872" spans="7:38">
      <c r="G10872" s="21"/>
      <c r="AL10872" s="21"/>
    </row>
    <row r="10873" spans="7:38">
      <c r="G10873" s="21"/>
      <c r="AL10873" s="21"/>
    </row>
    <row r="10874" spans="7:38">
      <c r="G10874" s="21"/>
      <c r="AL10874" s="21"/>
    </row>
    <row r="10875" spans="7:38">
      <c r="G10875" s="21"/>
      <c r="AL10875" s="21"/>
    </row>
    <row r="10876" spans="7:38">
      <c r="G10876" s="21"/>
      <c r="AL10876" s="21"/>
    </row>
    <row r="10877" spans="7:38">
      <c r="G10877" s="21"/>
      <c r="AL10877" s="21"/>
    </row>
    <row r="10878" spans="7:38">
      <c r="G10878" s="21"/>
      <c r="AL10878" s="21"/>
    </row>
    <row r="10879" spans="7:38">
      <c r="G10879" s="21"/>
      <c r="AL10879" s="21"/>
    </row>
    <row r="10880" spans="7:38">
      <c r="G10880" s="21"/>
      <c r="AL10880" s="21"/>
    </row>
    <row r="10881" spans="7:38">
      <c r="G10881" s="21"/>
      <c r="AL10881" s="21"/>
    </row>
    <row r="10882" spans="7:38">
      <c r="G10882" s="21"/>
      <c r="AL10882" s="21"/>
    </row>
    <row r="10883" spans="7:38">
      <c r="G10883" s="21"/>
      <c r="AL10883" s="21"/>
    </row>
    <row r="10884" spans="7:38">
      <c r="G10884" s="21"/>
      <c r="AL10884" s="21"/>
    </row>
    <row r="10885" spans="7:38">
      <c r="G10885" s="21"/>
      <c r="AL10885" s="21"/>
    </row>
    <row r="10886" spans="7:38">
      <c r="G10886" s="21"/>
      <c r="AL10886" s="21"/>
    </row>
    <row r="10887" spans="7:38">
      <c r="G10887" s="21"/>
      <c r="AL10887" s="21"/>
    </row>
    <row r="10888" spans="7:38">
      <c r="G10888" s="21"/>
      <c r="AL10888" s="21"/>
    </row>
    <row r="10889" spans="7:38">
      <c r="G10889" s="21"/>
      <c r="AL10889" s="21"/>
    </row>
    <row r="10890" spans="7:38">
      <c r="G10890" s="21"/>
      <c r="AL10890" s="21"/>
    </row>
    <row r="10891" spans="7:38">
      <c r="G10891" s="21"/>
      <c r="AL10891" s="21"/>
    </row>
    <row r="10892" spans="7:38">
      <c r="G10892" s="21"/>
      <c r="AL10892" s="21"/>
    </row>
    <row r="10893" spans="7:38">
      <c r="G10893" s="21"/>
      <c r="AL10893" s="21"/>
    </row>
    <row r="10894" spans="7:38">
      <c r="G10894" s="21"/>
      <c r="AL10894" s="21"/>
    </row>
    <row r="10895" spans="7:38">
      <c r="G10895" s="21"/>
      <c r="AL10895" s="21"/>
    </row>
    <row r="10896" spans="7:38">
      <c r="G10896" s="21"/>
      <c r="AL10896" s="21"/>
    </row>
    <row r="10897" spans="7:38">
      <c r="G10897" s="21"/>
      <c r="AL10897" s="21"/>
    </row>
    <row r="10898" spans="7:38">
      <c r="G10898" s="21"/>
      <c r="AL10898" s="21"/>
    </row>
    <row r="10899" spans="7:38">
      <c r="G10899" s="21"/>
      <c r="AL10899" s="21"/>
    </row>
    <row r="10900" spans="7:38">
      <c r="G10900" s="21"/>
      <c r="AL10900" s="21"/>
    </row>
    <row r="10901" spans="7:38">
      <c r="G10901" s="21"/>
      <c r="AL10901" s="21"/>
    </row>
    <row r="10902" spans="7:38">
      <c r="G10902" s="21"/>
      <c r="AL10902" s="21"/>
    </row>
    <row r="10903" spans="7:38">
      <c r="G10903" s="21"/>
      <c r="AL10903" s="21"/>
    </row>
    <row r="10904" spans="7:38">
      <c r="G10904" s="21"/>
      <c r="AL10904" s="21"/>
    </row>
    <row r="10905" spans="7:38">
      <c r="G10905" s="21"/>
      <c r="AL10905" s="21"/>
    </row>
    <row r="10906" spans="7:38">
      <c r="G10906" s="21"/>
      <c r="AL10906" s="21"/>
    </row>
    <row r="10907" spans="7:38">
      <c r="G10907" s="21"/>
      <c r="AL10907" s="21"/>
    </row>
    <row r="10908" spans="7:38">
      <c r="G10908" s="21"/>
      <c r="AL10908" s="21"/>
    </row>
    <row r="10909" spans="7:38">
      <c r="G10909" s="21"/>
      <c r="AL10909" s="21"/>
    </row>
    <row r="10910" spans="7:38">
      <c r="G10910" s="21"/>
      <c r="AL10910" s="21"/>
    </row>
    <row r="10911" spans="7:38">
      <c r="G10911" s="21"/>
      <c r="AL10911" s="21"/>
    </row>
    <row r="10912" spans="7:38">
      <c r="G10912" s="21"/>
      <c r="AL10912" s="21"/>
    </row>
    <row r="10913" spans="7:38">
      <c r="G10913" s="21"/>
      <c r="AL10913" s="21"/>
    </row>
    <row r="10914" spans="7:38">
      <c r="G10914" s="21"/>
      <c r="AL10914" s="21"/>
    </row>
    <row r="10915" spans="7:38">
      <c r="G10915" s="21"/>
      <c r="AL10915" s="21"/>
    </row>
    <row r="10916" spans="7:38">
      <c r="G10916" s="21"/>
      <c r="AL10916" s="21"/>
    </row>
    <row r="10917" spans="7:38">
      <c r="G10917" s="21"/>
      <c r="AL10917" s="21"/>
    </row>
    <row r="10918" spans="7:38">
      <c r="G10918" s="21"/>
      <c r="AL10918" s="21"/>
    </row>
    <row r="10919" spans="7:38">
      <c r="G10919" s="21"/>
      <c r="AL10919" s="21"/>
    </row>
    <row r="10920" spans="7:38">
      <c r="G10920" s="21"/>
      <c r="AL10920" s="21"/>
    </row>
    <row r="10921" spans="7:38">
      <c r="G10921" s="21"/>
      <c r="AL10921" s="21"/>
    </row>
    <row r="10922" spans="7:38">
      <c r="G10922" s="21"/>
      <c r="AL10922" s="21"/>
    </row>
    <row r="10923" spans="7:38">
      <c r="G10923" s="21"/>
      <c r="AL10923" s="21"/>
    </row>
    <row r="10924" spans="7:38">
      <c r="G10924" s="21"/>
      <c r="AL10924" s="21"/>
    </row>
    <row r="10925" spans="7:38">
      <c r="G10925" s="21"/>
      <c r="AL10925" s="21"/>
    </row>
    <row r="10926" spans="7:38">
      <c r="G10926" s="21"/>
      <c r="AL10926" s="21"/>
    </row>
    <row r="10927" spans="7:38">
      <c r="G10927" s="21"/>
      <c r="AL10927" s="21"/>
    </row>
    <row r="10928" spans="7:38">
      <c r="G10928" s="21"/>
      <c r="AL10928" s="21"/>
    </row>
    <row r="10929" spans="7:38">
      <c r="G10929" s="21"/>
      <c r="AL10929" s="21"/>
    </row>
    <row r="10930" spans="7:38">
      <c r="G10930" s="21"/>
      <c r="AL10930" s="21"/>
    </row>
    <row r="10931" spans="7:38">
      <c r="G10931" s="21"/>
      <c r="AL10931" s="21"/>
    </row>
    <row r="10932" spans="7:38">
      <c r="G10932" s="21"/>
      <c r="AL10932" s="21"/>
    </row>
    <row r="10933" spans="7:38">
      <c r="G10933" s="21"/>
      <c r="AL10933" s="21"/>
    </row>
    <row r="10934" spans="7:38">
      <c r="G10934" s="21"/>
      <c r="AL10934" s="21"/>
    </row>
    <row r="10935" spans="7:38">
      <c r="G10935" s="21"/>
      <c r="AL10935" s="21"/>
    </row>
    <row r="10936" spans="7:38">
      <c r="G10936" s="21"/>
      <c r="AL10936" s="21"/>
    </row>
    <row r="10937" spans="7:38">
      <c r="G10937" s="21"/>
      <c r="AL10937" s="21"/>
    </row>
    <row r="10938" spans="7:38">
      <c r="G10938" s="21"/>
      <c r="AL10938" s="21"/>
    </row>
    <row r="10939" spans="7:38">
      <c r="G10939" s="21"/>
      <c r="AL10939" s="21"/>
    </row>
    <row r="10940" spans="7:38">
      <c r="G10940" s="21"/>
      <c r="AL10940" s="21"/>
    </row>
    <row r="10941" spans="7:38">
      <c r="G10941" s="21"/>
      <c r="AL10941" s="21"/>
    </row>
    <row r="10942" spans="7:38">
      <c r="G10942" s="21"/>
      <c r="AL10942" s="21"/>
    </row>
    <row r="10943" spans="7:38">
      <c r="G10943" s="21"/>
      <c r="AL10943" s="21"/>
    </row>
    <row r="10944" spans="7:38">
      <c r="G10944" s="21"/>
      <c r="AL10944" s="21"/>
    </row>
    <row r="10945" spans="7:38">
      <c r="G10945" s="21"/>
      <c r="AL10945" s="21"/>
    </row>
    <row r="10946" spans="7:38">
      <c r="G10946" s="21"/>
      <c r="AL10946" s="21"/>
    </row>
    <row r="10947" spans="7:38">
      <c r="G10947" s="21"/>
      <c r="AL10947" s="21"/>
    </row>
    <row r="10948" spans="7:38">
      <c r="G10948" s="21"/>
      <c r="AL10948" s="21"/>
    </row>
    <row r="10949" spans="7:38">
      <c r="G10949" s="21"/>
      <c r="AL10949" s="21"/>
    </row>
    <row r="10950" spans="7:38">
      <c r="G10950" s="21"/>
      <c r="AL10950" s="21"/>
    </row>
    <row r="10951" spans="7:38">
      <c r="G10951" s="21"/>
      <c r="AL10951" s="21"/>
    </row>
    <row r="10952" spans="7:38">
      <c r="G10952" s="21"/>
      <c r="AL10952" s="21"/>
    </row>
    <row r="10953" spans="7:38">
      <c r="G10953" s="21"/>
      <c r="AL10953" s="21"/>
    </row>
    <row r="10954" spans="7:38">
      <c r="G10954" s="21"/>
      <c r="AL10954" s="21"/>
    </row>
    <row r="10955" spans="7:38">
      <c r="G10955" s="21"/>
      <c r="AL10955" s="21"/>
    </row>
    <row r="10956" spans="7:38">
      <c r="G10956" s="21"/>
      <c r="AL10956" s="21"/>
    </row>
    <row r="10957" spans="7:38">
      <c r="G10957" s="21"/>
      <c r="AL10957" s="21"/>
    </row>
    <row r="10958" spans="7:38">
      <c r="G10958" s="21"/>
      <c r="AL10958" s="21"/>
    </row>
    <row r="10959" spans="7:38">
      <c r="G10959" s="21"/>
      <c r="AL10959" s="21"/>
    </row>
    <row r="10960" spans="7:38">
      <c r="G10960" s="21"/>
      <c r="AL10960" s="21"/>
    </row>
    <row r="10961" spans="7:38">
      <c r="G10961" s="21"/>
      <c r="AL10961" s="21"/>
    </row>
    <row r="10962" spans="7:38">
      <c r="G10962" s="21"/>
      <c r="AL10962" s="21"/>
    </row>
    <row r="10963" spans="7:38">
      <c r="G10963" s="21"/>
      <c r="AL10963" s="21"/>
    </row>
    <row r="10964" spans="7:38">
      <c r="G10964" s="21"/>
      <c r="AL10964" s="21"/>
    </row>
    <row r="10965" spans="7:38">
      <c r="G10965" s="21"/>
      <c r="AL10965" s="21"/>
    </row>
    <row r="10966" spans="7:38">
      <c r="G10966" s="21"/>
      <c r="AL10966" s="21"/>
    </row>
    <row r="10967" spans="7:38">
      <c r="G10967" s="21"/>
      <c r="AL10967" s="21"/>
    </row>
    <row r="10968" spans="7:38">
      <c r="G10968" s="21"/>
      <c r="AL10968" s="21"/>
    </row>
    <row r="10969" spans="7:38">
      <c r="G10969" s="21"/>
      <c r="AL10969" s="21"/>
    </row>
    <row r="10970" spans="7:38">
      <c r="G10970" s="21"/>
      <c r="AL10970" s="21"/>
    </row>
    <row r="10971" spans="7:38">
      <c r="G10971" s="21"/>
      <c r="AL10971" s="21"/>
    </row>
    <row r="10972" spans="7:38">
      <c r="G10972" s="21"/>
      <c r="AL10972" s="21"/>
    </row>
    <row r="10973" spans="7:38">
      <c r="G10973" s="21"/>
      <c r="AL10973" s="21"/>
    </row>
    <row r="10974" spans="7:38">
      <c r="G10974" s="21"/>
      <c r="AL10974" s="21"/>
    </row>
    <row r="10975" spans="7:38">
      <c r="G10975" s="21"/>
      <c r="AL10975" s="21"/>
    </row>
    <row r="10976" spans="7:38">
      <c r="G10976" s="21"/>
      <c r="AL10976" s="21"/>
    </row>
    <row r="10977" spans="7:38">
      <c r="G10977" s="21"/>
      <c r="AL10977" s="21"/>
    </row>
    <row r="10978" spans="7:38">
      <c r="G10978" s="21"/>
      <c r="AL10978" s="21"/>
    </row>
    <row r="10979" spans="7:38">
      <c r="G10979" s="21"/>
      <c r="AL10979" s="21"/>
    </row>
    <row r="10980" spans="7:38">
      <c r="G10980" s="21"/>
      <c r="AL10980" s="21"/>
    </row>
    <row r="10981" spans="7:38">
      <c r="G10981" s="21"/>
      <c r="AL10981" s="21"/>
    </row>
    <row r="10982" spans="7:38">
      <c r="G10982" s="21"/>
      <c r="AL10982" s="21"/>
    </row>
    <row r="10983" spans="7:38">
      <c r="G10983" s="21"/>
      <c r="AL10983" s="21"/>
    </row>
    <row r="10984" spans="7:38">
      <c r="G10984" s="21"/>
      <c r="AL10984" s="21"/>
    </row>
    <row r="10985" spans="7:38">
      <c r="G10985" s="21"/>
      <c r="AL10985" s="21"/>
    </row>
    <row r="10986" spans="7:38">
      <c r="G10986" s="21"/>
      <c r="AL10986" s="21"/>
    </row>
    <row r="10987" spans="7:38">
      <c r="G10987" s="21"/>
      <c r="AL10987" s="21"/>
    </row>
    <row r="10988" spans="7:38">
      <c r="G10988" s="21"/>
      <c r="AL10988" s="21"/>
    </row>
    <row r="10989" spans="7:38">
      <c r="G10989" s="21"/>
      <c r="AL10989" s="21"/>
    </row>
    <row r="10990" spans="7:38">
      <c r="G10990" s="21"/>
      <c r="AL10990" s="21"/>
    </row>
    <row r="10991" spans="7:38">
      <c r="G10991" s="21"/>
      <c r="AL10991" s="21"/>
    </row>
    <row r="10992" spans="7:38">
      <c r="G10992" s="21"/>
      <c r="AL10992" s="21"/>
    </row>
    <row r="10993" spans="7:38">
      <c r="G10993" s="21"/>
      <c r="AL10993" s="21"/>
    </row>
    <row r="10994" spans="7:38">
      <c r="G10994" s="21"/>
      <c r="AL10994" s="21"/>
    </row>
    <row r="10995" spans="7:38">
      <c r="G10995" s="21"/>
      <c r="AL10995" s="21"/>
    </row>
    <row r="10996" spans="7:38">
      <c r="G10996" s="21"/>
      <c r="AL10996" s="21"/>
    </row>
    <row r="10997" spans="7:38">
      <c r="G10997" s="21"/>
      <c r="AL10997" s="21"/>
    </row>
    <row r="10998" spans="7:38">
      <c r="G10998" s="21"/>
      <c r="AL10998" s="21"/>
    </row>
    <row r="10999" spans="7:38">
      <c r="G10999" s="21"/>
      <c r="AL10999" s="21"/>
    </row>
    <row r="11000" spans="7:38">
      <c r="G11000" s="21"/>
      <c r="AL11000" s="21"/>
    </row>
    <row r="11001" spans="7:38">
      <c r="G11001" s="21"/>
      <c r="AL11001" s="21"/>
    </row>
    <row r="11002" spans="7:38">
      <c r="G11002" s="21"/>
      <c r="AL11002" s="21"/>
    </row>
    <row r="11003" spans="7:38">
      <c r="G11003" s="21"/>
      <c r="AL11003" s="21"/>
    </row>
    <row r="11004" spans="7:38">
      <c r="G11004" s="21"/>
      <c r="AL11004" s="21"/>
    </row>
    <row r="11005" spans="7:38">
      <c r="G11005" s="21"/>
      <c r="AL11005" s="21"/>
    </row>
    <row r="11006" spans="7:38">
      <c r="G11006" s="21"/>
      <c r="AL11006" s="21"/>
    </row>
    <row r="11007" spans="7:38">
      <c r="G11007" s="21"/>
      <c r="AL11007" s="21"/>
    </row>
    <row r="11008" spans="7:38">
      <c r="G11008" s="21"/>
      <c r="AL11008" s="21"/>
    </row>
    <row r="11009" spans="7:38">
      <c r="G11009" s="21"/>
      <c r="AL11009" s="21"/>
    </row>
    <row r="11010" spans="7:38">
      <c r="G11010" s="21"/>
      <c r="AL11010" s="21"/>
    </row>
    <row r="11011" spans="7:38">
      <c r="G11011" s="21"/>
      <c r="AL11011" s="21"/>
    </row>
    <row r="11012" spans="7:38">
      <c r="G11012" s="21"/>
      <c r="AL11012" s="21"/>
    </row>
    <row r="11013" spans="7:38">
      <c r="G11013" s="21"/>
      <c r="AL11013" s="21"/>
    </row>
    <row r="11014" spans="7:38">
      <c r="G11014" s="21"/>
      <c r="AL11014" s="21"/>
    </row>
    <row r="11015" spans="7:38">
      <c r="G11015" s="21"/>
      <c r="AL11015" s="21"/>
    </row>
    <row r="11016" spans="7:38">
      <c r="G11016" s="21"/>
      <c r="AL11016" s="21"/>
    </row>
    <row r="11017" spans="7:38">
      <c r="G11017" s="21"/>
      <c r="AL11017" s="21"/>
    </row>
    <row r="11018" spans="7:38">
      <c r="G11018" s="21"/>
      <c r="AL11018" s="21"/>
    </row>
    <row r="11019" spans="7:38">
      <c r="G11019" s="21"/>
      <c r="AL11019" s="21"/>
    </row>
    <row r="11020" spans="7:38">
      <c r="G11020" s="21"/>
      <c r="AL11020" s="21"/>
    </row>
    <row r="11021" spans="7:38">
      <c r="G11021" s="21"/>
      <c r="AL11021" s="21"/>
    </row>
    <row r="11022" spans="7:38">
      <c r="G11022" s="21"/>
      <c r="AL11022" s="21"/>
    </row>
    <row r="11023" spans="7:38">
      <c r="G11023" s="21"/>
      <c r="AL11023" s="21"/>
    </row>
    <row r="11024" spans="7:38">
      <c r="G11024" s="21"/>
      <c r="AL11024" s="21"/>
    </row>
    <row r="11025" spans="7:38">
      <c r="G11025" s="21"/>
      <c r="AL11025" s="21"/>
    </row>
    <row r="11026" spans="7:38">
      <c r="G11026" s="21"/>
      <c r="AL11026" s="21"/>
    </row>
    <row r="11027" spans="7:38">
      <c r="G11027" s="21"/>
      <c r="AL11027" s="21"/>
    </row>
    <row r="11028" spans="7:38">
      <c r="G11028" s="21"/>
      <c r="AL11028" s="21"/>
    </row>
    <row r="11029" spans="7:38">
      <c r="G11029" s="21"/>
      <c r="AL11029" s="21"/>
    </row>
    <row r="11030" spans="7:38">
      <c r="G11030" s="21"/>
      <c r="AL11030" s="21"/>
    </row>
    <row r="11031" spans="7:38">
      <c r="G11031" s="21"/>
      <c r="AL11031" s="21"/>
    </row>
    <row r="11032" spans="7:38">
      <c r="G11032" s="21"/>
      <c r="AL11032" s="21"/>
    </row>
    <row r="11033" spans="7:38">
      <c r="G11033" s="21"/>
      <c r="AL11033" s="21"/>
    </row>
    <row r="11034" spans="7:38">
      <c r="G11034" s="21"/>
      <c r="AL11034" s="21"/>
    </row>
    <row r="11035" spans="7:38">
      <c r="G11035" s="21"/>
      <c r="AL11035" s="21"/>
    </row>
    <row r="11036" spans="7:38">
      <c r="G11036" s="21"/>
      <c r="AL11036" s="21"/>
    </row>
    <row r="11037" spans="7:38">
      <c r="G11037" s="21"/>
      <c r="AL11037" s="21"/>
    </row>
    <row r="11038" spans="7:38">
      <c r="G11038" s="21"/>
      <c r="AL11038" s="21"/>
    </row>
    <row r="11039" spans="7:38">
      <c r="G11039" s="21"/>
      <c r="AL11039" s="21"/>
    </row>
    <row r="11040" spans="7:38">
      <c r="G11040" s="21"/>
      <c r="AL11040" s="21"/>
    </row>
    <row r="11041" spans="7:38">
      <c r="G11041" s="21"/>
      <c r="AL11041" s="21"/>
    </row>
    <row r="11042" spans="7:38">
      <c r="G11042" s="21"/>
      <c r="AL11042" s="21"/>
    </row>
    <row r="11043" spans="7:38">
      <c r="G11043" s="21"/>
      <c r="AL11043" s="21"/>
    </row>
    <row r="11044" spans="7:38">
      <c r="G11044" s="21"/>
      <c r="AL11044" s="21"/>
    </row>
    <row r="11045" spans="7:38">
      <c r="G11045" s="21"/>
      <c r="AL11045" s="21"/>
    </row>
    <row r="11046" spans="7:38">
      <c r="G11046" s="21"/>
      <c r="AL11046" s="21"/>
    </row>
    <row r="11047" spans="7:38">
      <c r="G11047" s="21"/>
      <c r="AL11047" s="21"/>
    </row>
    <row r="11048" spans="7:38">
      <c r="G11048" s="21"/>
      <c r="AL11048" s="21"/>
    </row>
    <row r="11049" spans="7:38">
      <c r="G11049" s="21"/>
      <c r="AL11049" s="21"/>
    </row>
    <row r="11050" spans="7:38">
      <c r="G11050" s="21"/>
      <c r="AL11050" s="21"/>
    </row>
    <row r="11051" spans="7:38">
      <c r="G11051" s="21"/>
      <c r="AL11051" s="21"/>
    </row>
    <row r="11052" spans="7:38">
      <c r="G11052" s="21"/>
      <c r="AL11052" s="21"/>
    </row>
    <row r="11053" spans="7:38">
      <c r="G11053" s="21"/>
      <c r="AL11053" s="21"/>
    </row>
    <row r="11054" spans="7:38">
      <c r="G11054" s="21"/>
      <c r="AL11054" s="21"/>
    </row>
    <row r="11055" spans="7:38">
      <c r="G11055" s="21"/>
      <c r="AL11055" s="21"/>
    </row>
    <row r="11056" spans="7:38">
      <c r="G11056" s="21"/>
      <c r="AL11056" s="21"/>
    </row>
    <row r="11057" spans="7:38">
      <c r="G11057" s="21"/>
      <c r="AL11057" s="21"/>
    </row>
    <row r="11058" spans="7:38">
      <c r="G11058" s="21"/>
      <c r="AL11058" s="21"/>
    </row>
    <row r="11059" spans="7:38">
      <c r="G11059" s="21"/>
      <c r="AL11059" s="21"/>
    </row>
    <row r="11060" spans="7:38">
      <c r="G11060" s="21"/>
      <c r="AL11060" s="21"/>
    </row>
    <row r="11061" spans="7:38">
      <c r="G11061" s="21"/>
      <c r="AL11061" s="21"/>
    </row>
    <row r="11062" spans="7:38">
      <c r="G11062" s="21"/>
      <c r="AL11062" s="21"/>
    </row>
    <row r="11063" spans="7:38">
      <c r="G11063" s="21"/>
      <c r="AL11063" s="21"/>
    </row>
    <row r="11064" spans="7:38">
      <c r="G11064" s="21"/>
      <c r="AL11064" s="21"/>
    </row>
    <row r="11065" spans="7:38">
      <c r="G11065" s="21"/>
      <c r="AL11065" s="21"/>
    </row>
    <row r="11066" spans="7:38">
      <c r="G11066" s="21"/>
      <c r="AL11066" s="21"/>
    </row>
    <row r="11067" spans="7:38">
      <c r="G11067" s="21"/>
      <c r="AL11067" s="21"/>
    </row>
    <row r="11068" spans="7:38">
      <c r="G11068" s="21"/>
      <c r="AL11068" s="21"/>
    </row>
    <row r="11069" spans="7:38">
      <c r="G11069" s="21"/>
      <c r="AL11069" s="21"/>
    </row>
    <row r="11070" spans="7:38">
      <c r="G11070" s="21"/>
      <c r="AL11070" s="21"/>
    </row>
    <row r="11071" spans="7:38">
      <c r="G11071" s="21"/>
      <c r="AL11071" s="21"/>
    </row>
    <row r="11072" spans="7:38">
      <c r="G11072" s="21"/>
      <c r="AL11072" s="21"/>
    </row>
    <row r="11073" spans="7:38">
      <c r="G11073" s="21"/>
      <c r="AL11073" s="21"/>
    </row>
    <row r="11074" spans="7:38">
      <c r="G11074" s="21"/>
      <c r="AL11074" s="21"/>
    </row>
    <row r="11075" spans="7:38">
      <c r="G11075" s="21"/>
      <c r="AL11075" s="21"/>
    </row>
    <row r="11076" spans="7:38">
      <c r="G11076" s="21"/>
      <c r="AL11076" s="21"/>
    </row>
    <row r="11077" spans="7:38">
      <c r="G11077" s="21"/>
      <c r="AL11077" s="21"/>
    </row>
    <row r="11078" spans="7:38">
      <c r="G11078" s="21"/>
      <c r="AL11078" s="21"/>
    </row>
    <row r="11079" spans="7:38">
      <c r="G11079" s="21"/>
      <c r="AL11079" s="21"/>
    </row>
    <row r="11080" spans="7:38">
      <c r="G11080" s="21"/>
      <c r="AL11080" s="21"/>
    </row>
    <row r="11081" spans="7:38">
      <c r="G11081" s="21"/>
      <c r="AL11081" s="21"/>
    </row>
    <row r="11082" spans="7:38">
      <c r="G11082" s="21"/>
      <c r="AL11082" s="21"/>
    </row>
    <row r="11083" spans="7:38">
      <c r="G11083" s="21"/>
      <c r="AL11083" s="21"/>
    </row>
    <row r="11084" spans="7:38">
      <c r="G11084" s="21"/>
      <c r="AL11084" s="21"/>
    </row>
    <row r="11085" spans="7:38">
      <c r="G11085" s="21"/>
      <c r="AL11085" s="21"/>
    </row>
    <row r="11086" spans="7:38">
      <c r="G11086" s="21"/>
      <c r="AL11086" s="21"/>
    </row>
    <row r="11087" spans="7:38">
      <c r="G11087" s="21"/>
      <c r="AL11087" s="21"/>
    </row>
    <row r="11088" spans="7:38">
      <c r="G11088" s="21"/>
      <c r="AL11088" s="21"/>
    </row>
    <row r="11089" spans="7:38">
      <c r="G11089" s="21"/>
      <c r="AL11089" s="21"/>
    </row>
    <row r="11090" spans="7:38">
      <c r="G11090" s="21"/>
      <c r="AL11090" s="21"/>
    </row>
    <row r="11091" spans="7:38">
      <c r="G11091" s="21"/>
      <c r="AL11091" s="21"/>
    </row>
    <row r="11092" spans="7:38">
      <c r="G11092" s="21"/>
      <c r="AL11092" s="21"/>
    </row>
    <row r="11093" spans="7:38">
      <c r="G11093" s="21"/>
      <c r="AL11093" s="21"/>
    </row>
    <row r="11094" spans="7:38">
      <c r="G11094" s="21"/>
      <c r="AL11094" s="21"/>
    </row>
    <row r="11095" spans="7:38">
      <c r="G11095" s="21"/>
      <c r="AL11095" s="21"/>
    </row>
    <row r="11096" spans="7:38">
      <c r="G11096" s="21"/>
      <c r="AL11096" s="21"/>
    </row>
    <row r="11097" spans="7:38">
      <c r="G11097" s="21"/>
      <c r="AL11097" s="21"/>
    </row>
    <row r="11098" spans="7:38">
      <c r="G11098" s="21"/>
      <c r="AL11098" s="21"/>
    </row>
    <row r="11099" spans="7:38">
      <c r="G11099" s="21"/>
      <c r="AL11099" s="21"/>
    </row>
    <row r="11100" spans="7:38">
      <c r="G11100" s="21"/>
      <c r="AL11100" s="21"/>
    </row>
    <row r="11101" spans="7:38">
      <c r="G11101" s="21"/>
      <c r="AL11101" s="21"/>
    </row>
    <row r="11102" spans="7:38">
      <c r="G11102" s="21"/>
      <c r="AL11102" s="21"/>
    </row>
    <row r="11103" spans="7:38">
      <c r="G11103" s="21"/>
      <c r="AL11103" s="21"/>
    </row>
    <row r="11104" spans="7:38">
      <c r="G11104" s="21"/>
      <c r="AL11104" s="21"/>
    </row>
    <row r="11105" spans="7:38">
      <c r="G11105" s="21"/>
      <c r="AL11105" s="21"/>
    </row>
    <row r="11106" spans="7:38">
      <c r="G11106" s="21"/>
      <c r="AL11106" s="21"/>
    </row>
    <row r="11107" spans="7:38">
      <c r="G11107" s="21"/>
      <c r="AL11107" s="21"/>
    </row>
    <row r="11108" spans="7:38">
      <c r="G11108" s="21"/>
      <c r="AL11108" s="21"/>
    </row>
    <row r="11109" spans="7:38">
      <c r="G11109" s="21"/>
      <c r="AL11109" s="21"/>
    </row>
    <row r="11110" spans="7:38">
      <c r="G11110" s="21"/>
      <c r="AL11110" s="21"/>
    </row>
    <row r="11111" spans="7:38">
      <c r="G11111" s="21"/>
      <c r="AL11111" s="21"/>
    </row>
    <row r="11112" spans="7:38">
      <c r="G11112" s="21"/>
      <c r="AL11112" s="21"/>
    </row>
    <row r="11113" spans="7:38">
      <c r="G11113" s="21"/>
      <c r="AL11113" s="21"/>
    </row>
    <row r="11114" spans="7:38">
      <c r="G11114" s="21"/>
      <c r="AL11114" s="21"/>
    </row>
    <row r="11115" spans="7:38">
      <c r="G11115" s="21"/>
      <c r="AL11115" s="21"/>
    </row>
    <row r="11116" spans="7:38">
      <c r="G11116" s="21"/>
      <c r="AL11116" s="21"/>
    </row>
    <row r="11117" spans="7:38">
      <c r="G11117" s="21"/>
      <c r="AL11117" s="21"/>
    </row>
    <row r="11118" spans="7:38">
      <c r="G11118" s="21"/>
      <c r="AL11118" s="21"/>
    </row>
    <row r="11119" spans="7:38">
      <c r="G11119" s="21"/>
      <c r="AL11119" s="21"/>
    </row>
    <row r="11120" spans="7:38">
      <c r="G11120" s="21"/>
      <c r="AL11120" s="21"/>
    </row>
    <row r="11121" spans="7:38">
      <c r="G11121" s="21"/>
      <c r="AL11121" s="21"/>
    </row>
    <row r="11122" spans="7:38">
      <c r="G11122" s="21"/>
      <c r="AL11122" s="21"/>
    </row>
    <row r="11123" spans="7:38">
      <c r="G11123" s="21"/>
      <c r="AL11123" s="21"/>
    </row>
    <row r="11124" spans="7:38">
      <c r="G11124" s="21"/>
      <c r="AL11124" s="21"/>
    </row>
    <row r="11125" spans="7:38">
      <c r="G11125" s="21"/>
      <c r="AL11125" s="21"/>
    </row>
    <row r="11126" spans="7:38">
      <c r="G11126" s="21"/>
      <c r="AL11126" s="21"/>
    </row>
    <row r="11127" spans="7:38">
      <c r="G11127" s="21"/>
      <c r="AL11127" s="21"/>
    </row>
    <row r="11128" spans="7:38">
      <c r="G11128" s="21"/>
      <c r="AL11128" s="21"/>
    </row>
    <row r="11129" spans="7:38">
      <c r="G11129" s="21"/>
      <c r="AL11129" s="21"/>
    </row>
    <row r="11130" spans="7:38">
      <c r="G11130" s="21"/>
      <c r="AL11130" s="21"/>
    </row>
    <row r="11131" spans="7:38">
      <c r="G11131" s="21"/>
      <c r="AL11131" s="21"/>
    </row>
    <row r="11132" spans="7:38">
      <c r="G11132" s="21"/>
      <c r="AL11132" s="21"/>
    </row>
    <row r="11133" spans="7:38">
      <c r="G11133" s="21"/>
      <c r="AL11133" s="21"/>
    </row>
    <row r="11134" spans="7:38">
      <c r="G11134" s="21"/>
      <c r="AL11134" s="21"/>
    </row>
    <row r="11135" spans="7:38">
      <c r="G11135" s="21"/>
      <c r="AL11135" s="21"/>
    </row>
    <row r="11136" spans="7:38">
      <c r="G11136" s="21"/>
      <c r="AL11136" s="21"/>
    </row>
    <row r="11137" spans="7:38">
      <c r="G11137" s="21"/>
      <c r="AL11137" s="21"/>
    </row>
    <row r="11138" spans="7:38">
      <c r="G11138" s="21"/>
      <c r="AL11138" s="21"/>
    </row>
    <row r="11139" spans="7:38">
      <c r="G11139" s="21"/>
      <c r="AL11139" s="21"/>
    </row>
    <row r="11140" spans="7:38">
      <c r="G11140" s="21"/>
      <c r="AL11140" s="21"/>
    </row>
    <row r="11141" spans="7:38">
      <c r="G11141" s="21"/>
      <c r="AL11141" s="21"/>
    </row>
    <row r="11142" spans="7:38">
      <c r="G11142" s="21"/>
      <c r="AL11142" s="21"/>
    </row>
    <row r="11143" spans="7:38">
      <c r="G11143" s="21"/>
      <c r="AL11143" s="21"/>
    </row>
    <row r="11144" spans="7:38">
      <c r="G11144" s="21"/>
      <c r="AL11144" s="21"/>
    </row>
    <row r="11145" spans="7:38">
      <c r="G11145" s="21"/>
      <c r="AL11145" s="21"/>
    </row>
    <row r="11146" spans="7:38">
      <c r="G11146" s="21"/>
      <c r="AL11146" s="21"/>
    </row>
    <row r="11147" spans="7:38">
      <c r="G11147" s="21"/>
      <c r="AL11147" s="21"/>
    </row>
    <row r="11148" spans="7:38">
      <c r="G11148" s="21"/>
      <c r="AL11148" s="21"/>
    </row>
    <row r="11149" spans="7:38">
      <c r="G11149" s="21"/>
      <c r="AL11149" s="21"/>
    </row>
    <row r="11150" spans="7:38">
      <c r="G11150" s="21"/>
      <c r="AL11150" s="21"/>
    </row>
    <row r="11151" spans="7:38">
      <c r="G11151" s="21"/>
      <c r="AL11151" s="21"/>
    </row>
    <row r="11152" spans="7:38">
      <c r="G11152" s="21"/>
      <c r="AL11152" s="21"/>
    </row>
    <row r="11153" spans="7:38">
      <c r="G11153" s="21"/>
      <c r="AL11153" s="21"/>
    </row>
    <row r="11154" spans="7:38">
      <c r="G11154" s="21"/>
      <c r="AL11154" s="21"/>
    </row>
    <row r="11155" spans="7:38">
      <c r="G11155" s="21"/>
      <c r="AL11155" s="21"/>
    </row>
    <row r="11156" spans="7:38">
      <c r="G11156" s="21"/>
      <c r="AL11156" s="21"/>
    </row>
    <row r="11157" spans="7:38">
      <c r="G11157" s="21"/>
      <c r="AL11157" s="21"/>
    </row>
    <row r="11158" spans="7:38">
      <c r="G11158" s="21"/>
      <c r="AL11158" s="21"/>
    </row>
    <row r="11159" spans="7:38">
      <c r="G11159" s="21"/>
      <c r="AL11159" s="21"/>
    </row>
    <row r="11160" spans="7:38">
      <c r="G11160" s="21"/>
      <c r="AL11160" s="21"/>
    </row>
    <row r="11161" spans="7:38">
      <c r="G11161" s="21"/>
      <c r="AL11161" s="21"/>
    </row>
    <row r="11162" spans="7:38">
      <c r="G11162" s="21"/>
      <c r="AL11162" s="21"/>
    </row>
    <row r="11163" spans="7:38">
      <c r="G11163" s="21"/>
      <c r="AL11163" s="21"/>
    </row>
    <row r="11164" spans="7:38">
      <c r="G11164" s="21"/>
      <c r="AL11164" s="21"/>
    </row>
    <row r="11165" spans="7:38">
      <c r="G11165" s="21"/>
      <c r="AL11165" s="21"/>
    </row>
    <row r="11166" spans="7:38">
      <c r="G11166" s="21"/>
      <c r="AL11166" s="21"/>
    </row>
    <row r="11167" spans="7:38">
      <c r="G11167" s="21"/>
      <c r="AL11167" s="21"/>
    </row>
    <row r="11168" spans="7:38">
      <c r="G11168" s="21"/>
      <c r="AL11168" s="21"/>
    </row>
    <row r="11169" spans="7:38">
      <c r="G11169" s="21"/>
      <c r="AL11169" s="21"/>
    </row>
    <row r="11170" spans="7:38">
      <c r="G11170" s="21"/>
      <c r="AL11170" s="21"/>
    </row>
    <row r="11171" spans="7:38">
      <c r="G11171" s="21"/>
      <c r="AL11171" s="21"/>
    </row>
    <row r="11172" spans="7:38">
      <c r="G11172" s="21"/>
      <c r="AL11172" s="21"/>
    </row>
    <row r="11173" spans="7:38">
      <c r="G11173" s="21"/>
      <c r="AL11173" s="21"/>
    </row>
    <row r="11174" spans="7:38">
      <c r="G11174" s="21"/>
      <c r="AL11174" s="21"/>
    </row>
    <row r="11175" spans="7:38">
      <c r="G11175" s="21"/>
      <c r="AL11175" s="21"/>
    </row>
    <row r="11176" spans="7:38">
      <c r="G11176" s="21"/>
      <c r="AL11176" s="21"/>
    </row>
    <row r="11177" spans="7:38">
      <c r="G11177" s="21"/>
      <c r="AL11177" s="21"/>
    </row>
    <row r="11178" spans="7:38">
      <c r="G11178" s="21"/>
      <c r="AL11178" s="21"/>
    </row>
    <row r="11179" spans="7:38">
      <c r="G11179" s="21"/>
      <c r="AL11179" s="21"/>
    </row>
    <row r="11180" spans="7:38">
      <c r="G11180" s="21"/>
      <c r="AL11180" s="21"/>
    </row>
    <row r="11181" spans="7:38">
      <c r="G11181" s="21"/>
      <c r="AL11181" s="21"/>
    </row>
    <row r="11182" spans="7:38">
      <c r="G11182" s="21"/>
      <c r="AL11182" s="21"/>
    </row>
    <row r="11183" spans="7:38">
      <c r="G11183" s="21"/>
      <c r="AL11183" s="21"/>
    </row>
    <row r="11184" spans="7:38">
      <c r="G11184" s="21"/>
      <c r="AL11184" s="21"/>
    </row>
    <row r="11185" spans="7:38">
      <c r="G11185" s="21"/>
      <c r="AL11185" s="21"/>
    </row>
    <row r="11186" spans="7:38">
      <c r="G11186" s="21"/>
      <c r="AL11186" s="21"/>
    </row>
    <row r="11187" spans="7:38">
      <c r="G11187" s="21"/>
      <c r="AL11187" s="21"/>
    </row>
    <row r="11188" spans="7:38">
      <c r="G11188" s="21"/>
      <c r="AL11188" s="21"/>
    </row>
    <row r="11189" spans="7:38">
      <c r="G11189" s="21"/>
      <c r="AL11189" s="21"/>
    </row>
    <row r="11190" spans="7:38">
      <c r="G11190" s="21"/>
      <c r="AL11190" s="21"/>
    </row>
    <row r="11191" spans="7:38">
      <c r="G11191" s="21"/>
      <c r="AL11191" s="21"/>
    </row>
    <row r="11192" spans="7:38">
      <c r="G11192" s="21"/>
      <c r="AL11192" s="21"/>
    </row>
    <row r="11193" spans="7:38">
      <c r="G11193" s="21"/>
      <c r="AL11193" s="21"/>
    </row>
    <row r="11194" spans="7:38">
      <c r="G11194" s="21"/>
      <c r="AL11194" s="21"/>
    </row>
    <row r="11195" spans="7:38">
      <c r="G11195" s="21"/>
      <c r="AL11195" s="21"/>
    </row>
    <row r="11196" spans="7:38">
      <c r="G11196" s="21"/>
      <c r="AL11196" s="21"/>
    </row>
    <row r="11197" spans="7:38">
      <c r="G11197" s="21"/>
      <c r="AL11197" s="21"/>
    </row>
    <row r="11198" spans="7:38">
      <c r="G11198" s="21"/>
      <c r="AL11198" s="21"/>
    </row>
    <row r="11199" spans="7:38">
      <c r="G11199" s="21"/>
      <c r="AL11199" s="21"/>
    </row>
    <row r="11200" spans="7:38">
      <c r="G11200" s="21"/>
      <c r="AL11200" s="21"/>
    </row>
    <row r="11201" spans="7:38">
      <c r="G11201" s="21"/>
      <c r="AL11201" s="21"/>
    </row>
    <row r="11202" spans="7:38">
      <c r="G11202" s="21"/>
      <c r="AL11202" s="21"/>
    </row>
    <row r="11203" spans="7:38">
      <c r="G11203" s="21"/>
      <c r="AL11203" s="21"/>
    </row>
    <row r="11204" spans="7:38">
      <c r="G11204" s="21"/>
      <c r="AL11204" s="21"/>
    </row>
    <row r="11205" spans="7:38">
      <c r="G11205" s="21"/>
      <c r="AL11205" s="21"/>
    </row>
    <row r="11206" spans="7:38">
      <c r="G11206" s="21"/>
      <c r="AL11206" s="21"/>
    </row>
    <row r="11207" spans="7:38">
      <c r="G11207" s="21"/>
      <c r="AL11207" s="21"/>
    </row>
    <row r="11208" spans="7:38">
      <c r="G11208" s="21"/>
      <c r="AL11208" s="21"/>
    </row>
    <row r="11209" spans="7:38">
      <c r="G11209" s="21"/>
      <c r="AL11209" s="21"/>
    </row>
    <row r="11210" spans="7:38">
      <c r="G11210" s="21"/>
      <c r="AL11210" s="21"/>
    </row>
    <row r="11211" spans="7:38">
      <c r="G11211" s="21"/>
      <c r="AL11211" s="21"/>
    </row>
    <row r="11212" spans="7:38">
      <c r="G11212" s="21"/>
      <c r="AL11212" s="21"/>
    </row>
    <row r="11213" spans="7:38">
      <c r="G11213" s="21"/>
      <c r="AL11213" s="21"/>
    </row>
    <row r="11214" spans="7:38">
      <c r="G11214" s="21"/>
      <c r="AL11214" s="21"/>
    </row>
    <row r="11215" spans="7:38">
      <c r="G11215" s="21"/>
      <c r="AL11215" s="21"/>
    </row>
    <row r="11216" spans="7:38">
      <c r="G11216" s="21"/>
      <c r="AL11216" s="21"/>
    </row>
    <row r="11217" spans="7:38">
      <c r="G11217" s="21"/>
      <c r="AL11217" s="21"/>
    </row>
    <row r="11218" spans="7:38">
      <c r="G11218" s="21"/>
      <c r="AL11218" s="21"/>
    </row>
    <row r="11219" spans="7:38">
      <c r="G11219" s="21"/>
      <c r="AL11219" s="21"/>
    </row>
    <row r="11220" spans="7:38">
      <c r="G11220" s="21"/>
      <c r="AL11220" s="21"/>
    </row>
    <row r="11221" spans="7:38">
      <c r="G11221" s="21"/>
      <c r="AL11221" s="21"/>
    </row>
    <row r="11222" spans="7:38">
      <c r="G11222" s="21"/>
      <c r="AL11222" s="21"/>
    </row>
    <row r="11223" spans="7:38">
      <c r="G11223" s="21"/>
      <c r="AL11223" s="21"/>
    </row>
    <row r="11224" spans="7:38">
      <c r="G11224" s="21"/>
      <c r="AL11224" s="21"/>
    </row>
    <row r="11225" spans="7:38">
      <c r="G11225" s="21"/>
      <c r="AL11225" s="21"/>
    </row>
    <row r="11226" spans="7:38">
      <c r="G11226" s="21"/>
      <c r="AL11226" s="21"/>
    </row>
    <row r="11227" spans="7:38">
      <c r="G11227" s="21"/>
      <c r="AL11227" s="21"/>
    </row>
    <row r="11228" spans="7:38">
      <c r="G11228" s="21"/>
      <c r="AL11228" s="21"/>
    </row>
    <row r="11229" spans="7:38">
      <c r="G11229" s="21"/>
      <c r="AL11229" s="21"/>
    </row>
    <row r="11230" spans="7:38">
      <c r="G11230" s="21"/>
      <c r="AL11230" s="21"/>
    </row>
    <row r="11231" spans="7:38">
      <c r="G11231" s="21"/>
      <c r="AL11231" s="21"/>
    </row>
    <row r="11232" spans="7:38">
      <c r="G11232" s="21"/>
      <c r="AL11232" s="21"/>
    </row>
    <row r="11233" spans="7:38">
      <c r="G11233" s="21"/>
      <c r="AL11233" s="21"/>
    </row>
    <row r="11234" spans="7:38">
      <c r="G11234" s="21"/>
      <c r="AL11234" s="21"/>
    </row>
    <row r="11235" spans="7:38">
      <c r="G11235" s="21"/>
      <c r="AL11235" s="21"/>
    </row>
    <row r="11236" spans="7:38">
      <c r="G11236" s="21"/>
      <c r="AL11236" s="21"/>
    </row>
    <row r="11237" spans="7:38">
      <c r="G11237" s="21"/>
      <c r="AL11237" s="21"/>
    </row>
    <row r="11238" spans="7:38">
      <c r="G11238" s="21"/>
      <c r="AL11238" s="21"/>
    </row>
    <row r="11239" spans="7:38">
      <c r="G11239" s="21"/>
      <c r="AL11239" s="21"/>
    </row>
    <row r="11240" spans="7:38">
      <c r="G11240" s="21"/>
      <c r="AL11240" s="21"/>
    </row>
    <row r="11241" spans="7:38">
      <c r="G11241" s="21"/>
      <c r="AL11241" s="21"/>
    </row>
    <row r="11242" spans="7:38">
      <c r="G11242" s="21"/>
      <c r="AL11242" s="21"/>
    </row>
    <row r="11243" spans="7:38">
      <c r="G11243" s="21"/>
      <c r="AL11243" s="21"/>
    </row>
    <row r="11244" spans="7:38">
      <c r="G11244" s="21"/>
      <c r="AL11244" s="21"/>
    </row>
    <row r="11245" spans="7:38">
      <c r="G11245" s="21"/>
      <c r="AL11245" s="21"/>
    </row>
    <row r="11246" spans="7:38">
      <c r="G11246" s="21"/>
      <c r="AL11246" s="21"/>
    </row>
    <row r="11247" spans="7:38">
      <c r="G11247" s="21"/>
      <c r="AL11247" s="21"/>
    </row>
    <row r="11248" spans="7:38">
      <c r="G11248" s="21"/>
      <c r="AL11248" s="21"/>
    </row>
    <row r="11249" spans="7:38">
      <c r="G11249" s="21"/>
      <c r="AL11249" s="21"/>
    </row>
    <row r="11250" spans="7:38">
      <c r="G11250" s="21"/>
      <c r="AL11250" s="21"/>
    </row>
    <row r="11251" spans="7:38">
      <c r="G11251" s="21"/>
      <c r="AL11251" s="21"/>
    </row>
    <row r="11252" spans="7:38">
      <c r="G11252" s="21"/>
      <c r="AL11252" s="21"/>
    </row>
    <row r="11253" spans="7:38">
      <c r="G11253" s="21"/>
      <c r="AL11253" s="21"/>
    </row>
    <row r="11254" spans="7:38">
      <c r="G11254" s="21"/>
      <c r="AL11254" s="21"/>
    </row>
    <row r="11255" spans="7:38">
      <c r="G11255" s="21"/>
      <c r="AL11255" s="21"/>
    </row>
    <row r="11256" spans="7:38">
      <c r="G11256" s="21"/>
      <c r="AL11256" s="21"/>
    </row>
    <row r="11257" spans="7:38">
      <c r="G11257" s="21"/>
      <c r="AL11257" s="21"/>
    </row>
    <row r="11258" spans="7:38">
      <c r="G11258" s="21"/>
      <c r="AL11258" s="21"/>
    </row>
    <row r="11259" spans="7:38">
      <c r="G11259" s="21"/>
      <c r="AL11259" s="21"/>
    </row>
    <row r="11260" spans="7:38">
      <c r="G11260" s="21"/>
      <c r="AL11260" s="21"/>
    </row>
    <row r="11261" spans="7:38">
      <c r="G11261" s="21"/>
      <c r="AL11261" s="21"/>
    </row>
    <row r="11262" spans="7:38">
      <c r="G11262" s="21"/>
      <c r="AL11262" s="21"/>
    </row>
    <row r="11263" spans="7:38">
      <c r="G11263" s="21"/>
      <c r="AL11263" s="21"/>
    </row>
    <row r="11264" spans="7:38">
      <c r="G11264" s="21"/>
      <c r="AL11264" s="21"/>
    </row>
    <row r="11265" spans="7:38">
      <c r="G11265" s="21"/>
      <c r="AL11265" s="21"/>
    </row>
    <row r="11266" spans="7:38">
      <c r="G11266" s="21"/>
      <c r="AL11266" s="21"/>
    </row>
    <row r="11267" spans="7:38">
      <c r="G11267" s="21"/>
      <c r="AL11267" s="21"/>
    </row>
    <row r="11268" spans="7:38">
      <c r="G11268" s="21"/>
      <c r="AL11268" s="21"/>
    </row>
    <row r="11269" spans="7:38">
      <c r="G11269" s="21"/>
      <c r="AL11269" s="21"/>
    </row>
    <row r="11270" spans="7:38">
      <c r="G11270" s="21"/>
      <c r="AL11270" s="21"/>
    </row>
    <row r="11271" spans="7:38">
      <c r="G11271" s="21"/>
      <c r="AL11271" s="21"/>
    </row>
    <row r="11272" spans="7:38">
      <c r="G11272" s="21"/>
      <c r="AL11272" s="21"/>
    </row>
    <row r="11273" spans="7:38">
      <c r="G11273" s="21"/>
      <c r="AL11273" s="21"/>
    </row>
    <row r="11274" spans="7:38">
      <c r="G11274" s="21"/>
      <c r="AL11274" s="21"/>
    </row>
    <row r="11275" spans="7:38">
      <c r="G11275" s="21"/>
      <c r="AL11275" s="21"/>
    </row>
    <row r="11276" spans="7:38">
      <c r="G11276" s="21"/>
      <c r="AL11276" s="21"/>
    </row>
    <row r="11277" spans="7:38">
      <c r="G11277" s="21"/>
      <c r="AL11277" s="21"/>
    </row>
    <row r="11278" spans="7:38">
      <c r="G11278" s="21"/>
      <c r="AL11278" s="21"/>
    </row>
    <row r="11279" spans="7:38">
      <c r="G11279" s="21"/>
      <c r="AL11279" s="21"/>
    </row>
    <row r="11280" spans="7:38">
      <c r="G11280" s="21"/>
      <c r="AL11280" s="21"/>
    </row>
    <row r="11281" spans="7:38">
      <c r="G11281" s="21"/>
      <c r="AL11281" s="21"/>
    </row>
    <row r="11282" spans="7:38">
      <c r="G11282" s="21"/>
      <c r="AL11282" s="21"/>
    </row>
    <row r="11283" spans="7:38">
      <c r="G11283" s="21"/>
      <c r="AL11283" s="21"/>
    </row>
    <row r="11284" spans="7:38">
      <c r="G11284" s="21"/>
      <c r="AL11284" s="21"/>
    </row>
    <row r="11285" spans="7:38">
      <c r="G11285" s="21"/>
      <c r="AL11285" s="21"/>
    </row>
    <row r="11286" spans="7:38">
      <c r="G11286" s="21"/>
      <c r="AL11286" s="21"/>
    </row>
    <row r="11287" spans="7:38">
      <c r="G11287" s="21"/>
      <c r="AL11287" s="21"/>
    </row>
    <row r="11288" spans="7:38">
      <c r="G11288" s="21"/>
      <c r="AL11288" s="21"/>
    </row>
    <row r="11289" spans="7:38">
      <c r="G11289" s="21"/>
      <c r="AL11289" s="21"/>
    </row>
    <row r="11290" spans="7:38">
      <c r="G11290" s="21"/>
      <c r="AL11290" s="21"/>
    </row>
    <row r="11291" spans="7:38">
      <c r="G11291" s="21"/>
      <c r="AL11291" s="21"/>
    </row>
    <row r="11292" spans="7:38">
      <c r="G11292" s="21"/>
      <c r="AL11292" s="21"/>
    </row>
    <row r="11293" spans="7:38">
      <c r="G11293" s="21"/>
      <c r="AL11293" s="21"/>
    </row>
    <row r="11294" spans="7:38">
      <c r="G11294" s="21"/>
      <c r="AL11294" s="21"/>
    </row>
    <row r="11295" spans="7:38">
      <c r="G11295" s="21"/>
      <c r="AL11295" s="21"/>
    </row>
    <row r="11296" spans="7:38">
      <c r="G11296" s="21"/>
      <c r="AL11296" s="21"/>
    </row>
    <row r="11297" spans="7:38">
      <c r="G11297" s="21"/>
      <c r="AL11297" s="21"/>
    </row>
    <row r="11298" spans="7:38">
      <c r="G11298" s="21"/>
      <c r="AL11298" s="21"/>
    </row>
    <row r="11299" spans="7:38">
      <c r="G11299" s="21"/>
      <c r="AL11299" s="21"/>
    </row>
    <row r="11300" spans="7:38">
      <c r="G11300" s="21"/>
      <c r="AL11300" s="21"/>
    </row>
    <row r="11301" spans="7:38">
      <c r="G11301" s="21"/>
      <c r="AL11301" s="21"/>
    </row>
    <row r="11302" spans="7:38">
      <c r="G11302" s="21"/>
      <c r="AL11302" s="21"/>
    </row>
    <row r="11303" spans="7:38">
      <c r="G11303" s="21"/>
      <c r="AL11303" s="21"/>
    </row>
    <row r="11304" spans="7:38">
      <c r="G11304" s="21"/>
      <c r="AL11304" s="21"/>
    </row>
    <row r="11305" spans="7:38">
      <c r="G11305" s="21"/>
      <c r="AL11305" s="21"/>
    </row>
    <row r="11306" spans="7:38">
      <c r="G11306" s="21"/>
      <c r="AL11306" s="21"/>
    </row>
    <row r="11307" spans="7:38">
      <c r="G11307" s="21"/>
      <c r="AL11307" s="21"/>
    </row>
    <row r="11308" spans="7:38">
      <c r="G11308" s="21"/>
      <c r="AL11308" s="21"/>
    </row>
    <row r="11309" spans="7:38">
      <c r="G11309" s="21"/>
      <c r="AL11309" s="21"/>
    </row>
    <row r="11310" spans="7:38">
      <c r="G11310" s="21"/>
      <c r="AL11310" s="21"/>
    </row>
    <row r="11311" spans="7:38">
      <c r="G11311" s="21"/>
      <c r="AL11311" s="21"/>
    </row>
    <row r="11312" spans="7:38">
      <c r="G11312" s="21"/>
      <c r="AL11312" s="21"/>
    </row>
    <row r="11313" spans="7:38">
      <c r="G11313" s="21"/>
      <c r="AL11313" s="21"/>
    </row>
    <row r="11314" spans="7:38">
      <c r="G11314" s="21"/>
      <c r="AL11314" s="21"/>
    </row>
    <row r="11315" spans="7:38">
      <c r="G11315" s="21"/>
      <c r="AL11315" s="21"/>
    </row>
    <row r="11316" spans="7:38">
      <c r="G11316" s="21"/>
      <c r="AL11316" s="21"/>
    </row>
    <row r="11317" spans="7:38">
      <c r="G11317" s="21"/>
      <c r="AL11317" s="21"/>
    </row>
    <row r="11318" spans="7:38">
      <c r="G11318" s="21"/>
      <c r="AL11318" s="21"/>
    </row>
    <row r="11319" spans="7:38">
      <c r="G11319" s="21"/>
      <c r="AL11319" s="21"/>
    </row>
    <row r="11320" spans="7:38">
      <c r="G11320" s="21"/>
      <c r="AL11320" s="21"/>
    </row>
    <row r="11321" spans="7:38">
      <c r="G11321" s="21"/>
      <c r="AL11321" s="21"/>
    </row>
    <row r="11322" spans="7:38">
      <c r="G11322" s="21"/>
      <c r="AL11322" s="21"/>
    </row>
    <row r="11323" spans="7:38">
      <c r="G11323" s="21"/>
      <c r="AL11323" s="21"/>
    </row>
    <row r="11324" spans="7:38">
      <c r="G11324" s="21"/>
      <c r="AL11324" s="21"/>
    </row>
    <row r="11325" spans="7:38">
      <c r="G11325" s="21"/>
      <c r="AL11325" s="21"/>
    </row>
    <row r="11326" spans="7:38">
      <c r="G11326" s="21"/>
      <c r="AL11326" s="21"/>
    </row>
    <row r="11327" spans="7:38">
      <c r="G11327" s="21"/>
      <c r="AL11327" s="21"/>
    </row>
    <row r="11328" spans="7:38">
      <c r="G11328" s="21"/>
      <c r="AL11328" s="21"/>
    </row>
    <row r="11329" spans="7:38">
      <c r="G11329" s="21"/>
      <c r="AL11329" s="21"/>
    </row>
    <row r="11330" spans="7:38">
      <c r="G11330" s="21"/>
      <c r="AL11330" s="21"/>
    </row>
    <row r="11331" spans="7:38">
      <c r="G11331" s="21"/>
      <c r="AL11331" s="21"/>
    </row>
    <row r="11332" spans="7:38">
      <c r="G11332" s="21"/>
      <c r="AL11332" s="21"/>
    </row>
    <row r="11333" spans="7:38">
      <c r="G11333" s="21"/>
      <c r="AL11333" s="21"/>
    </row>
    <row r="11334" spans="7:38">
      <c r="G11334" s="21"/>
      <c r="AL11334" s="21"/>
    </row>
    <row r="11335" spans="7:38">
      <c r="G11335" s="21"/>
      <c r="AL11335" s="21"/>
    </row>
    <row r="11336" spans="7:38">
      <c r="G11336" s="21"/>
      <c r="AL11336" s="21"/>
    </row>
    <row r="11337" spans="7:38">
      <c r="G11337" s="21"/>
      <c r="AL11337" s="21"/>
    </row>
    <row r="11338" spans="7:38">
      <c r="G11338" s="21"/>
      <c r="AL11338" s="21"/>
    </row>
    <row r="11339" spans="7:38">
      <c r="G11339" s="21"/>
      <c r="AL11339" s="21"/>
    </row>
    <row r="11340" spans="7:38">
      <c r="G11340" s="21"/>
      <c r="AL11340" s="21"/>
    </row>
    <row r="11341" spans="7:38">
      <c r="G11341" s="21"/>
      <c r="AL11341" s="21"/>
    </row>
    <row r="11342" spans="7:38">
      <c r="G11342" s="21"/>
      <c r="AL11342" s="21"/>
    </row>
    <row r="11343" spans="7:38">
      <c r="G11343" s="21"/>
      <c r="AL11343" s="21"/>
    </row>
    <row r="11344" spans="7:38">
      <c r="G11344" s="21"/>
      <c r="AL11344" s="21"/>
    </row>
    <row r="11345" spans="7:38">
      <c r="G11345" s="21"/>
      <c r="AL11345" s="21"/>
    </row>
    <row r="11346" spans="7:38">
      <c r="G11346" s="21"/>
      <c r="AL11346" s="21"/>
    </row>
    <row r="11347" spans="7:38">
      <c r="G11347" s="21"/>
      <c r="AL11347" s="21"/>
    </row>
    <row r="11348" spans="7:38">
      <c r="G11348" s="21"/>
      <c r="AL11348" s="21"/>
    </row>
    <row r="11349" spans="7:38">
      <c r="G11349" s="21"/>
      <c r="AL11349" s="21"/>
    </row>
    <row r="11350" spans="7:38">
      <c r="G11350" s="21"/>
      <c r="AL11350" s="21"/>
    </row>
    <row r="11351" spans="7:38">
      <c r="G11351" s="21"/>
      <c r="AL11351" s="21"/>
    </row>
    <row r="11352" spans="7:38">
      <c r="G11352" s="21"/>
      <c r="AL11352" s="21"/>
    </row>
    <row r="11353" spans="7:38">
      <c r="G11353" s="21"/>
      <c r="AL11353" s="21"/>
    </row>
    <row r="11354" spans="7:38">
      <c r="G11354" s="21"/>
      <c r="AL11354" s="21"/>
    </row>
    <row r="11355" spans="7:38">
      <c r="G11355" s="21"/>
      <c r="AL11355" s="21"/>
    </row>
    <row r="11356" spans="7:38">
      <c r="G11356" s="21"/>
      <c r="AL11356" s="21"/>
    </row>
    <row r="11357" spans="7:38">
      <c r="G11357" s="21"/>
      <c r="AL11357" s="21"/>
    </row>
    <row r="11358" spans="7:38">
      <c r="G11358" s="21"/>
      <c r="AL11358" s="21"/>
    </row>
    <row r="11359" spans="7:38">
      <c r="G11359" s="21"/>
      <c r="AL11359" s="21"/>
    </row>
    <row r="11360" spans="7:38">
      <c r="G11360" s="21"/>
      <c r="AL11360" s="21"/>
    </row>
    <row r="11361" spans="7:38">
      <c r="G11361" s="21"/>
      <c r="AL11361" s="21"/>
    </row>
    <row r="11362" spans="7:38">
      <c r="G11362" s="21"/>
      <c r="AL11362" s="21"/>
    </row>
    <row r="11363" spans="7:38">
      <c r="G11363" s="21"/>
      <c r="AL11363" s="21"/>
    </row>
    <row r="11364" spans="7:38">
      <c r="G11364" s="21"/>
      <c r="AL11364" s="21"/>
    </row>
    <row r="11365" spans="7:38">
      <c r="G11365" s="21"/>
      <c r="AL11365" s="21"/>
    </row>
    <row r="11366" spans="7:38">
      <c r="G11366" s="21"/>
      <c r="AL11366" s="21"/>
    </row>
    <row r="11367" spans="7:38">
      <c r="G11367" s="21"/>
      <c r="AL11367" s="21"/>
    </row>
    <row r="11368" spans="7:38">
      <c r="G11368" s="21"/>
      <c r="AL11368" s="21"/>
    </row>
    <row r="11369" spans="7:38">
      <c r="G11369" s="21"/>
      <c r="AL11369" s="21"/>
    </row>
    <row r="11370" spans="7:38">
      <c r="G11370" s="21"/>
      <c r="AL11370" s="21"/>
    </row>
    <row r="11371" spans="7:38">
      <c r="G11371" s="21"/>
      <c r="AL11371" s="21"/>
    </row>
    <row r="11372" spans="7:38">
      <c r="G11372" s="21"/>
      <c r="AL11372" s="21"/>
    </row>
    <row r="11373" spans="7:38">
      <c r="G11373" s="21"/>
      <c r="AL11373" s="21"/>
    </row>
    <row r="11374" spans="7:38">
      <c r="G11374" s="21"/>
      <c r="AL11374" s="21"/>
    </row>
    <row r="11375" spans="7:38">
      <c r="G11375" s="21"/>
      <c r="AL11375" s="21"/>
    </row>
    <row r="11376" spans="7:38">
      <c r="G11376" s="21"/>
      <c r="AL11376" s="21"/>
    </row>
    <row r="11377" spans="7:38">
      <c r="G11377" s="21"/>
      <c r="AL11377" s="21"/>
    </row>
    <row r="11378" spans="7:38">
      <c r="G11378" s="21"/>
      <c r="AL11378" s="21"/>
    </row>
    <row r="11379" spans="7:38">
      <c r="G11379" s="21"/>
      <c r="AL11379" s="21"/>
    </row>
    <row r="11380" spans="7:38">
      <c r="G11380" s="21"/>
      <c r="AL11380" s="21"/>
    </row>
    <row r="11381" spans="7:38">
      <c r="G11381" s="21"/>
      <c r="AL11381" s="21"/>
    </row>
    <row r="11382" spans="7:38">
      <c r="G11382" s="21"/>
      <c r="AL11382" s="21"/>
    </row>
    <row r="11383" spans="7:38">
      <c r="G11383" s="21"/>
      <c r="AL11383" s="21"/>
    </row>
    <row r="11384" spans="7:38">
      <c r="G11384" s="21"/>
      <c r="AL11384" s="21"/>
    </row>
    <row r="11385" spans="7:38">
      <c r="G11385" s="21"/>
      <c r="AL11385" s="21"/>
    </row>
    <row r="11386" spans="7:38">
      <c r="G11386" s="21"/>
      <c r="AL11386" s="21"/>
    </row>
    <row r="11387" spans="7:38">
      <c r="G11387" s="21"/>
      <c r="AL11387" s="21"/>
    </row>
    <row r="11388" spans="7:38">
      <c r="G11388" s="21"/>
      <c r="AL11388" s="21"/>
    </row>
    <row r="11389" spans="7:38">
      <c r="G11389" s="21"/>
      <c r="AL11389" s="21"/>
    </row>
    <row r="11390" spans="7:38">
      <c r="G11390" s="21"/>
      <c r="AL11390" s="21"/>
    </row>
    <row r="11391" spans="7:38">
      <c r="G11391" s="21"/>
      <c r="AL11391" s="21"/>
    </row>
    <row r="11392" spans="7:38">
      <c r="G11392" s="21"/>
      <c r="AL11392" s="21"/>
    </row>
    <row r="11393" spans="7:38">
      <c r="G11393" s="21"/>
      <c r="AL11393" s="21"/>
    </row>
    <row r="11394" spans="7:38">
      <c r="G11394" s="21"/>
      <c r="AL11394" s="21"/>
    </row>
    <row r="11395" spans="7:38">
      <c r="G11395" s="21"/>
      <c r="AL11395" s="21"/>
    </row>
    <row r="11396" spans="7:38">
      <c r="G11396" s="21"/>
      <c r="AL11396" s="21"/>
    </row>
    <row r="11397" spans="7:38">
      <c r="G11397" s="21"/>
      <c r="AL11397" s="21"/>
    </row>
    <row r="11398" spans="7:38">
      <c r="G11398" s="21"/>
      <c r="AL11398" s="21"/>
    </row>
    <row r="11399" spans="7:38">
      <c r="G11399" s="21"/>
      <c r="AL11399" s="21"/>
    </row>
    <row r="11400" spans="7:38">
      <c r="G11400" s="21"/>
      <c r="AL11400" s="21"/>
    </row>
    <row r="11401" spans="7:38">
      <c r="G11401" s="21"/>
      <c r="AL11401" s="21"/>
    </row>
    <row r="11402" spans="7:38">
      <c r="G11402" s="21"/>
      <c r="AL11402" s="21"/>
    </row>
    <row r="11403" spans="7:38">
      <c r="G11403" s="21"/>
      <c r="AL11403" s="21"/>
    </row>
    <row r="11404" spans="7:38">
      <c r="G11404" s="21"/>
      <c r="AL11404" s="21"/>
    </row>
    <row r="11405" spans="7:38">
      <c r="G11405" s="21"/>
      <c r="AL11405" s="21"/>
    </row>
    <row r="11406" spans="7:38">
      <c r="G11406" s="21"/>
      <c r="AL11406" s="21"/>
    </row>
    <row r="11407" spans="7:38">
      <c r="G11407" s="21"/>
      <c r="AL11407" s="21"/>
    </row>
    <row r="11408" spans="7:38">
      <c r="G11408" s="21"/>
      <c r="AL11408" s="21"/>
    </row>
    <row r="11409" spans="7:38">
      <c r="G11409" s="21"/>
      <c r="AL11409" s="21"/>
    </row>
    <row r="11410" spans="7:38">
      <c r="G11410" s="21"/>
      <c r="AL11410" s="21"/>
    </row>
    <row r="11411" spans="7:38">
      <c r="G11411" s="21"/>
      <c r="AL11411" s="21"/>
    </row>
    <row r="11412" spans="7:38">
      <c r="G11412" s="21"/>
      <c r="AL11412" s="21"/>
    </row>
    <row r="11413" spans="7:38">
      <c r="G11413" s="21"/>
      <c r="AL11413" s="21"/>
    </row>
    <row r="11414" spans="7:38">
      <c r="G11414" s="21"/>
      <c r="AL11414" s="21"/>
    </row>
    <row r="11415" spans="7:38">
      <c r="G11415" s="21"/>
      <c r="AL11415" s="21"/>
    </row>
    <row r="11416" spans="7:38">
      <c r="G11416" s="21"/>
      <c r="AL11416" s="21"/>
    </row>
    <row r="11417" spans="7:38">
      <c r="G11417" s="21"/>
      <c r="AL11417" s="21"/>
    </row>
    <row r="11418" spans="7:38">
      <c r="G11418" s="21"/>
      <c r="AL11418" s="21"/>
    </row>
    <row r="11419" spans="7:38">
      <c r="G11419" s="21"/>
      <c r="AL11419" s="21"/>
    </row>
    <row r="11420" spans="7:38">
      <c r="G11420" s="21"/>
      <c r="AL11420" s="21"/>
    </row>
    <row r="11421" spans="7:38">
      <c r="G11421" s="21"/>
      <c r="AL11421" s="21"/>
    </row>
    <row r="11422" spans="7:38">
      <c r="G11422" s="21"/>
      <c r="AL11422" s="21"/>
    </row>
    <row r="11423" spans="7:38">
      <c r="G11423" s="21"/>
      <c r="AL11423" s="21"/>
    </row>
    <row r="11424" spans="7:38">
      <c r="G11424" s="21"/>
      <c r="AL11424" s="21"/>
    </row>
    <row r="11425" spans="7:38">
      <c r="G11425" s="21"/>
      <c r="AL11425" s="21"/>
    </row>
    <row r="11426" spans="7:38">
      <c r="G11426" s="21"/>
      <c r="AL11426" s="21"/>
    </row>
    <row r="11427" spans="7:38">
      <c r="G11427" s="21"/>
      <c r="AL11427" s="21"/>
    </row>
    <row r="11428" spans="7:38">
      <c r="G11428" s="21"/>
      <c r="AL11428" s="21"/>
    </row>
    <row r="11429" spans="7:38">
      <c r="G11429" s="21"/>
      <c r="AL11429" s="21"/>
    </row>
    <row r="11430" spans="7:38">
      <c r="G11430" s="21"/>
      <c r="AL11430" s="21"/>
    </row>
    <row r="11431" spans="7:38">
      <c r="G11431" s="21"/>
      <c r="AL11431" s="21"/>
    </row>
    <row r="11432" spans="7:38">
      <c r="G11432" s="21"/>
      <c r="AL11432" s="21"/>
    </row>
    <row r="11433" spans="7:38">
      <c r="G11433" s="21"/>
      <c r="AL11433" s="21"/>
    </row>
    <row r="11434" spans="7:38">
      <c r="G11434" s="21"/>
      <c r="AL11434" s="21"/>
    </row>
    <row r="11435" spans="7:38">
      <c r="G11435" s="21"/>
      <c r="AL11435" s="21"/>
    </row>
    <row r="11436" spans="7:38">
      <c r="G11436" s="21"/>
      <c r="AL11436" s="21"/>
    </row>
    <row r="11437" spans="7:38">
      <c r="G11437" s="21"/>
      <c r="AL11437" s="21"/>
    </row>
    <row r="11438" spans="7:38">
      <c r="G11438" s="21"/>
      <c r="AL11438" s="21"/>
    </row>
    <row r="11439" spans="7:38">
      <c r="G11439" s="21"/>
      <c r="AL11439" s="21"/>
    </row>
    <row r="11440" spans="7:38">
      <c r="G11440" s="21"/>
      <c r="AL11440" s="21"/>
    </row>
    <row r="11441" spans="7:38">
      <c r="G11441" s="21"/>
      <c r="AL11441" s="21"/>
    </row>
    <row r="11442" spans="7:38">
      <c r="G11442" s="21"/>
      <c r="AL11442" s="21"/>
    </row>
    <row r="11443" spans="7:38">
      <c r="G11443" s="21"/>
      <c r="AL11443" s="21"/>
    </row>
    <row r="11444" spans="7:38">
      <c r="G11444" s="21"/>
      <c r="AL11444" s="21"/>
    </row>
    <row r="11445" spans="7:38">
      <c r="G11445" s="21"/>
      <c r="AL11445" s="21"/>
    </row>
    <row r="11446" spans="7:38">
      <c r="G11446" s="21"/>
      <c r="AL11446" s="21"/>
    </row>
    <row r="11447" spans="7:38">
      <c r="G11447" s="21"/>
      <c r="AL11447" s="21"/>
    </row>
    <row r="11448" spans="7:38">
      <c r="G11448" s="21"/>
      <c r="AL11448" s="21"/>
    </row>
    <row r="11449" spans="7:38">
      <c r="G11449" s="21"/>
      <c r="AL11449" s="21"/>
    </row>
    <row r="11450" spans="7:38">
      <c r="G11450" s="21"/>
      <c r="AL11450" s="21"/>
    </row>
    <row r="11451" spans="7:38">
      <c r="G11451" s="21"/>
      <c r="AL11451" s="21"/>
    </row>
    <row r="11452" spans="7:38">
      <c r="G11452" s="21"/>
      <c r="AL11452" s="21"/>
    </row>
    <row r="11453" spans="7:38">
      <c r="G11453" s="21"/>
      <c r="AL11453" s="21"/>
    </row>
    <row r="11454" spans="7:38">
      <c r="G11454" s="21"/>
      <c r="AL11454" s="21"/>
    </row>
    <row r="11455" spans="7:38">
      <c r="G11455" s="21"/>
      <c r="AL11455" s="21"/>
    </row>
    <row r="11456" spans="7:38">
      <c r="G11456" s="21"/>
      <c r="AL11456" s="21"/>
    </row>
    <row r="11457" spans="7:38">
      <c r="G11457" s="21"/>
      <c r="AL11457" s="21"/>
    </row>
    <row r="11458" spans="7:38">
      <c r="G11458" s="21"/>
      <c r="AL11458" s="21"/>
    </row>
    <row r="11459" spans="7:38">
      <c r="G11459" s="21"/>
      <c r="AL11459" s="21"/>
    </row>
    <row r="11460" spans="7:38">
      <c r="G11460" s="21"/>
      <c r="AL11460" s="21"/>
    </row>
    <row r="11461" spans="7:38">
      <c r="G11461" s="21"/>
      <c r="AL11461" s="21"/>
    </row>
    <row r="11462" spans="7:38">
      <c r="G11462" s="21"/>
      <c r="AL11462" s="21"/>
    </row>
    <row r="11463" spans="7:38">
      <c r="G11463" s="21"/>
      <c r="AL11463" s="21"/>
    </row>
    <row r="11464" spans="7:38">
      <c r="G11464" s="21"/>
      <c r="AL11464" s="21"/>
    </row>
    <row r="11465" spans="7:38">
      <c r="G11465" s="21"/>
      <c r="AL11465" s="21"/>
    </row>
    <row r="11466" spans="7:38">
      <c r="G11466" s="21"/>
      <c r="AL11466" s="21"/>
    </row>
    <row r="11467" spans="7:38">
      <c r="G11467" s="21"/>
      <c r="AL11467" s="21"/>
    </row>
    <row r="11468" spans="7:38">
      <c r="G11468" s="21"/>
      <c r="AL11468" s="21"/>
    </row>
    <row r="11469" spans="7:38">
      <c r="G11469" s="21"/>
      <c r="AL11469" s="21"/>
    </row>
    <row r="11470" spans="7:38">
      <c r="G11470" s="21"/>
      <c r="AL11470" s="21"/>
    </row>
    <row r="11471" spans="7:38">
      <c r="G11471" s="21"/>
      <c r="AL11471" s="21"/>
    </row>
    <row r="11472" spans="7:38">
      <c r="G11472" s="21"/>
      <c r="AL11472" s="21"/>
    </row>
    <row r="11473" spans="7:38">
      <c r="G11473" s="21"/>
      <c r="AL11473" s="21"/>
    </row>
    <row r="11474" spans="7:38">
      <c r="G11474" s="21"/>
      <c r="AL11474" s="21"/>
    </row>
    <row r="11475" spans="7:38">
      <c r="G11475" s="21"/>
      <c r="AL11475" s="21"/>
    </row>
    <row r="11476" spans="7:38">
      <c r="G11476" s="21"/>
      <c r="AL11476" s="21"/>
    </row>
    <row r="11477" spans="7:38">
      <c r="G11477" s="21"/>
      <c r="AL11477" s="21"/>
    </row>
    <row r="11478" spans="7:38">
      <c r="G11478" s="21"/>
      <c r="AL11478" s="21"/>
    </row>
    <row r="11479" spans="7:38">
      <c r="G11479" s="21"/>
      <c r="AL11479" s="21"/>
    </row>
    <row r="11480" spans="7:38">
      <c r="G11480" s="21"/>
      <c r="AL11480" s="21"/>
    </row>
    <row r="11481" spans="7:38">
      <c r="G11481" s="21"/>
      <c r="AL11481" s="21"/>
    </row>
    <row r="11482" spans="7:38">
      <c r="G11482" s="21"/>
      <c r="AL11482" s="21"/>
    </row>
    <row r="11483" spans="7:38">
      <c r="G11483" s="21"/>
      <c r="AL11483" s="21"/>
    </row>
    <row r="11484" spans="7:38">
      <c r="G11484" s="21"/>
      <c r="AL11484" s="21"/>
    </row>
    <row r="11485" spans="7:38">
      <c r="G11485" s="21"/>
      <c r="AL11485" s="21"/>
    </row>
    <row r="11486" spans="7:38">
      <c r="G11486" s="21"/>
      <c r="AL11486" s="21"/>
    </row>
    <row r="11487" spans="7:38">
      <c r="G11487" s="21"/>
      <c r="AL11487" s="21"/>
    </row>
    <row r="11488" spans="7:38">
      <c r="G11488" s="21"/>
      <c r="AL11488" s="21"/>
    </row>
    <row r="11489" spans="7:38">
      <c r="G11489" s="21"/>
      <c r="AL11489" s="21"/>
    </row>
    <row r="11490" spans="7:38">
      <c r="G11490" s="21"/>
      <c r="AL11490" s="21"/>
    </row>
    <row r="11491" spans="7:38">
      <c r="G11491" s="21"/>
      <c r="AL11491" s="21"/>
    </row>
    <row r="11492" spans="7:38">
      <c r="G11492" s="21"/>
      <c r="AL11492" s="21"/>
    </row>
    <row r="11493" spans="7:38">
      <c r="G11493" s="21"/>
      <c r="AL11493" s="21"/>
    </row>
    <row r="11494" spans="7:38">
      <c r="G11494" s="21"/>
      <c r="AL11494" s="21"/>
    </row>
    <row r="11495" spans="7:38">
      <c r="G11495" s="21"/>
      <c r="AL11495" s="21"/>
    </row>
    <row r="11496" spans="7:38">
      <c r="G11496" s="21"/>
      <c r="AL11496" s="21"/>
    </row>
    <row r="11497" spans="7:38">
      <c r="G11497" s="21"/>
      <c r="AL11497" s="21"/>
    </row>
    <row r="11498" spans="7:38">
      <c r="G11498" s="21"/>
      <c r="AL11498" s="21"/>
    </row>
    <row r="11499" spans="7:38">
      <c r="G11499" s="21"/>
      <c r="AL11499" s="21"/>
    </row>
    <row r="11500" spans="7:38">
      <c r="G11500" s="21"/>
      <c r="AL11500" s="21"/>
    </row>
    <row r="11501" spans="7:38">
      <c r="G11501" s="21"/>
      <c r="AL11501" s="21"/>
    </row>
    <row r="11502" spans="7:38">
      <c r="G11502" s="21"/>
      <c r="AL11502" s="21"/>
    </row>
    <row r="11503" spans="7:38">
      <c r="G11503" s="21"/>
      <c r="AL11503" s="21"/>
    </row>
    <row r="11504" spans="7:38">
      <c r="G11504" s="21"/>
      <c r="AL11504" s="21"/>
    </row>
    <row r="11505" spans="7:38">
      <c r="G11505" s="21"/>
      <c r="AL11505" s="21"/>
    </row>
    <row r="11506" spans="7:38">
      <c r="G11506" s="21"/>
      <c r="AL11506" s="21"/>
    </row>
    <row r="11507" spans="7:38">
      <c r="G11507" s="21"/>
      <c r="AL11507" s="21"/>
    </row>
    <row r="11508" spans="7:38">
      <c r="G11508" s="21"/>
      <c r="AL11508" s="21"/>
    </row>
    <row r="11509" spans="7:38">
      <c r="G11509" s="21"/>
      <c r="AL11509" s="21"/>
    </row>
    <row r="11510" spans="7:38">
      <c r="G11510" s="21"/>
      <c r="AL11510" s="21"/>
    </row>
    <row r="11511" spans="7:38">
      <c r="G11511" s="21"/>
      <c r="AL11511" s="21"/>
    </row>
    <row r="11512" spans="7:38">
      <c r="G11512" s="21"/>
      <c r="AL11512" s="21"/>
    </row>
    <row r="11513" spans="7:38">
      <c r="G11513" s="21"/>
      <c r="AL11513" s="21"/>
    </row>
    <row r="11514" spans="7:38">
      <c r="G11514" s="21"/>
      <c r="AL11514" s="21"/>
    </row>
    <row r="11515" spans="7:38">
      <c r="G11515" s="21"/>
      <c r="AL11515" s="21"/>
    </row>
    <row r="11516" spans="7:38">
      <c r="G11516" s="21"/>
      <c r="AL11516" s="21"/>
    </row>
    <row r="11517" spans="7:38">
      <c r="G11517" s="21"/>
      <c r="AL11517" s="21"/>
    </row>
    <row r="11518" spans="7:38">
      <c r="G11518" s="21"/>
      <c r="AL11518" s="21"/>
    </row>
    <row r="11519" spans="7:38">
      <c r="G11519" s="21"/>
      <c r="AL11519" s="21"/>
    </row>
    <row r="11520" spans="7:38">
      <c r="G11520" s="21"/>
      <c r="AL11520" s="21"/>
    </row>
    <row r="11521" spans="7:38">
      <c r="G11521" s="21"/>
      <c r="AL11521" s="21"/>
    </row>
    <row r="11522" spans="7:38">
      <c r="G11522" s="21"/>
      <c r="AL11522" s="21"/>
    </row>
    <row r="11523" spans="7:38">
      <c r="G11523" s="21"/>
      <c r="AL11523" s="21"/>
    </row>
    <row r="11524" spans="7:38">
      <c r="G11524" s="21"/>
      <c r="AL11524" s="21"/>
    </row>
    <row r="11525" spans="7:38">
      <c r="G11525" s="21"/>
      <c r="AL11525" s="21"/>
    </row>
    <row r="11526" spans="7:38">
      <c r="G11526" s="21"/>
      <c r="AL11526" s="21"/>
    </row>
    <row r="11527" spans="7:38">
      <c r="G11527" s="21"/>
      <c r="AL11527" s="21"/>
    </row>
    <row r="11528" spans="7:38">
      <c r="G11528" s="21"/>
      <c r="AL11528" s="21"/>
    </row>
    <row r="11529" spans="7:38">
      <c r="G11529" s="21"/>
      <c r="AL11529" s="21"/>
    </row>
    <row r="11530" spans="7:38">
      <c r="G11530" s="21"/>
      <c r="AL11530" s="21"/>
    </row>
    <row r="11531" spans="7:38">
      <c r="G11531" s="21"/>
      <c r="AL11531" s="21"/>
    </row>
    <row r="11532" spans="7:38">
      <c r="G11532" s="21"/>
      <c r="AL11532" s="21"/>
    </row>
    <row r="11533" spans="7:38">
      <c r="G11533" s="21"/>
      <c r="AL11533" s="21"/>
    </row>
    <row r="11534" spans="7:38">
      <c r="G11534" s="21"/>
      <c r="AL11534" s="21"/>
    </row>
    <row r="11535" spans="7:38">
      <c r="G11535" s="21"/>
      <c r="AL11535" s="21"/>
    </row>
    <row r="11536" spans="7:38">
      <c r="G11536" s="21"/>
      <c r="AL11536" s="21"/>
    </row>
    <row r="11537" spans="7:38">
      <c r="G11537" s="21"/>
      <c r="AL11537" s="21"/>
    </row>
    <row r="11538" spans="7:38">
      <c r="G11538" s="21"/>
      <c r="AL11538" s="21"/>
    </row>
    <row r="11539" spans="7:38">
      <c r="G11539" s="21"/>
      <c r="AL11539" s="21"/>
    </row>
    <row r="11540" spans="7:38">
      <c r="G11540" s="21"/>
      <c r="AL11540" s="21"/>
    </row>
    <row r="11541" spans="7:38">
      <c r="G11541" s="21"/>
      <c r="AL11541" s="21"/>
    </row>
    <row r="11542" spans="7:38">
      <c r="G11542" s="21"/>
      <c r="AL11542" s="21"/>
    </row>
    <row r="11543" spans="7:38">
      <c r="G11543" s="21"/>
      <c r="AL11543" s="21"/>
    </row>
    <row r="11544" spans="7:38">
      <c r="G11544" s="21"/>
      <c r="AL11544" s="21"/>
    </row>
    <row r="11545" spans="7:38">
      <c r="G11545" s="21"/>
      <c r="AL11545" s="21"/>
    </row>
    <row r="11546" spans="7:38">
      <c r="G11546" s="21"/>
      <c r="AL11546" s="21"/>
    </row>
    <row r="11547" spans="7:38">
      <c r="G11547" s="21"/>
      <c r="AL11547" s="21"/>
    </row>
    <row r="11548" spans="7:38">
      <c r="G11548" s="21"/>
      <c r="AL11548" s="21"/>
    </row>
    <row r="11549" spans="7:38">
      <c r="G11549" s="21"/>
      <c r="AL11549" s="21"/>
    </row>
    <row r="11550" spans="7:38">
      <c r="G11550" s="21"/>
      <c r="AL11550" s="21"/>
    </row>
    <row r="11551" spans="7:38">
      <c r="G11551" s="21"/>
      <c r="AL11551" s="21"/>
    </row>
    <row r="11552" spans="7:38">
      <c r="G11552" s="21"/>
      <c r="AL11552" s="21"/>
    </row>
    <row r="11553" spans="7:38">
      <c r="G11553" s="21"/>
      <c r="AL11553" s="21"/>
    </row>
    <row r="11554" spans="7:38">
      <c r="G11554" s="21"/>
      <c r="AL11554" s="21"/>
    </row>
    <row r="11555" spans="7:38">
      <c r="G11555" s="21"/>
      <c r="AL11555" s="21"/>
    </row>
    <row r="11556" spans="7:38">
      <c r="G11556" s="21"/>
      <c r="AL11556" s="21"/>
    </row>
    <row r="11557" spans="7:38">
      <c r="G11557" s="21"/>
      <c r="AL11557" s="21"/>
    </row>
    <row r="11558" spans="7:38">
      <c r="G11558" s="21"/>
      <c r="AL11558" s="21"/>
    </row>
    <row r="11559" spans="7:38">
      <c r="G11559" s="21"/>
      <c r="AL11559" s="21"/>
    </row>
    <row r="11560" spans="7:38">
      <c r="G11560" s="21"/>
      <c r="AL11560" s="21"/>
    </row>
    <row r="11561" spans="7:38">
      <c r="G11561" s="21"/>
      <c r="AL11561" s="21"/>
    </row>
    <row r="11562" spans="7:38">
      <c r="G11562" s="21"/>
      <c r="AL11562" s="21"/>
    </row>
    <row r="11563" spans="7:38">
      <c r="G11563" s="21"/>
      <c r="AL11563" s="21"/>
    </row>
    <row r="11564" spans="7:38">
      <c r="G11564" s="21"/>
      <c r="AL11564" s="21"/>
    </row>
    <row r="11565" spans="7:38">
      <c r="G11565" s="21"/>
      <c r="AL11565" s="21"/>
    </row>
    <row r="11566" spans="7:38">
      <c r="G11566" s="21"/>
      <c r="AL11566" s="21"/>
    </row>
    <row r="11567" spans="7:38">
      <c r="G11567" s="21"/>
      <c r="AL11567" s="21"/>
    </row>
    <row r="11568" spans="7:38">
      <c r="G11568" s="21"/>
      <c r="AL11568" s="21"/>
    </row>
    <row r="11569" spans="7:38">
      <c r="G11569" s="21"/>
      <c r="AL11569" s="21"/>
    </row>
    <row r="11570" spans="7:38">
      <c r="G11570" s="21"/>
      <c r="AL11570" s="21"/>
    </row>
    <row r="11571" spans="7:38">
      <c r="G11571" s="21"/>
      <c r="AL11571" s="21"/>
    </row>
    <row r="11572" spans="7:38">
      <c r="G11572" s="21"/>
      <c r="AL11572" s="21"/>
    </row>
    <row r="11573" spans="7:38">
      <c r="G11573" s="21"/>
      <c r="AL11573" s="21"/>
    </row>
    <row r="11574" spans="7:38">
      <c r="G11574" s="21"/>
      <c r="AL11574" s="21"/>
    </row>
    <row r="11575" spans="7:38">
      <c r="G11575" s="21"/>
      <c r="AL11575" s="21"/>
    </row>
    <row r="11576" spans="7:38">
      <c r="G11576" s="21"/>
      <c r="AL11576" s="21"/>
    </row>
    <row r="11577" spans="7:38">
      <c r="G11577" s="21"/>
      <c r="AL11577" s="21"/>
    </row>
    <row r="11578" spans="7:38">
      <c r="G11578" s="21"/>
      <c r="AL11578" s="21"/>
    </row>
    <row r="11579" spans="7:38">
      <c r="G11579" s="21"/>
      <c r="AL11579" s="21"/>
    </row>
    <row r="11580" spans="7:38">
      <c r="G11580" s="21"/>
      <c r="AL11580" s="21"/>
    </row>
    <row r="11581" spans="7:38">
      <c r="G11581" s="21"/>
      <c r="AL11581" s="21"/>
    </row>
    <row r="11582" spans="7:38">
      <c r="G11582" s="21"/>
      <c r="AL11582" s="21"/>
    </row>
    <row r="11583" spans="7:38">
      <c r="G11583" s="21"/>
      <c r="AL11583" s="21"/>
    </row>
    <row r="11584" spans="7:38">
      <c r="G11584" s="21"/>
      <c r="AL11584" s="21"/>
    </row>
    <row r="11585" spans="7:38">
      <c r="G11585" s="21"/>
      <c r="AL11585" s="21"/>
    </row>
    <row r="11586" spans="7:38">
      <c r="G11586" s="21"/>
      <c r="AL11586" s="21"/>
    </row>
    <row r="11587" spans="7:38">
      <c r="G11587" s="21"/>
      <c r="AL11587" s="21"/>
    </row>
    <row r="11588" spans="7:38">
      <c r="G11588" s="21"/>
      <c r="AL11588" s="21"/>
    </row>
    <row r="11589" spans="7:38">
      <c r="G11589" s="21"/>
      <c r="AL11589" s="21"/>
    </row>
    <row r="11590" spans="7:38">
      <c r="G11590" s="21"/>
      <c r="AL11590" s="21"/>
    </row>
    <row r="11591" spans="7:38">
      <c r="G11591" s="21"/>
      <c r="AL11591" s="21"/>
    </row>
    <row r="11592" spans="7:38">
      <c r="G11592" s="21"/>
      <c r="AL11592" s="21"/>
    </row>
    <row r="11593" spans="7:38">
      <c r="G11593" s="21"/>
      <c r="AL11593" s="21"/>
    </row>
    <row r="11594" spans="7:38">
      <c r="G11594" s="21"/>
      <c r="AL11594" s="21"/>
    </row>
    <row r="11595" spans="7:38">
      <c r="G11595" s="21"/>
      <c r="AL11595" s="21"/>
    </row>
    <row r="11596" spans="7:38">
      <c r="G11596" s="21"/>
      <c r="AL11596" s="21"/>
    </row>
    <row r="11597" spans="7:38">
      <c r="G11597" s="21"/>
      <c r="AL11597" s="21"/>
    </row>
    <row r="11598" spans="7:38">
      <c r="G11598" s="21"/>
      <c r="AL11598" s="21"/>
    </row>
    <row r="11599" spans="7:38">
      <c r="G11599" s="21"/>
      <c r="AL11599" s="21"/>
    </row>
    <row r="11600" spans="7:38">
      <c r="G11600" s="21"/>
      <c r="AL11600" s="21"/>
    </row>
    <row r="11601" spans="7:38">
      <c r="G11601" s="21"/>
      <c r="AL11601" s="21"/>
    </row>
    <row r="11602" spans="7:38">
      <c r="G11602" s="21"/>
      <c r="AL11602" s="21"/>
    </row>
    <row r="11603" spans="7:38">
      <c r="G11603" s="21"/>
      <c r="AL11603" s="21"/>
    </row>
    <row r="11604" spans="7:38">
      <c r="G11604" s="21"/>
      <c r="AL11604" s="21"/>
    </row>
    <row r="11605" spans="7:38">
      <c r="G11605" s="21"/>
      <c r="AL11605" s="21"/>
    </row>
    <row r="11606" spans="7:38">
      <c r="G11606" s="21"/>
      <c r="AL11606" s="21"/>
    </row>
    <row r="11607" spans="7:38">
      <c r="G11607" s="21"/>
      <c r="AL11607" s="21"/>
    </row>
    <row r="11608" spans="7:38">
      <c r="G11608" s="21"/>
      <c r="AL11608" s="21"/>
    </row>
    <row r="11609" spans="7:38">
      <c r="G11609" s="21"/>
      <c r="AL11609" s="21"/>
    </row>
    <row r="11610" spans="7:38">
      <c r="G11610" s="21"/>
      <c r="AL11610" s="21"/>
    </row>
    <row r="11611" spans="7:38">
      <c r="G11611" s="21"/>
      <c r="AL11611" s="21"/>
    </row>
    <row r="11612" spans="7:38">
      <c r="G11612" s="21"/>
      <c r="AL11612" s="21"/>
    </row>
    <row r="11613" spans="7:38">
      <c r="G11613" s="21"/>
      <c r="AL11613" s="21"/>
    </row>
    <row r="11614" spans="7:38">
      <c r="G11614" s="21"/>
      <c r="AL11614" s="21"/>
    </row>
    <row r="11615" spans="7:38">
      <c r="G11615" s="21"/>
      <c r="AL11615" s="21"/>
    </row>
    <row r="11616" spans="7:38">
      <c r="G11616" s="21"/>
      <c r="AL11616" s="21"/>
    </row>
    <row r="11617" spans="7:38">
      <c r="G11617" s="21"/>
      <c r="AL11617" s="21"/>
    </row>
    <row r="11618" spans="7:38">
      <c r="G11618" s="21"/>
      <c r="AL11618" s="21"/>
    </row>
    <row r="11619" spans="7:38">
      <c r="G11619" s="21"/>
      <c r="AL11619" s="21"/>
    </row>
    <row r="11620" spans="7:38">
      <c r="G11620" s="21"/>
      <c r="AL11620" s="21"/>
    </row>
    <row r="11621" spans="7:38">
      <c r="G11621" s="21"/>
      <c r="AL11621" s="21"/>
    </row>
    <row r="11622" spans="7:38">
      <c r="G11622" s="21"/>
      <c r="AL11622" s="21"/>
    </row>
    <row r="11623" spans="7:38">
      <c r="G11623" s="21"/>
      <c r="AL11623" s="21"/>
    </row>
    <row r="11624" spans="7:38">
      <c r="G11624" s="21"/>
      <c r="AL11624" s="21"/>
    </row>
    <row r="11625" spans="7:38">
      <c r="G11625" s="21"/>
      <c r="AL11625" s="21"/>
    </row>
    <row r="11626" spans="7:38">
      <c r="G11626" s="21"/>
      <c r="AL11626" s="21"/>
    </row>
    <row r="11627" spans="7:38">
      <c r="G11627" s="21"/>
      <c r="AL11627" s="21"/>
    </row>
    <row r="11628" spans="7:38">
      <c r="G11628" s="21"/>
      <c r="AL11628" s="21"/>
    </row>
    <row r="11629" spans="7:38">
      <c r="G11629" s="21"/>
      <c r="AL11629" s="21"/>
    </row>
    <row r="11630" spans="7:38">
      <c r="G11630" s="21"/>
      <c r="AL11630" s="21"/>
    </row>
    <row r="11631" spans="7:38">
      <c r="G11631" s="21"/>
      <c r="AL11631" s="21"/>
    </row>
    <row r="11632" spans="7:38">
      <c r="G11632" s="21"/>
      <c r="AL11632" s="21"/>
    </row>
    <row r="11633" spans="7:38">
      <c r="G11633" s="21"/>
      <c r="AL11633" s="21"/>
    </row>
    <row r="11634" spans="7:38">
      <c r="G11634" s="21"/>
      <c r="AL11634" s="21"/>
    </row>
    <row r="11635" spans="7:38">
      <c r="G11635" s="21"/>
      <c r="AL11635" s="21"/>
    </row>
    <row r="11636" spans="7:38">
      <c r="G11636" s="21"/>
      <c r="AL11636" s="21"/>
    </row>
    <row r="11637" spans="7:38">
      <c r="G11637" s="21"/>
      <c r="AL11637" s="21"/>
    </row>
    <row r="11638" spans="7:38">
      <c r="G11638" s="21"/>
      <c r="AL11638" s="21"/>
    </row>
    <row r="11639" spans="7:38">
      <c r="G11639" s="21"/>
      <c r="AL11639" s="21"/>
    </row>
    <row r="11640" spans="7:38">
      <c r="G11640" s="21"/>
      <c r="AL11640" s="21"/>
    </row>
    <row r="11641" spans="7:38">
      <c r="G11641" s="21"/>
      <c r="AL11641" s="21"/>
    </row>
    <row r="11642" spans="7:38">
      <c r="G11642" s="21"/>
      <c r="AL11642" s="21"/>
    </row>
    <row r="11643" spans="7:38">
      <c r="G11643" s="21"/>
      <c r="AL11643" s="21"/>
    </row>
    <row r="11644" spans="7:38">
      <c r="G11644" s="21"/>
      <c r="AL11644" s="21"/>
    </row>
    <row r="11645" spans="7:38">
      <c r="G11645" s="21"/>
      <c r="AL11645" s="21"/>
    </row>
    <row r="11646" spans="7:38">
      <c r="G11646" s="21"/>
      <c r="AL11646" s="21"/>
    </row>
    <row r="11647" spans="7:38">
      <c r="G11647" s="21"/>
      <c r="AL11647" s="21"/>
    </row>
    <row r="11648" spans="7:38">
      <c r="G11648" s="21"/>
      <c r="AL11648" s="21"/>
    </row>
    <row r="11649" spans="7:38">
      <c r="G11649" s="21"/>
      <c r="AL11649" s="21"/>
    </row>
    <row r="11650" spans="7:38">
      <c r="G11650" s="21"/>
      <c r="AL11650" s="21"/>
    </row>
    <row r="11651" spans="7:38">
      <c r="G11651" s="21"/>
      <c r="AL11651" s="21"/>
    </row>
    <row r="11652" spans="7:38">
      <c r="G11652" s="21"/>
      <c r="AL11652" s="21"/>
    </row>
    <row r="11653" spans="7:38">
      <c r="G11653" s="21"/>
      <c r="AL11653" s="21"/>
    </row>
    <row r="11654" spans="7:38">
      <c r="G11654" s="21"/>
      <c r="AL11654" s="21"/>
    </row>
    <row r="11655" spans="7:38">
      <c r="G11655" s="21"/>
      <c r="AL11655" s="21"/>
    </row>
    <row r="11656" spans="7:38">
      <c r="G11656" s="21"/>
      <c r="AL11656" s="21"/>
    </row>
    <row r="11657" spans="7:38">
      <c r="G11657" s="21"/>
      <c r="AL11657" s="21"/>
    </row>
    <row r="11658" spans="7:38">
      <c r="G11658" s="21"/>
      <c r="AL11658" s="21"/>
    </row>
    <row r="11659" spans="7:38">
      <c r="G11659" s="21"/>
      <c r="AL11659" s="21"/>
    </row>
    <row r="11660" spans="7:38">
      <c r="G11660" s="21"/>
      <c r="AL11660" s="21"/>
    </row>
    <row r="11661" spans="7:38">
      <c r="G11661" s="21"/>
      <c r="AL11661" s="21"/>
    </row>
    <row r="11662" spans="7:38">
      <c r="G11662" s="21"/>
      <c r="AL11662" s="21"/>
    </row>
    <row r="11663" spans="7:38">
      <c r="G11663" s="21"/>
      <c r="AL11663" s="21"/>
    </row>
    <row r="11664" spans="7:38">
      <c r="G11664" s="21"/>
      <c r="AL11664" s="21"/>
    </row>
    <row r="11665" spans="7:38">
      <c r="G11665" s="21"/>
      <c r="AL11665" s="21"/>
    </row>
    <row r="11666" spans="7:38">
      <c r="G11666" s="21"/>
      <c r="AL11666" s="21"/>
    </row>
    <row r="11667" spans="7:38">
      <c r="G11667" s="21"/>
      <c r="AL11667" s="21"/>
    </row>
    <row r="11668" spans="7:38">
      <c r="G11668" s="21"/>
      <c r="AL11668" s="21"/>
    </row>
    <row r="11669" spans="7:38">
      <c r="G11669" s="21"/>
      <c r="AL11669" s="21"/>
    </row>
    <row r="11670" spans="7:38">
      <c r="G11670" s="21"/>
      <c r="AL11670" s="21"/>
    </row>
    <row r="11671" spans="7:38">
      <c r="G11671" s="21"/>
      <c r="AL11671" s="21"/>
    </row>
    <row r="11672" spans="7:38">
      <c r="G11672" s="21"/>
      <c r="AL11672" s="21"/>
    </row>
    <row r="11673" spans="7:38">
      <c r="G11673" s="21"/>
      <c r="AL11673" s="21"/>
    </row>
    <row r="11674" spans="7:38">
      <c r="G11674" s="21"/>
      <c r="AL11674" s="21"/>
    </row>
    <row r="11675" spans="7:38">
      <c r="G11675" s="21"/>
      <c r="AL11675" s="21"/>
    </row>
    <row r="11676" spans="7:38">
      <c r="G11676" s="21"/>
      <c r="AL11676" s="21"/>
    </row>
    <row r="11677" spans="7:38">
      <c r="G11677" s="21"/>
      <c r="AL11677" s="21"/>
    </row>
    <row r="11678" spans="7:38">
      <c r="G11678" s="21"/>
      <c r="AL11678" s="21"/>
    </row>
    <row r="11679" spans="7:38">
      <c r="G11679" s="21"/>
      <c r="AL11679" s="21"/>
    </row>
    <row r="11680" spans="7:38">
      <c r="G11680" s="21"/>
      <c r="AL11680" s="21"/>
    </row>
    <row r="11681" spans="7:38">
      <c r="G11681" s="21"/>
      <c r="AL11681" s="21"/>
    </row>
    <row r="11682" spans="7:38">
      <c r="G11682" s="21"/>
      <c r="AL11682" s="21"/>
    </row>
    <row r="11683" spans="7:38">
      <c r="G11683" s="21"/>
      <c r="AL11683" s="21"/>
    </row>
    <row r="11684" spans="7:38">
      <c r="G11684" s="21"/>
      <c r="AL11684" s="21"/>
    </row>
    <row r="11685" spans="7:38">
      <c r="G11685" s="21"/>
      <c r="AL11685" s="21"/>
    </row>
    <row r="11686" spans="7:38">
      <c r="G11686" s="21"/>
      <c r="AL11686" s="21"/>
    </row>
    <row r="11687" spans="7:38">
      <c r="G11687" s="21"/>
      <c r="AL11687" s="21"/>
    </row>
    <row r="11688" spans="7:38">
      <c r="G11688" s="21"/>
      <c r="AL11688" s="21"/>
    </row>
    <row r="11689" spans="7:38">
      <c r="G11689" s="21"/>
      <c r="AL11689" s="21"/>
    </row>
    <row r="11690" spans="7:38">
      <c r="G11690" s="21"/>
      <c r="AL11690" s="21"/>
    </row>
    <row r="11691" spans="7:38">
      <c r="G11691" s="21"/>
      <c r="AL11691" s="21"/>
    </row>
    <row r="11692" spans="7:38">
      <c r="G11692" s="21"/>
      <c r="AL11692" s="21"/>
    </row>
    <row r="11693" spans="7:38">
      <c r="G11693" s="21"/>
      <c r="AL11693" s="21"/>
    </row>
    <row r="11694" spans="7:38">
      <c r="G11694" s="21"/>
      <c r="AL11694" s="21"/>
    </row>
    <row r="11695" spans="7:38">
      <c r="G11695" s="21"/>
      <c r="AL11695" s="21"/>
    </row>
    <row r="11696" spans="7:38">
      <c r="G11696" s="21"/>
      <c r="AL11696" s="21"/>
    </row>
    <row r="11697" spans="7:38">
      <c r="G11697" s="21"/>
      <c r="AL11697" s="21"/>
    </row>
    <row r="11698" spans="7:38">
      <c r="G11698" s="21"/>
      <c r="AL11698" s="21"/>
    </row>
    <row r="11699" spans="7:38">
      <c r="G11699" s="21"/>
      <c r="AL11699" s="21"/>
    </row>
    <row r="11700" spans="7:38">
      <c r="G11700" s="21"/>
      <c r="AL11700" s="21"/>
    </row>
    <row r="11701" spans="7:38">
      <c r="G11701" s="21"/>
      <c r="AL11701" s="21"/>
    </row>
    <row r="11702" spans="7:38">
      <c r="G11702" s="21"/>
      <c r="AL11702" s="21"/>
    </row>
    <row r="11703" spans="7:38">
      <c r="G11703" s="21"/>
      <c r="AL11703" s="21"/>
    </row>
    <row r="11704" spans="7:38">
      <c r="G11704" s="21"/>
      <c r="AL11704" s="21"/>
    </row>
    <row r="11705" spans="7:38">
      <c r="G11705" s="21"/>
      <c r="AL11705" s="21"/>
    </row>
    <row r="11706" spans="7:38">
      <c r="G11706" s="21"/>
      <c r="AL11706" s="21"/>
    </row>
    <row r="11707" spans="7:38">
      <c r="G11707" s="21"/>
      <c r="AL11707" s="21"/>
    </row>
    <row r="11708" spans="7:38">
      <c r="G11708" s="21"/>
      <c r="AL11708" s="21"/>
    </row>
    <row r="11709" spans="7:38">
      <c r="G11709" s="21"/>
      <c r="AL11709" s="21"/>
    </row>
    <row r="11710" spans="7:38">
      <c r="G11710" s="21"/>
      <c r="AL11710" s="21"/>
    </row>
    <row r="11711" spans="7:38">
      <c r="G11711" s="21"/>
      <c r="AL11711" s="21"/>
    </row>
    <row r="11712" spans="7:38">
      <c r="G11712" s="21"/>
      <c r="AL11712" s="21"/>
    </row>
    <row r="11713" spans="7:38">
      <c r="G11713" s="21"/>
      <c r="AL11713" s="21"/>
    </row>
    <row r="11714" spans="7:38">
      <c r="G11714" s="21"/>
      <c r="AL11714" s="21"/>
    </row>
    <row r="11715" spans="7:38">
      <c r="G11715" s="21"/>
      <c r="AL11715" s="21"/>
    </row>
    <row r="11716" spans="7:38">
      <c r="G11716" s="21"/>
      <c r="AL11716" s="21"/>
    </row>
    <row r="11717" spans="7:38">
      <c r="G11717" s="21"/>
      <c r="AL11717" s="21"/>
    </row>
    <row r="11718" spans="7:38">
      <c r="G11718" s="21"/>
      <c r="AL11718" s="21"/>
    </row>
    <row r="11719" spans="7:38">
      <c r="G11719" s="21"/>
      <c r="AL11719" s="21"/>
    </row>
    <row r="11720" spans="7:38">
      <c r="G11720" s="21"/>
      <c r="AL11720" s="21"/>
    </row>
    <row r="11721" spans="7:38">
      <c r="G11721" s="21"/>
      <c r="AL11721" s="21"/>
    </row>
    <row r="11722" spans="7:38">
      <c r="G11722" s="21"/>
      <c r="AL11722" s="21"/>
    </row>
    <row r="11723" spans="7:38">
      <c r="G11723" s="21"/>
      <c r="AL11723" s="21"/>
    </row>
    <row r="11724" spans="7:38">
      <c r="G11724" s="21"/>
      <c r="AL11724" s="21"/>
    </row>
    <row r="11725" spans="7:38">
      <c r="G11725" s="21"/>
      <c r="AL11725" s="21"/>
    </row>
    <row r="11726" spans="7:38">
      <c r="G11726" s="21"/>
      <c r="AL11726" s="21"/>
    </row>
    <row r="11727" spans="7:38">
      <c r="G11727" s="21"/>
      <c r="AL11727" s="21"/>
    </row>
    <row r="11728" spans="7:38">
      <c r="G11728" s="21"/>
      <c r="AL11728" s="21"/>
    </row>
    <row r="11729" spans="7:38">
      <c r="G11729" s="21"/>
      <c r="AL11729" s="21"/>
    </row>
    <row r="11730" spans="7:38">
      <c r="G11730" s="21"/>
      <c r="AL11730" s="21"/>
    </row>
    <row r="11731" spans="7:38">
      <c r="G11731" s="21"/>
      <c r="AL11731" s="21"/>
    </row>
    <row r="11732" spans="7:38">
      <c r="G11732" s="21"/>
      <c r="AL11732" s="21"/>
    </row>
    <row r="11733" spans="7:38">
      <c r="G11733" s="21"/>
      <c r="AL11733" s="21"/>
    </row>
    <row r="11734" spans="7:38">
      <c r="G11734" s="21"/>
      <c r="AL11734" s="21"/>
    </row>
    <row r="11735" spans="7:38">
      <c r="G11735" s="21"/>
      <c r="AL11735" s="21"/>
    </row>
    <row r="11736" spans="7:38">
      <c r="G11736" s="21"/>
      <c r="AL11736" s="21"/>
    </row>
    <row r="11737" spans="7:38">
      <c r="G11737" s="21"/>
      <c r="AL11737" s="21"/>
    </row>
    <row r="11738" spans="7:38">
      <c r="G11738" s="21"/>
      <c r="AL11738" s="21"/>
    </row>
    <row r="11739" spans="7:38">
      <c r="G11739" s="21"/>
      <c r="AL11739" s="21"/>
    </row>
    <row r="11740" spans="7:38">
      <c r="G11740" s="21"/>
      <c r="AL11740" s="21"/>
    </row>
    <row r="11741" spans="7:38">
      <c r="G11741" s="21"/>
      <c r="AL11741" s="21"/>
    </row>
    <row r="11742" spans="7:38">
      <c r="G11742" s="21"/>
      <c r="AL11742" s="21"/>
    </row>
    <row r="11743" spans="7:38">
      <c r="G11743" s="21"/>
      <c r="AL11743" s="21"/>
    </row>
    <row r="11744" spans="7:38">
      <c r="G11744" s="21"/>
      <c r="AL11744" s="21"/>
    </row>
    <row r="11745" spans="7:38">
      <c r="G11745" s="21"/>
      <c r="AL11745" s="21"/>
    </row>
    <row r="11746" spans="7:38">
      <c r="G11746" s="21"/>
      <c r="AL11746" s="21"/>
    </row>
    <row r="11747" spans="7:38">
      <c r="G11747" s="21"/>
      <c r="AL11747" s="21"/>
    </row>
    <row r="11748" spans="7:38">
      <c r="G11748" s="21"/>
      <c r="AL11748" s="21"/>
    </row>
    <row r="11749" spans="7:38">
      <c r="G11749" s="21"/>
      <c r="AL11749" s="21"/>
    </row>
    <row r="11750" spans="7:38">
      <c r="G11750" s="21"/>
      <c r="AL11750" s="21"/>
    </row>
    <row r="11751" spans="7:38">
      <c r="G11751" s="21"/>
      <c r="AL11751" s="21"/>
    </row>
    <row r="11752" spans="7:38">
      <c r="G11752" s="21"/>
      <c r="AL11752" s="21"/>
    </row>
    <row r="11753" spans="7:38">
      <c r="G11753" s="21"/>
      <c r="AL11753" s="21"/>
    </row>
    <row r="11754" spans="7:38">
      <c r="G11754" s="21"/>
      <c r="AL11754" s="21"/>
    </row>
    <row r="11755" spans="7:38">
      <c r="G11755" s="21"/>
      <c r="AL11755" s="21"/>
    </row>
    <row r="11756" spans="7:38">
      <c r="G11756" s="21"/>
      <c r="AL11756" s="21"/>
    </row>
    <row r="11757" spans="7:38">
      <c r="G11757" s="21"/>
      <c r="AL11757" s="21"/>
    </row>
    <row r="11758" spans="7:38">
      <c r="G11758" s="21"/>
      <c r="AL11758" s="21"/>
    </row>
    <row r="11759" spans="7:38">
      <c r="G11759" s="21"/>
      <c r="AL11759" s="21"/>
    </row>
    <row r="11760" spans="7:38">
      <c r="G11760" s="21"/>
      <c r="AL11760" s="21"/>
    </row>
    <row r="11761" spans="7:38">
      <c r="G11761" s="21"/>
      <c r="AL11761" s="21"/>
    </row>
    <row r="11762" spans="7:38">
      <c r="G11762" s="21"/>
      <c r="AL11762" s="21"/>
    </row>
    <row r="11763" spans="7:38">
      <c r="G11763" s="21"/>
      <c r="AL11763" s="21"/>
    </row>
    <row r="11764" spans="7:38">
      <c r="G11764" s="21"/>
      <c r="AL11764" s="21"/>
    </row>
    <row r="11765" spans="7:38">
      <c r="G11765" s="21"/>
      <c r="AL11765" s="21"/>
    </row>
    <row r="11766" spans="7:38">
      <c r="G11766" s="21"/>
      <c r="AL11766" s="21"/>
    </row>
    <row r="11767" spans="7:38">
      <c r="G11767" s="21"/>
      <c r="AL11767" s="21"/>
    </row>
    <row r="11768" spans="7:38">
      <c r="G11768" s="21"/>
      <c r="AL11768" s="21"/>
    </row>
    <row r="11769" spans="7:38">
      <c r="G11769" s="21"/>
      <c r="AL11769" s="21"/>
    </row>
    <row r="11770" spans="7:38">
      <c r="G11770" s="21"/>
      <c r="AL11770" s="21"/>
    </row>
    <row r="11771" spans="7:38">
      <c r="G11771" s="21"/>
      <c r="AL11771" s="21"/>
    </row>
    <row r="11772" spans="7:38">
      <c r="G11772" s="21"/>
      <c r="AL11772" s="21"/>
    </row>
    <row r="11773" spans="7:38">
      <c r="G11773" s="21"/>
      <c r="AL11773" s="21"/>
    </row>
    <row r="11774" spans="7:38">
      <c r="G11774" s="21"/>
      <c r="AL11774" s="21"/>
    </row>
    <row r="11775" spans="7:38">
      <c r="G11775" s="21"/>
      <c r="AL11775" s="21"/>
    </row>
    <row r="11776" spans="7:38">
      <c r="G11776" s="21"/>
      <c r="AL11776" s="21"/>
    </row>
    <row r="11777" spans="7:38">
      <c r="G11777" s="21"/>
      <c r="AL11777" s="21"/>
    </row>
    <row r="11778" spans="7:38">
      <c r="G11778" s="21"/>
      <c r="AL11778" s="21"/>
    </row>
    <row r="11779" spans="7:38">
      <c r="G11779" s="21"/>
      <c r="AL11779" s="21"/>
    </row>
    <row r="11780" spans="7:38">
      <c r="G11780" s="21"/>
      <c r="AL11780" s="21"/>
    </row>
    <row r="11781" spans="7:38">
      <c r="G11781" s="21"/>
      <c r="AL11781" s="21"/>
    </row>
    <row r="11782" spans="7:38">
      <c r="G11782" s="21"/>
      <c r="AL11782" s="21"/>
    </row>
    <row r="11783" spans="7:38">
      <c r="G11783" s="21"/>
      <c r="AL11783" s="21"/>
    </row>
    <row r="11784" spans="7:38">
      <c r="G11784" s="21"/>
      <c r="AL11784" s="21"/>
    </row>
    <row r="11785" spans="7:38">
      <c r="G11785" s="21"/>
      <c r="AL11785" s="21"/>
    </row>
    <row r="11786" spans="7:38">
      <c r="G11786" s="21"/>
      <c r="AL11786" s="21"/>
    </row>
    <row r="11787" spans="7:38">
      <c r="G11787" s="21"/>
      <c r="AL11787" s="21"/>
    </row>
    <row r="11788" spans="7:38">
      <c r="G11788" s="21"/>
      <c r="AL11788" s="21"/>
    </row>
    <row r="11789" spans="7:38">
      <c r="G11789" s="21"/>
      <c r="AL11789" s="21"/>
    </row>
    <row r="11790" spans="7:38">
      <c r="G11790" s="21"/>
      <c r="AL11790" s="21"/>
    </row>
    <row r="11791" spans="7:38">
      <c r="G11791" s="21"/>
      <c r="AL11791" s="21"/>
    </row>
    <row r="11792" spans="7:38">
      <c r="G11792" s="21"/>
      <c r="AL11792" s="21"/>
    </row>
    <row r="11793" spans="7:38">
      <c r="G11793" s="21"/>
      <c r="AL11793" s="21"/>
    </row>
    <row r="11794" spans="7:38">
      <c r="G11794" s="21"/>
      <c r="AL11794" s="21"/>
    </row>
    <row r="11795" spans="7:38">
      <c r="G11795" s="21"/>
      <c r="AL11795" s="21"/>
    </row>
    <row r="11796" spans="7:38">
      <c r="G11796" s="21"/>
      <c r="AL11796" s="21"/>
    </row>
    <row r="11797" spans="7:38">
      <c r="G11797" s="21"/>
      <c r="AL11797" s="21"/>
    </row>
    <row r="11798" spans="7:38">
      <c r="G11798" s="21"/>
      <c r="AL11798" s="21"/>
    </row>
    <row r="11799" spans="7:38">
      <c r="G11799" s="21"/>
      <c r="AL11799" s="21"/>
    </row>
    <row r="11800" spans="7:38">
      <c r="G11800" s="21"/>
      <c r="AL11800" s="21"/>
    </row>
    <row r="11801" spans="7:38">
      <c r="G11801" s="21"/>
      <c r="AL11801" s="21"/>
    </row>
    <row r="11802" spans="7:38">
      <c r="G11802" s="21"/>
      <c r="AL11802" s="21"/>
    </row>
    <row r="11803" spans="7:38">
      <c r="G11803" s="21"/>
      <c r="AL11803" s="21"/>
    </row>
    <row r="11804" spans="7:38">
      <c r="G11804" s="21"/>
      <c r="AL11804" s="21"/>
    </row>
    <row r="11805" spans="7:38">
      <c r="G11805" s="21"/>
      <c r="AL11805" s="21"/>
    </row>
    <row r="11806" spans="7:38">
      <c r="G11806" s="21"/>
      <c r="AL11806" s="21"/>
    </row>
    <row r="11807" spans="7:38">
      <c r="G11807" s="21"/>
      <c r="AL11807" s="21"/>
    </row>
    <row r="11808" spans="7:38">
      <c r="G11808" s="21"/>
      <c r="AL11808" s="21"/>
    </row>
    <row r="11809" spans="7:38">
      <c r="G11809" s="21"/>
      <c r="AL11809" s="21"/>
    </row>
    <row r="11810" spans="7:38">
      <c r="G11810" s="21"/>
      <c r="AL11810" s="21"/>
    </row>
    <row r="11811" spans="7:38">
      <c r="G11811" s="21"/>
      <c r="AL11811" s="21"/>
    </row>
    <row r="11812" spans="7:38">
      <c r="G11812" s="21"/>
      <c r="AL11812" s="21"/>
    </row>
    <row r="11813" spans="7:38">
      <c r="G11813" s="21"/>
      <c r="AL11813" s="21"/>
    </row>
    <row r="11814" spans="7:38">
      <c r="G11814" s="21"/>
      <c r="AL11814" s="21"/>
    </row>
    <row r="11815" spans="7:38">
      <c r="G11815" s="21"/>
      <c r="AL11815" s="21"/>
    </row>
    <row r="11816" spans="7:38">
      <c r="G11816" s="21"/>
      <c r="AL11816" s="21"/>
    </row>
    <row r="11817" spans="7:38">
      <c r="G11817" s="21"/>
      <c r="AL11817" s="21"/>
    </row>
    <row r="11818" spans="7:38">
      <c r="G11818" s="21"/>
      <c r="AL11818" s="21"/>
    </row>
    <row r="11819" spans="7:38">
      <c r="G11819" s="21"/>
      <c r="AL11819" s="21"/>
    </row>
    <row r="11820" spans="7:38">
      <c r="G11820" s="21"/>
      <c r="AL11820" s="21"/>
    </row>
    <row r="11821" spans="7:38">
      <c r="G11821" s="21"/>
      <c r="AL11821" s="21"/>
    </row>
    <row r="11822" spans="7:38">
      <c r="G11822" s="21"/>
      <c r="AL11822" s="21"/>
    </row>
    <row r="11823" spans="7:38">
      <c r="G11823" s="21"/>
      <c r="AL11823" s="21"/>
    </row>
    <row r="11824" spans="7:38">
      <c r="G11824" s="21"/>
      <c r="AL11824" s="21"/>
    </row>
    <row r="11825" spans="7:38">
      <c r="G11825" s="21"/>
      <c r="AL11825" s="21"/>
    </row>
    <row r="11826" spans="7:38">
      <c r="G11826" s="21"/>
      <c r="AL11826" s="21"/>
    </row>
    <row r="11827" spans="7:38">
      <c r="G11827" s="21"/>
      <c r="AL11827" s="21"/>
    </row>
    <row r="11828" spans="7:38">
      <c r="G11828" s="21"/>
      <c r="AL11828" s="21"/>
    </row>
    <row r="11829" spans="7:38">
      <c r="G11829" s="21"/>
      <c r="AL11829" s="21"/>
    </row>
    <row r="11830" spans="7:38">
      <c r="G11830" s="21"/>
      <c r="AL11830" s="21"/>
    </row>
    <row r="11831" spans="7:38">
      <c r="G11831" s="21"/>
      <c r="AL11831" s="21"/>
    </row>
    <row r="11832" spans="7:38">
      <c r="G11832" s="21"/>
      <c r="AL11832" s="21"/>
    </row>
    <row r="11833" spans="7:38">
      <c r="G11833" s="21"/>
      <c r="AL11833" s="21"/>
    </row>
    <row r="11834" spans="7:38">
      <c r="G11834" s="21"/>
      <c r="AL11834" s="21"/>
    </row>
    <row r="11835" spans="7:38">
      <c r="G11835" s="21"/>
      <c r="AL11835" s="21"/>
    </row>
    <row r="11836" spans="7:38">
      <c r="G11836" s="21"/>
      <c r="AL11836" s="21"/>
    </row>
    <row r="11837" spans="7:38">
      <c r="G11837" s="21"/>
      <c r="AL11837" s="21"/>
    </row>
    <row r="11838" spans="7:38">
      <c r="G11838" s="21"/>
      <c r="AL11838" s="21"/>
    </row>
    <row r="11839" spans="7:38">
      <c r="G11839" s="21"/>
      <c r="AL11839" s="21"/>
    </row>
    <row r="11840" spans="7:38">
      <c r="G11840" s="21"/>
      <c r="AL11840" s="21"/>
    </row>
    <row r="11841" spans="7:38">
      <c r="G11841" s="21"/>
      <c r="AL11841" s="21"/>
    </row>
    <row r="11842" spans="7:38">
      <c r="G11842" s="21"/>
      <c r="AL11842" s="21"/>
    </row>
    <row r="11843" spans="7:38">
      <c r="G11843" s="21"/>
      <c r="AL11843" s="21"/>
    </row>
    <row r="11844" spans="7:38">
      <c r="G11844" s="21"/>
      <c r="AL11844" s="21"/>
    </row>
    <row r="11845" spans="7:38">
      <c r="G11845" s="21"/>
      <c r="AL11845" s="21"/>
    </row>
    <row r="11846" spans="7:38">
      <c r="G11846" s="21"/>
      <c r="AL11846" s="21"/>
    </row>
    <row r="11847" spans="7:38">
      <c r="G11847" s="21"/>
      <c r="AL11847" s="21"/>
    </row>
    <row r="11848" spans="7:38">
      <c r="G11848" s="21"/>
      <c r="AL11848" s="21"/>
    </row>
    <row r="11849" spans="7:38">
      <c r="G11849" s="21"/>
      <c r="AL11849" s="21"/>
    </row>
    <row r="11850" spans="7:38">
      <c r="G11850" s="21"/>
      <c r="AL11850" s="21"/>
    </row>
    <row r="11851" spans="7:38">
      <c r="G11851" s="21"/>
      <c r="AL11851" s="21"/>
    </row>
    <row r="11852" spans="7:38">
      <c r="G11852" s="21"/>
      <c r="AL11852" s="21"/>
    </row>
    <row r="11853" spans="7:38">
      <c r="G11853" s="21"/>
      <c r="AL11853" s="21"/>
    </row>
    <row r="11854" spans="7:38">
      <c r="G11854" s="21"/>
      <c r="AL11854" s="21"/>
    </row>
    <row r="11855" spans="7:38">
      <c r="G11855" s="21"/>
      <c r="AL11855" s="21"/>
    </row>
    <row r="11856" spans="7:38">
      <c r="G11856" s="21"/>
      <c r="AL11856" s="21"/>
    </row>
    <row r="11857" spans="7:38">
      <c r="G11857" s="21"/>
      <c r="AL11857" s="21"/>
    </row>
    <row r="11858" spans="7:38">
      <c r="G11858" s="21"/>
      <c r="AL11858" s="21"/>
    </row>
    <row r="11859" spans="7:38">
      <c r="G11859" s="21"/>
      <c r="AL11859" s="21"/>
    </row>
    <row r="11860" spans="7:38">
      <c r="G11860" s="21"/>
      <c r="AL11860" s="21"/>
    </row>
    <row r="11861" spans="7:38">
      <c r="G11861" s="21"/>
      <c r="AL11861" s="21"/>
    </row>
    <row r="11862" spans="7:38">
      <c r="G11862" s="21"/>
      <c r="AL11862" s="21"/>
    </row>
    <row r="11863" spans="7:38">
      <c r="G11863" s="21"/>
      <c r="AL11863" s="21"/>
    </row>
    <row r="11864" spans="7:38">
      <c r="G11864" s="21"/>
      <c r="AL11864" s="21"/>
    </row>
    <row r="11865" spans="7:38">
      <c r="G11865" s="21"/>
      <c r="AL11865" s="21"/>
    </row>
    <row r="11866" spans="7:38">
      <c r="G11866" s="21"/>
      <c r="AL11866" s="21"/>
    </row>
    <row r="11867" spans="7:38">
      <c r="G11867" s="21"/>
      <c r="AL11867" s="21"/>
    </row>
    <row r="11868" spans="7:38">
      <c r="G11868" s="21"/>
      <c r="AL11868" s="21"/>
    </row>
    <row r="11869" spans="7:38">
      <c r="G11869" s="21"/>
      <c r="AL11869" s="21"/>
    </row>
    <row r="11870" spans="7:38">
      <c r="G11870" s="21"/>
      <c r="AL11870" s="21"/>
    </row>
    <row r="11871" spans="7:38">
      <c r="G11871" s="21"/>
      <c r="AL11871" s="21"/>
    </row>
    <row r="11872" spans="7:38">
      <c r="G11872" s="21"/>
      <c r="AL11872" s="21"/>
    </row>
    <row r="11873" spans="7:38">
      <c r="G11873" s="21"/>
      <c r="AL11873" s="21"/>
    </row>
    <row r="11874" spans="7:38">
      <c r="G11874" s="21"/>
      <c r="AL11874" s="21"/>
    </row>
    <row r="11875" spans="7:38">
      <c r="G11875" s="21"/>
      <c r="AL11875" s="21"/>
    </row>
    <row r="11876" spans="7:38">
      <c r="G11876" s="21"/>
      <c r="AL11876" s="21"/>
    </row>
    <row r="11877" spans="7:38">
      <c r="G11877" s="21"/>
      <c r="AL11877" s="21"/>
    </row>
    <row r="11878" spans="7:38">
      <c r="G11878" s="21"/>
      <c r="AL11878" s="21"/>
    </row>
    <row r="11879" spans="7:38">
      <c r="G11879" s="21"/>
      <c r="AL11879" s="21"/>
    </row>
    <row r="11880" spans="7:38">
      <c r="G11880" s="21"/>
      <c r="AL11880" s="21"/>
    </row>
    <row r="11881" spans="7:38">
      <c r="G11881" s="21"/>
      <c r="AL11881" s="21"/>
    </row>
    <row r="11882" spans="7:38">
      <c r="G11882" s="21"/>
      <c r="AL11882" s="21"/>
    </row>
    <row r="11883" spans="7:38">
      <c r="G11883" s="21"/>
      <c r="AL11883" s="21"/>
    </row>
    <row r="11884" spans="7:38">
      <c r="G11884" s="21"/>
      <c r="AL11884" s="21"/>
    </row>
    <row r="11885" spans="7:38">
      <c r="G11885" s="21"/>
      <c r="AL11885" s="21"/>
    </row>
    <row r="11886" spans="7:38">
      <c r="G11886" s="21"/>
      <c r="AL11886" s="21"/>
    </row>
    <row r="11887" spans="7:38">
      <c r="G11887" s="21"/>
      <c r="AL11887" s="21"/>
    </row>
    <row r="11888" spans="7:38">
      <c r="G11888" s="21"/>
      <c r="AL11888" s="21"/>
    </row>
    <row r="11889" spans="7:38">
      <c r="G11889" s="21"/>
      <c r="AL11889" s="21"/>
    </row>
    <row r="11890" spans="7:38">
      <c r="G11890" s="21"/>
      <c r="AL11890" s="21"/>
    </row>
    <row r="11891" spans="7:38">
      <c r="G11891" s="21"/>
      <c r="AL11891" s="21"/>
    </row>
    <row r="11892" spans="7:38">
      <c r="G11892" s="21"/>
      <c r="AL11892" s="21"/>
    </row>
    <row r="11893" spans="7:38">
      <c r="G11893" s="21"/>
      <c r="AL11893" s="21"/>
    </row>
    <row r="11894" spans="7:38">
      <c r="G11894" s="21"/>
      <c r="AL11894" s="21"/>
    </row>
    <row r="11895" spans="7:38">
      <c r="G11895" s="21"/>
      <c r="AL11895" s="21"/>
    </row>
    <row r="11896" spans="7:38">
      <c r="G11896" s="21"/>
      <c r="AL11896" s="21"/>
    </row>
    <row r="11897" spans="7:38">
      <c r="G11897" s="21"/>
      <c r="AL11897" s="21"/>
    </row>
    <row r="11898" spans="7:38">
      <c r="G11898" s="21"/>
      <c r="AL11898" s="21"/>
    </row>
    <row r="11899" spans="7:38">
      <c r="G11899" s="21"/>
      <c r="AL11899" s="21"/>
    </row>
    <row r="11900" spans="7:38">
      <c r="G11900" s="21"/>
      <c r="AL11900" s="21"/>
    </row>
    <row r="11901" spans="7:38">
      <c r="G11901" s="21"/>
      <c r="AL11901" s="21"/>
    </row>
    <row r="11902" spans="7:38">
      <c r="G11902" s="21"/>
      <c r="AL11902" s="21"/>
    </row>
    <row r="11903" spans="7:38">
      <c r="G11903" s="21"/>
      <c r="AL11903" s="21"/>
    </row>
    <row r="11904" spans="7:38">
      <c r="G11904" s="21"/>
      <c r="AL11904" s="21"/>
    </row>
    <row r="11905" spans="7:38">
      <c r="G11905" s="21"/>
      <c r="AL11905" s="21"/>
    </row>
    <row r="11906" spans="7:38">
      <c r="G11906" s="21"/>
      <c r="AL11906" s="21"/>
    </row>
    <row r="11907" spans="7:38">
      <c r="G11907" s="21"/>
      <c r="AL11907" s="21"/>
    </row>
    <row r="11908" spans="7:38">
      <c r="G11908" s="21"/>
      <c r="AL11908" s="21"/>
    </row>
    <row r="11909" spans="7:38">
      <c r="G11909" s="21"/>
      <c r="AL11909" s="21"/>
    </row>
    <row r="11910" spans="7:38">
      <c r="G11910" s="21"/>
      <c r="AL11910" s="21"/>
    </row>
    <row r="11911" spans="7:38">
      <c r="G11911" s="21"/>
      <c r="AL11911" s="21"/>
    </row>
    <row r="11912" spans="7:38">
      <c r="G11912" s="21"/>
      <c r="AL11912" s="21"/>
    </row>
    <row r="11913" spans="7:38">
      <c r="G11913" s="21"/>
      <c r="AL11913" s="21"/>
    </row>
    <row r="11914" spans="7:38">
      <c r="G11914" s="21"/>
      <c r="AL11914" s="21"/>
    </row>
    <row r="11915" spans="7:38">
      <c r="G11915" s="21"/>
      <c r="AL11915" s="21"/>
    </row>
    <row r="11916" spans="7:38">
      <c r="G11916" s="21"/>
      <c r="AL11916" s="21"/>
    </row>
    <row r="11917" spans="7:38">
      <c r="G11917" s="21"/>
      <c r="AL11917" s="21"/>
    </row>
    <row r="11918" spans="7:38">
      <c r="G11918" s="21"/>
      <c r="AL11918" s="21"/>
    </row>
    <row r="11919" spans="7:38">
      <c r="G11919" s="21"/>
      <c r="AL11919" s="21"/>
    </row>
    <row r="11920" spans="7:38">
      <c r="G11920" s="21"/>
      <c r="AL11920" s="21"/>
    </row>
    <row r="11921" spans="7:38">
      <c r="G11921" s="21"/>
      <c r="AL11921" s="21"/>
    </row>
    <row r="11922" spans="7:38">
      <c r="G11922" s="21"/>
      <c r="AL11922" s="21"/>
    </row>
    <row r="11923" spans="7:38">
      <c r="G11923" s="21"/>
      <c r="AL11923" s="21"/>
    </row>
    <row r="11924" spans="7:38">
      <c r="G11924" s="21"/>
      <c r="AL11924" s="21"/>
    </row>
    <row r="11925" spans="7:38">
      <c r="G11925" s="21"/>
      <c r="AL11925" s="21"/>
    </row>
    <row r="11926" spans="7:38">
      <c r="G11926" s="21"/>
      <c r="AL11926" s="21"/>
    </row>
    <row r="11927" spans="7:38">
      <c r="G11927" s="21"/>
      <c r="AL11927" s="21"/>
    </row>
    <row r="11928" spans="7:38">
      <c r="G11928" s="21"/>
      <c r="AL11928" s="21"/>
    </row>
    <row r="11929" spans="7:38">
      <c r="G11929" s="21"/>
      <c r="AL11929" s="21"/>
    </row>
    <row r="11930" spans="7:38">
      <c r="G11930" s="21"/>
      <c r="AL11930" s="21"/>
    </row>
    <row r="11931" spans="7:38">
      <c r="G11931" s="21"/>
      <c r="AL11931" s="21"/>
    </row>
    <row r="11932" spans="7:38">
      <c r="G11932" s="21"/>
      <c r="AL11932" s="21"/>
    </row>
    <row r="11933" spans="7:38">
      <c r="G11933" s="21"/>
      <c r="AL11933" s="21"/>
    </row>
    <row r="11934" spans="7:38">
      <c r="G11934" s="21"/>
      <c r="AL11934" s="21"/>
    </row>
    <row r="11935" spans="7:38">
      <c r="G11935" s="21"/>
      <c r="AL11935" s="21"/>
    </row>
    <row r="11936" spans="7:38">
      <c r="G11936" s="21"/>
      <c r="AL11936" s="21"/>
    </row>
    <row r="11937" spans="7:38">
      <c r="G11937" s="21"/>
      <c r="AL11937" s="21"/>
    </row>
    <row r="11938" spans="7:38">
      <c r="G11938" s="21"/>
      <c r="AL11938" s="21"/>
    </row>
    <row r="11939" spans="7:38">
      <c r="G11939" s="21"/>
      <c r="AL11939" s="21"/>
    </row>
    <row r="11940" spans="7:38">
      <c r="G11940" s="21"/>
      <c r="AL11940" s="21"/>
    </row>
    <row r="11941" spans="7:38">
      <c r="G11941" s="21"/>
      <c r="AL11941" s="21"/>
    </row>
    <row r="11942" spans="7:38">
      <c r="G11942" s="21"/>
      <c r="AL11942" s="21"/>
    </row>
    <row r="11943" spans="7:38">
      <c r="G11943" s="21"/>
      <c r="AL11943" s="21"/>
    </row>
    <row r="11944" spans="7:38">
      <c r="G11944" s="21"/>
      <c r="AL11944" s="21"/>
    </row>
    <row r="11945" spans="7:38">
      <c r="G11945" s="21"/>
      <c r="AL11945" s="21"/>
    </row>
    <row r="11946" spans="7:38">
      <c r="G11946" s="21"/>
      <c r="AL11946" s="21"/>
    </row>
    <row r="11947" spans="7:38">
      <c r="G11947" s="21"/>
      <c r="AL11947" s="21"/>
    </row>
    <row r="11948" spans="7:38">
      <c r="G11948" s="21"/>
      <c r="AL11948" s="21"/>
    </row>
    <row r="11949" spans="7:38">
      <c r="G11949" s="21"/>
      <c r="AL11949" s="21"/>
    </row>
    <row r="11950" spans="7:38">
      <c r="G11950" s="21"/>
      <c r="AL11950" s="21"/>
    </row>
    <row r="11951" spans="7:38">
      <c r="G11951" s="21"/>
      <c r="AL11951" s="21"/>
    </row>
    <row r="11952" spans="7:38">
      <c r="G11952" s="21"/>
      <c r="AL11952" s="21"/>
    </row>
    <row r="11953" spans="7:38">
      <c r="G11953" s="21"/>
      <c r="AL11953" s="21"/>
    </row>
    <row r="11954" spans="7:38">
      <c r="G11954" s="21"/>
      <c r="AL11954" s="21"/>
    </row>
    <row r="11955" spans="7:38">
      <c r="G11955" s="21"/>
      <c r="AL11955" s="21"/>
    </row>
    <row r="11956" spans="7:38">
      <c r="G11956" s="21"/>
      <c r="AL11956" s="21"/>
    </row>
    <row r="11957" spans="7:38">
      <c r="G11957" s="21"/>
      <c r="AL11957" s="21"/>
    </row>
    <row r="11958" spans="7:38">
      <c r="G11958" s="21"/>
      <c r="AL11958" s="21"/>
    </row>
    <row r="11959" spans="7:38">
      <c r="G11959" s="21"/>
      <c r="AL11959" s="21"/>
    </row>
    <row r="11960" spans="7:38">
      <c r="G11960" s="21"/>
      <c r="AL11960" s="21"/>
    </row>
    <row r="11961" spans="7:38">
      <c r="G11961" s="21"/>
      <c r="AL11961" s="21"/>
    </row>
    <row r="11962" spans="7:38">
      <c r="G11962" s="21"/>
      <c r="AL11962" s="21"/>
    </row>
    <row r="11963" spans="7:38">
      <c r="G11963" s="21"/>
      <c r="AL11963" s="21"/>
    </row>
    <row r="11964" spans="7:38">
      <c r="G11964" s="21"/>
      <c r="AL11964" s="21"/>
    </row>
    <row r="11965" spans="7:38">
      <c r="G11965" s="21"/>
      <c r="AL11965" s="21"/>
    </row>
    <row r="11966" spans="7:38">
      <c r="G11966" s="21"/>
      <c r="AL11966" s="21"/>
    </row>
    <row r="11967" spans="7:38">
      <c r="G11967" s="21"/>
      <c r="AL11967" s="21"/>
    </row>
    <row r="11968" spans="7:38">
      <c r="G11968" s="21"/>
      <c r="AL11968" s="21"/>
    </row>
    <row r="11969" spans="7:38">
      <c r="G11969" s="21"/>
      <c r="AL11969" s="21"/>
    </row>
    <row r="11970" spans="7:38">
      <c r="G11970" s="21"/>
      <c r="AL11970" s="21"/>
    </row>
    <row r="11971" spans="7:38">
      <c r="G11971" s="21"/>
      <c r="AL11971" s="21"/>
    </row>
    <row r="11972" spans="7:38">
      <c r="G11972" s="21"/>
      <c r="AL11972" s="21"/>
    </row>
    <row r="11973" spans="7:38">
      <c r="G11973" s="21"/>
      <c r="AL11973" s="21"/>
    </row>
    <row r="11974" spans="7:38">
      <c r="G11974" s="21"/>
      <c r="AL11974" s="21"/>
    </row>
    <row r="11975" spans="7:38">
      <c r="G11975" s="21"/>
      <c r="AL11975" s="21"/>
    </row>
    <row r="11976" spans="7:38">
      <c r="G11976" s="21"/>
      <c r="AL11976" s="21"/>
    </row>
    <row r="11977" spans="7:38">
      <c r="G11977" s="21"/>
      <c r="AL11977" s="21"/>
    </row>
    <row r="11978" spans="7:38">
      <c r="G11978" s="21"/>
      <c r="AL11978" s="21"/>
    </row>
    <row r="11979" spans="7:38">
      <c r="G11979" s="21"/>
      <c r="AL11979" s="21"/>
    </row>
    <row r="11980" spans="7:38">
      <c r="G11980" s="21"/>
      <c r="AL11980" s="21"/>
    </row>
    <row r="11981" spans="7:38">
      <c r="G11981" s="21"/>
      <c r="AL11981" s="21"/>
    </row>
    <row r="11982" spans="7:38">
      <c r="G11982" s="21"/>
      <c r="AL11982" s="21"/>
    </row>
    <row r="11983" spans="7:38">
      <c r="G11983" s="21"/>
      <c r="AL11983" s="21"/>
    </row>
    <row r="11984" spans="7:38">
      <c r="G11984" s="21"/>
      <c r="AL11984" s="21"/>
    </row>
    <row r="11985" spans="7:38">
      <c r="G11985" s="21"/>
      <c r="AL11985" s="21"/>
    </row>
    <row r="11986" spans="7:38">
      <c r="G11986" s="21"/>
      <c r="AL11986" s="21"/>
    </row>
    <row r="11987" spans="7:38">
      <c r="G11987" s="21"/>
      <c r="AL11987" s="21"/>
    </row>
    <row r="11988" spans="7:38">
      <c r="G11988" s="21"/>
      <c r="AL11988" s="21"/>
    </row>
    <row r="11989" spans="7:38">
      <c r="G11989" s="21"/>
      <c r="AL11989" s="21"/>
    </row>
    <row r="11990" spans="7:38">
      <c r="G11990" s="21"/>
      <c r="AL11990" s="21"/>
    </row>
    <row r="11991" spans="7:38">
      <c r="G11991" s="21"/>
      <c r="AL11991" s="21"/>
    </row>
    <row r="11992" spans="7:38">
      <c r="G11992" s="21"/>
      <c r="AL11992" s="21"/>
    </row>
    <row r="11993" spans="7:38">
      <c r="G11993" s="21"/>
      <c r="AL11993" s="21"/>
    </row>
    <row r="11994" spans="7:38">
      <c r="G11994" s="21"/>
      <c r="AL11994" s="21"/>
    </row>
    <row r="11995" spans="7:38">
      <c r="G11995" s="21"/>
      <c r="AL11995" s="21"/>
    </row>
    <row r="11996" spans="7:38">
      <c r="G11996" s="21"/>
      <c r="AL11996" s="21"/>
    </row>
    <row r="11997" spans="7:38">
      <c r="G11997" s="21"/>
      <c r="AL11997" s="21"/>
    </row>
    <row r="11998" spans="7:38">
      <c r="G11998" s="21"/>
      <c r="AL11998" s="21"/>
    </row>
    <row r="11999" spans="7:38">
      <c r="G11999" s="21"/>
      <c r="AL11999" s="21"/>
    </row>
    <row r="12000" spans="7:38">
      <c r="G12000" s="21"/>
      <c r="AL12000" s="21"/>
    </row>
    <row r="12001" spans="7:38">
      <c r="G12001" s="21"/>
      <c r="AL12001" s="21"/>
    </row>
    <row r="12002" spans="7:38">
      <c r="G12002" s="21"/>
      <c r="AL12002" s="21"/>
    </row>
    <row r="12003" spans="7:38">
      <c r="G12003" s="21"/>
      <c r="AL12003" s="21"/>
    </row>
    <row r="12004" spans="7:38">
      <c r="G12004" s="21"/>
      <c r="AL12004" s="21"/>
    </row>
    <row r="12005" spans="7:38">
      <c r="G12005" s="21"/>
      <c r="AL12005" s="21"/>
    </row>
    <row r="12006" spans="7:38">
      <c r="G12006" s="21"/>
      <c r="AL12006" s="21"/>
    </row>
    <row r="12007" spans="7:38">
      <c r="G12007" s="21"/>
      <c r="AL12007" s="21"/>
    </row>
    <row r="12008" spans="7:38">
      <c r="G12008" s="21"/>
      <c r="AL12008" s="21"/>
    </row>
    <row r="12009" spans="7:38">
      <c r="G12009" s="21"/>
      <c r="AL12009" s="21"/>
    </row>
    <row r="12010" spans="7:38">
      <c r="G12010" s="21"/>
      <c r="AL12010" s="21"/>
    </row>
    <row r="12011" spans="7:38">
      <c r="G12011" s="21"/>
      <c r="AL12011" s="21"/>
    </row>
    <row r="12012" spans="7:38">
      <c r="G12012" s="21"/>
      <c r="AL12012" s="21"/>
    </row>
    <row r="12013" spans="7:38">
      <c r="G12013" s="21"/>
      <c r="AL12013" s="21"/>
    </row>
    <row r="12014" spans="7:38">
      <c r="G12014" s="21"/>
      <c r="AL12014" s="21"/>
    </row>
    <row r="12015" spans="7:38">
      <c r="G12015" s="21"/>
      <c r="AL12015" s="21"/>
    </row>
    <row r="12016" spans="7:38">
      <c r="G12016" s="21"/>
      <c r="AL12016" s="21"/>
    </row>
    <row r="12017" spans="7:38">
      <c r="G12017" s="21"/>
      <c r="AL12017" s="21"/>
    </row>
    <row r="12018" spans="7:38">
      <c r="G12018" s="21"/>
      <c r="AL12018" s="21"/>
    </row>
    <row r="12019" spans="7:38">
      <c r="G12019" s="21"/>
      <c r="AL12019" s="21"/>
    </row>
    <row r="12020" spans="7:38">
      <c r="G12020" s="21"/>
      <c r="AL12020" s="21"/>
    </row>
    <row r="12021" spans="7:38">
      <c r="G12021" s="21"/>
      <c r="AL12021" s="21"/>
    </row>
    <row r="12022" spans="7:38">
      <c r="G12022" s="21"/>
      <c r="AL12022" s="21"/>
    </row>
    <row r="12023" spans="7:38">
      <c r="G12023" s="21"/>
      <c r="AL12023" s="21"/>
    </row>
    <row r="12024" spans="7:38">
      <c r="G12024" s="21"/>
      <c r="AL12024" s="21"/>
    </row>
    <row r="12025" spans="7:38">
      <c r="G12025" s="21"/>
      <c r="AL12025" s="21"/>
    </row>
    <row r="12026" spans="7:38">
      <c r="G12026" s="21"/>
      <c r="AL12026" s="21"/>
    </row>
    <row r="12027" spans="7:38">
      <c r="G12027" s="21"/>
      <c r="AL12027" s="21"/>
    </row>
    <row r="12028" spans="7:38">
      <c r="G12028" s="21"/>
      <c r="AL12028" s="21"/>
    </row>
    <row r="12029" spans="7:38">
      <c r="G12029" s="21"/>
      <c r="AL12029" s="21"/>
    </row>
    <row r="12030" spans="7:38">
      <c r="G12030" s="21"/>
      <c r="AL12030" s="21"/>
    </row>
    <row r="12031" spans="7:38">
      <c r="G12031" s="21"/>
      <c r="AL12031" s="21"/>
    </row>
    <row r="12032" spans="7:38">
      <c r="G12032" s="21"/>
      <c r="AL12032" s="21"/>
    </row>
    <row r="12033" spans="7:38">
      <c r="G12033" s="21"/>
      <c r="AL12033" s="21"/>
    </row>
    <row r="12034" spans="7:38">
      <c r="G12034" s="21"/>
      <c r="AL12034" s="21"/>
    </row>
    <row r="12035" spans="7:38">
      <c r="G12035" s="21"/>
      <c r="AL12035" s="21"/>
    </row>
    <row r="12036" spans="7:38">
      <c r="G12036" s="21"/>
      <c r="AL12036" s="21"/>
    </row>
    <row r="12037" spans="7:38">
      <c r="G12037" s="21"/>
      <c r="AL12037" s="21"/>
    </row>
    <row r="12038" spans="7:38">
      <c r="G12038" s="21"/>
      <c r="AL12038" s="21"/>
    </row>
    <row r="12039" spans="7:38">
      <c r="G12039" s="21"/>
      <c r="AL12039" s="21"/>
    </row>
    <row r="12040" spans="7:38">
      <c r="G12040" s="21"/>
      <c r="AL12040" s="21"/>
    </row>
    <row r="12041" spans="7:38">
      <c r="G12041" s="21"/>
      <c r="AL12041" s="21"/>
    </row>
    <row r="12042" spans="7:38">
      <c r="G12042" s="21"/>
      <c r="AL12042" s="21"/>
    </row>
    <row r="12043" spans="7:38">
      <c r="G12043" s="21"/>
      <c r="AL12043" s="21"/>
    </row>
    <row r="12044" spans="7:38">
      <c r="G12044" s="21"/>
      <c r="AL12044" s="21"/>
    </row>
    <row r="12045" spans="7:38">
      <c r="G12045" s="21"/>
      <c r="AL12045" s="21"/>
    </row>
    <row r="12046" spans="7:38">
      <c r="G12046" s="21"/>
      <c r="AL12046" s="21"/>
    </row>
    <row r="12047" spans="7:38">
      <c r="G12047" s="21"/>
      <c r="AL12047" s="21"/>
    </row>
    <row r="12048" spans="7:38">
      <c r="G12048" s="21"/>
      <c r="AL12048" s="21"/>
    </row>
    <row r="12049" spans="7:38">
      <c r="G12049" s="21"/>
      <c r="AL12049" s="21"/>
    </row>
    <row r="12050" spans="7:38">
      <c r="G12050" s="21"/>
      <c r="AL12050" s="21"/>
    </row>
    <row r="12051" spans="7:38">
      <c r="G12051" s="21"/>
      <c r="AL12051" s="21"/>
    </row>
    <row r="12052" spans="7:38">
      <c r="G12052" s="21"/>
      <c r="AL12052" s="21"/>
    </row>
    <row r="12053" spans="7:38">
      <c r="G12053" s="21"/>
      <c r="AL12053" s="21"/>
    </row>
    <row r="12054" spans="7:38">
      <c r="G12054" s="21"/>
      <c r="AL12054" s="21"/>
    </row>
    <row r="12055" spans="7:38">
      <c r="G12055" s="21"/>
      <c r="AL12055" s="21"/>
    </row>
    <row r="12056" spans="7:38">
      <c r="G12056" s="21"/>
      <c r="AL12056" s="21"/>
    </row>
    <row r="12057" spans="7:38">
      <c r="G12057" s="21"/>
      <c r="AL12057" s="21"/>
    </row>
    <row r="12058" spans="7:38">
      <c r="G12058" s="21"/>
      <c r="AL12058" s="21"/>
    </row>
    <row r="12059" spans="7:38">
      <c r="G12059" s="21"/>
      <c r="AL12059" s="21"/>
    </row>
    <row r="12060" spans="7:38">
      <c r="G12060" s="21"/>
      <c r="AL12060" s="21"/>
    </row>
    <row r="12061" spans="7:38">
      <c r="G12061" s="21"/>
      <c r="AL12061" s="21"/>
    </row>
    <row r="12062" spans="7:38">
      <c r="G12062" s="21"/>
      <c r="AL12062" s="21"/>
    </row>
    <row r="12063" spans="7:38">
      <c r="G12063" s="21"/>
      <c r="AL12063" s="21"/>
    </row>
    <row r="12064" spans="7:38">
      <c r="G12064" s="21"/>
      <c r="AL12064" s="21"/>
    </row>
    <row r="12065" spans="7:38">
      <c r="G12065" s="21"/>
      <c r="AL12065" s="21"/>
    </row>
    <row r="12066" spans="7:38">
      <c r="G12066" s="21"/>
      <c r="AL12066" s="21"/>
    </row>
    <row r="12067" spans="7:38">
      <c r="G12067" s="21"/>
      <c r="AL12067" s="21"/>
    </row>
    <row r="12068" spans="7:38">
      <c r="G12068" s="21"/>
      <c r="AL12068" s="21"/>
    </row>
    <row r="12069" spans="7:38">
      <c r="G12069" s="21"/>
      <c r="AL12069" s="21"/>
    </row>
    <row r="12070" spans="7:38">
      <c r="G12070" s="21"/>
      <c r="AL12070" s="21"/>
    </row>
    <row r="12071" spans="7:38">
      <c r="G12071" s="21"/>
      <c r="AL12071" s="21"/>
    </row>
    <row r="12072" spans="7:38">
      <c r="G12072" s="21"/>
      <c r="AL12072" s="21"/>
    </row>
    <row r="12073" spans="7:38">
      <c r="G12073" s="21"/>
      <c r="AL12073" s="21"/>
    </row>
    <row r="12074" spans="7:38">
      <c r="G12074" s="21"/>
      <c r="AL12074" s="21"/>
    </row>
    <row r="12075" spans="7:38">
      <c r="G12075" s="21"/>
      <c r="AL12075" s="21"/>
    </row>
    <row r="12076" spans="7:38">
      <c r="G12076" s="21"/>
      <c r="AL12076" s="21"/>
    </row>
    <row r="12077" spans="7:38">
      <c r="G12077" s="21"/>
      <c r="AL12077" s="21"/>
    </row>
    <row r="12078" spans="7:38">
      <c r="G12078" s="21"/>
      <c r="AL12078" s="21"/>
    </row>
    <row r="12079" spans="7:38">
      <c r="G12079" s="21"/>
      <c r="AL12079" s="21"/>
    </row>
    <row r="12080" spans="7:38">
      <c r="G12080" s="21"/>
      <c r="AL12080" s="21"/>
    </row>
    <row r="12081" spans="7:38">
      <c r="G12081" s="21"/>
      <c r="AL12081" s="21"/>
    </row>
    <row r="12082" spans="7:38">
      <c r="G12082" s="21"/>
      <c r="AL12082" s="21"/>
    </row>
    <row r="12083" spans="7:38">
      <c r="G12083" s="21"/>
      <c r="AL12083" s="21"/>
    </row>
    <row r="12084" spans="7:38">
      <c r="G12084" s="21"/>
      <c r="AL12084" s="21"/>
    </row>
    <row r="12085" spans="7:38">
      <c r="G12085" s="21"/>
      <c r="AL12085" s="21"/>
    </row>
    <row r="12086" spans="7:38">
      <c r="G12086" s="21"/>
      <c r="AL12086" s="21"/>
    </row>
    <row r="12087" spans="7:38">
      <c r="G12087" s="21"/>
      <c r="AL12087" s="21"/>
    </row>
    <row r="12088" spans="7:38">
      <c r="G12088" s="21"/>
      <c r="AL12088" s="21"/>
    </row>
    <row r="12089" spans="7:38">
      <c r="G12089" s="21"/>
      <c r="AL12089" s="21"/>
    </row>
    <row r="12090" spans="7:38">
      <c r="G12090" s="21"/>
      <c r="AL12090" s="21"/>
    </row>
    <row r="12091" spans="7:38">
      <c r="G12091" s="21"/>
      <c r="AL12091" s="21"/>
    </row>
    <row r="12092" spans="7:38">
      <c r="G12092" s="21"/>
      <c r="AL12092" s="21"/>
    </row>
    <row r="12093" spans="7:38">
      <c r="G12093" s="21"/>
      <c r="AL12093" s="21"/>
    </row>
    <row r="12094" spans="7:38">
      <c r="G12094" s="21"/>
      <c r="AL12094" s="21"/>
    </row>
    <row r="12095" spans="7:38">
      <c r="G12095" s="21"/>
      <c r="AL12095" s="21"/>
    </row>
    <row r="12096" spans="7:38">
      <c r="G12096" s="21"/>
      <c r="AL12096" s="21"/>
    </row>
    <row r="12097" spans="7:38">
      <c r="G12097" s="21"/>
      <c r="AL12097" s="21"/>
    </row>
    <row r="12098" spans="7:38">
      <c r="G12098" s="21"/>
      <c r="AL12098" s="21"/>
    </row>
    <row r="12099" spans="7:38">
      <c r="G12099" s="21"/>
      <c r="AL12099" s="21"/>
    </row>
    <row r="12100" spans="7:38">
      <c r="G12100" s="21"/>
      <c r="AL12100" s="21"/>
    </row>
    <row r="12101" spans="7:38">
      <c r="G12101" s="21"/>
      <c r="AL12101" s="21"/>
    </row>
    <row r="12102" spans="7:38">
      <c r="G12102" s="21"/>
      <c r="AL12102" s="21"/>
    </row>
    <row r="12103" spans="7:38">
      <c r="G12103" s="21"/>
      <c r="AL12103" s="21"/>
    </row>
    <row r="12104" spans="7:38">
      <c r="G12104" s="21"/>
      <c r="AL12104" s="21"/>
    </row>
    <row r="12105" spans="7:38">
      <c r="G12105" s="21"/>
      <c r="AL12105" s="21"/>
    </row>
    <row r="12106" spans="7:38">
      <c r="G12106" s="21"/>
      <c r="AL12106" s="21"/>
    </row>
    <row r="12107" spans="7:38">
      <c r="G12107" s="21"/>
      <c r="AL12107" s="21"/>
    </row>
    <row r="12108" spans="7:38">
      <c r="G12108" s="21"/>
      <c r="AL12108" s="21"/>
    </row>
    <row r="12109" spans="7:38">
      <c r="G12109" s="21"/>
      <c r="AL12109" s="21"/>
    </row>
    <row r="12110" spans="7:38">
      <c r="G12110" s="21"/>
      <c r="AL12110" s="21"/>
    </row>
    <row r="12111" spans="7:38">
      <c r="G12111" s="21"/>
      <c r="AL12111" s="21"/>
    </row>
    <row r="12112" spans="7:38">
      <c r="G12112" s="21"/>
      <c r="AL12112" s="21"/>
    </row>
    <row r="12113" spans="7:38">
      <c r="G12113" s="21"/>
      <c r="AL12113" s="21"/>
    </row>
    <row r="12114" spans="7:38">
      <c r="G12114" s="21"/>
      <c r="AL12114" s="21"/>
    </row>
    <row r="12115" spans="7:38">
      <c r="G12115" s="21"/>
      <c r="AL12115" s="21"/>
    </row>
    <row r="12116" spans="7:38">
      <c r="G12116" s="21"/>
      <c r="AL12116" s="21"/>
    </row>
    <row r="12117" spans="7:38">
      <c r="G12117" s="21"/>
      <c r="AL12117" s="21"/>
    </row>
    <row r="12118" spans="7:38">
      <c r="G12118" s="21"/>
      <c r="AL12118" s="21"/>
    </row>
    <row r="12119" spans="7:38">
      <c r="G12119" s="21"/>
      <c r="AL12119" s="21"/>
    </row>
    <row r="12120" spans="7:38">
      <c r="G12120" s="21"/>
      <c r="AL12120" s="21"/>
    </row>
    <row r="12121" spans="7:38">
      <c r="G12121" s="21"/>
      <c r="AL12121" s="21"/>
    </row>
    <row r="12122" spans="7:38">
      <c r="G12122" s="21"/>
      <c r="AL12122" s="21"/>
    </row>
    <row r="12123" spans="7:38">
      <c r="G12123" s="21"/>
      <c r="AL12123" s="21"/>
    </row>
    <row r="12124" spans="7:38">
      <c r="G12124" s="21"/>
      <c r="AL12124" s="21"/>
    </row>
    <row r="12125" spans="7:38">
      <c r="G12125" s="21"/>
      <c r="AL12125" s="21"/>
    </row>
    <row r="12126" spans="7:38">
      <c r="G12126" s="21"/>
      <c r="AL12126" s="21"/>
    </row>
    <row r="12127" spans="7:38">
      <c r="G12127" s="21"/>
      <c r="AL12127" s="21"/>
    </row>
    <row r="12128" spans="7:38">
      <c r="G12128" s="21"/>
      <c r="AL12128" s="21"/>
    </row>
    <row r="12129" spans="7:38">
      <c r="G12129" s="21"/>
      <c r="AL12129" s="21"/>
    </row>
    <row r="12130" spans="7:38">
      <c r="G12130" s="21"/>
      <c r="AL12130" s="21"/>
    </row>
    <row r="12131" spans="7:38">
      <c r="G12131" s="21"/>
      <c r="AL12131" s="21"/>
    </row>
    <row r="12132" spans="7:38">
      <c r="G12132" s="21"/>
      <c r="AL12132" s="21"/>
    </row>
    <row r="12133" spans="7:38">
      <c r="G12133" s="21"/>
      <c r="AL12133" s="21"/>
    </row>
    <row r="12134" spans="7:38">
      <c r="G12134" s="21"/>
      <c r="AL12134" s="21"/>
    </row>
    <row r="12135" spans="7:38">
      <c r="G12135" s="21"/>
      <c r="AL12135" s="21"/>
    </row>
    <row r="12136" spans="7:38">
      <c r="G12136" s="21"/>
      <c r="AL12136" s="21"/>
    </row>
    <row r="12137" spans="7:38">
      <c r="G12137" s="21"/>
      <c r="AL12137" s="21"/>
    </row>
    <row r="12138" spans="7:38">
      <c r="G12138" s="21"/>
      <c r="AL12138" s="21"/>
    </row>
    <row r="12139" spans="7:38">
      <c r="G12139" s="21"/>
      <c r="AL12139" s="21"/>
    </row>
    <row r="12140" spans="7:38">
      <c r="G12140" s="21"/>
      <c r="AL12140" s="21"/>
    </row>
    <row r="12141" spans="7:38">
      <c r="G12141" s="21"/>
      <c r="AL12141" s="21"/>
    </row>
    <row r="12142" spans="7:38">
      <c r="G12142" s="21"/>
      <c r="AL12142" s="21"/>
    </row>
    <row r="12143" spans="7:38">
      <c r="G12143" s="21"/>
      <c r="AL12143" s="21"/>
    </row>
    <row r="12144" spans="7:38">
      <c r="G12144" s="21"/>
      <c r="AL12144" s="21"/>
    </row>
    <row r="12145" spans="7:38">
      <c r="G12145" s="21"/>
      <c r="AL12145" s="21"/>
    </row>
    <row r="12146" spans="7:38">
      <c r="G12146" s="21"/>
      <c r="AL12146" s="21"/>
    </row>
    <row r="12147" spans="7:38">
      <c r="G12147" s="21"/>
      <c r="AL12147" s="21"/>
    </row>
    <row r="12148" spans="7:38">
      <c r="G12148" s="21"/>
      <c r="AL12148" s="21"/>
    </row>
    <row r="12149" spans="7:38">
      <c r="G12149" s="21"/>
      <c r="AL12149" s="21"/>
    </row>
    <row r="12150" spans="7:38">
      <c r="G12150" s="21"/>
      <c r="AL12150" s="21"/>
    </row>
    <row r="12151" spans="7:38">
      <c r="G12151" s="21"/>
      <c r="AL12151" s="21"/>
    </row>
    <row r="12152" spans="7:38">
      <c r="G12152" s="21"/>
      <c r="AL12152" s="21"/>
    </row>
    <row r="12153" spans="7:38">
      <c r="G12153" s="21"/>
      <c r="AL12153" s="21"/>
    </row>
    <row r="12154" spans="7:38">
      <c r="G12154" s="21"/>
      <c r="AL12154" s="21"/>
    </row>
    <row r="12155" spans="7:38">
      <c r="G12155" s="21"/>
      <c r="AL12155" s="21"/>
    </row>
    <row r="12156" spans="7:38">
      <c r="G12156" s="21"/>
      <c r="AL12156" s="21"/>
    </row>
    <row r="12157" spans="7:38">
      <c r="G12157" s="21"/>
      <c r="AL12157" s="21"/>
    </row>
    <row r="12158" spans="7:38">
      <c r="G12158" s="21"/>
      <c r="AL12158" s="21"/>
    </row>
    <row r="12159" spans="7:38">
      <c r="G12159" s="21"/>
      <c r="AL12159" s="21"/>
    </row>
    <row r="12160" spans="7:38">
      <c r="G12160" s="21"/>
      <c r="AL12160" s="21"/>
    </row>
    <row r="12161" spans="7:38">
      <c r="G12161" s="21"/>
      <c r="AL12161" s="21"/>
    </row>
    <row r="12162" spans="7:38">
      <c r="G12162" s="21"/>
      <c r="AL12162" s="21"/>
    </row>
    <row r="12163" spans="7:38">
      <c r="G12163" s="21"/>
      <c r="AL12163" s="21"/>
    </row>
    <row r="12164" spans="7:38">
      <c r="G12164" s="21"/>
      <c r="AL12164" s="21"/>
    </row>
    <row r="12165" spans="7:38">
      <c r="G12165" s="21"/>
      <c r="AL12165" s="21"/>
    </row>
    <row r="12166" spans="7:38">
      <c r="G12166" s="21"/>
      <c r="AL12166" s="21"/>
    </row>
    <row r="12167" spans="7:38">
      <c r="G12167" s="21"/>
      <c r="AL12167" s="21"/>
    </row>
    <row r="12168" spans="7:38">
      <c r="G12168" s="21"/>
      <c r="AL12168" s="21"/>
    </row>
    <row r="12169" spans="7:38">
      <c r="G12169" s="21"/>
      <c r="AL12169" s="21"/>
    </row>
    <row r="12170" spans="7:38">
      <c r="G12170" s="21"/>
      <c r="AL12170" s="21"/>
    </row>
    <row r="12171" spans="7:38">
      <c r="G12171" s="21"/>
      <c r="AL12171" s="21"/>
    </row>
    <row r="12172" spans="7:38">
      <c r="G12172" s="21"/>
      <c r="AL12172" s="21"/>
    </row>
    <row r="12173" spans="7:38">
      <c r="G12173" s="21"/>
      <c r="AL12173" s="21"/>
    </row>
    <row r="12174" spans="7:38">
      <c r="G12174" s="21"/>
      <c r="AL12174" s="21"/>
    </row>
    <row r="12175" spans="7:38">
      <c r="G12175" s="21"/>
      <c r="AL12175" s="21"/>
    </row>
    <row r="12176" spans="7:38">
      <c r="G12176" s="21"/>
      <c r="AL12176" s="21"/>
    </row>
    <row r="12177" spans="7:38">
      <c r="G12177" s="21"/>
      <c r="AL12177" s="21"/>
    </row>
    <row r="12178" spans="7:38">
      <c r="G12178" s="21"/>
      <c r="AL12178" s="21"/>
    </row>
    <row r="12179" spans="7:38">
      <c r="G12179" s="21"/>
      <c r="AL12179" s="21"/>
    </row>
    <row r="12180" spans="7:38">
      <c r="G12180" s="21"/>
      <c r="AL12180" s="21"/>
    </row>
    <row r="12181" spans="7:38">
      <c r="G12181" s="21"/>
      <c r="AL12181" s="21"/>
    </row>
    <row r="12182" spans="7:38">
      <c r="G12182" s="21"/>
      <c r="AL12182" s="21"/>
    </row>
    <row r="12183" spans="7:38">
      <c r="G12183" s="21"/>
      <c r="AL12183" s="21"/>
    </row>
    <row r="12184" spans="7:38">
      <c r="G12184" s="21"/>
      <c r="AL12184" s="21"/>
    </row>
    <row r="12185" spans="7:38">
      <c r="G12185" s="21"/>
      <c r="AL12185" s="21"/>
    </row>
    <row r="12186" spans="7:38">
      <c r="G12186" s="21"/>
      <c r="AL12186" s="21"/>
    </row>
    <row r="12187" spans="7:38">
      <c r="G12187" s="21"/>
      <c r="AL12187" s="21"/>
    </row>
    <row r="12188" spans="7:38">
      <c r="G12188" s="21"/>
      <c r="AL12188" s="21"/>
    </row>
    <row r="12189" spans="7:38">
      <c r="G12189" s="21"/>
      <c r="AL12189" s="21"/>
    </row>
    <row r="12190" spans="7:38">
      <c r="G12190" s="21"/>
      <c r="AL12190" s="21"/>
    </row>
    <row r="12191" spans="7:38">
      <c r="G12191" s="21"/>
      <c r="AL12191" s="21"/>
    </row>
    <row r="12192" spans="7:38">
      <c r="G12192" s="21"/>
      <c r="AL12192" s="21"/>
    </row>
    <row r="12193" spans="7:38">
      <c r="G12193" s="21"/>
      <c r="AL12193" s="21"/>
    </row>
    <row r="12194" spans="7:38">
      <c r="G12194" s="21"/>
      <c r="AL12194" s="21"/>
    </row>
    <row r="12195" spans="7:38">
      <c r="G12195" s="21"/>
      <c r="AL12195" s="21"/>
    </row>
    <row r="12196" spans="7:38">
      <c r="G12196" s="21"/>
      <c r="AL12196" s="21"/>
    </row>
    <row r="12197" spans="7:38">
      <c r="G12197" s="21"/>
      <c r="AL12197" s="21"/>
    </row>
    <row r="12198" spans="7:38">
      <c r="G12198" s="21"/>
      <c r="AL12198" s="21"/>
    </row>
    <row r="12199" spans="7:38">
      <c r="G12199" s="21"/>
      <c r="AL12199" s="21"/>
    </row>
    <row r="12200" spans="7:38">
      <c r="G12200" s="21"/>
      <c r="AL12200" s="21"/>
    </row>
    <row r="12201" spans="7:38">
      <c r="G12201" s="21"/>
      <c r="AL12201" s="21"/>
    </row>
    <row r="12202" spans="7:38">
      <c r="G12202" s="21"/>
      <c r="AL12202" s="21"/>
    </row>
    <row r="12203" spans="7:38">
      <c r="G12203" s="21"/>
      <c r="AL12203" s="21"/>
    </row>
    <row r="12204" spans="7:38">
      <c r="G12204" s="21"/>
      <c r="AL12204" s="21"/>
    </row>
    <row r="12205" spans="7:38">
      <c r="G12205" s="21"/>
      <c r="AL12205" s="21"/>
    </row>
    <row r="12206" spans="7:38">
      <c r="G12206" s="21"/>
      <c r="AL12206" s="21"/>
    </row>
    <row r="12207" spans="7:38">
      <c r="G12207" s="21"/>
      <c r="AL12207" s="21"/>
    </row>
    <row r="12208" spans="7:38">
      <c r="G12208" s="21"/>
      <c r="AL12208" s="21"/>
    </row>
    <row r="12209" spans="7:38">
      <c r="G12209" s="21"/>
      <c r="AL12209" s="21"/>
    </row>
    <row r="12210" spans="7:38">
      <c r="G12210" s="21"/>
      <c r="AL12210" s="21"/>
    </row>
    <row r="12211" spans="7:38">
      <c r="G12211" s="21"/>
      <c r="AL12211" s="21"/>
    </row>
    <row r="12212" spans="7:38">
      <c r="G12212" s="21"/>
      <c r="AL12212" s="21"/>
    </row>
    <row r="12213" spans="7:38">
      <c r="G12213" s="21"/>
      <c r="AL12213" s="21"/>
    </row>
    <row r="12214" spans="7:38">
      <c r="G12214" s="21"/>
      <c r="AL12214" s="21"/>
    </row>
    <row r="12215" spans="7:38">
      <c r="G12215" s="21"/>
      <c r="AL12215" s="21"/>
    </row>
    <row r="12216" spans="7:38">
      <c r="G12216" s="21"/>
      <c r="AL12216" s="21"/>
    </row>
    <row r="12217" spans="7:38">
      <c r="G12217" s="21"/>
      <c r="AL12217" s="21"/>
    </row>
    <row r="12218" spans="7:38">
      <c r="G12218" s="21"/>
      <c r="AL12218" s="21"/>
    </row>
    <row r="12219" spans="7:38">
      <c r="G12219" s="21"/>
      <c r="AL12219" s="21"/>
    </row>
    <row r="12220" spans="7:38">
      <c r="G12220" s="21"/>
      <c r="AL12220" s="21"/>
    </row>
    <row r="12221" spans="7:38">
      <c r="G12221" s="21"/>
      <c r="AL12221" s="21"/>
    </row>
    <row r="12222" spans="7:38">
      <c r="G12222" s="21"/>
      <c r="AL12222" s="21"/>
    </row>
    <row r="12223" spans="7:38">
      <c r="G12223" s="21"/>
      <c r="AL12223" s="21"/>
    </row>
    <row r="12224" spans="7:38">
      <c r="G12224" s="21"/>
      <c r="AL12224" s="21"/>
    </row>
    <row r="12225" spans="7:38">
      <c r="G12225" s="21"/>
      <c r="AL12225" s="21"/>
    </row>
    <row r="12226" spans="7:38">
      <c r="G12226" s="21"/>
      <c r="AL12226" s="21"/>
    </row>
    <row r="12227" spans="7:38">
      <c r="G12227" s="21"/>
      <c r="AL12227" s="21"/>
    </row>
    <row r="12228" spans="7:38">
      <c r="G12228" s="21"/>
      <c r="AL12228" s="21"/>
    </row>
    <row r="12229" spans="7:38">
      <c r="G12229" s="21"/>
      <c r="AL12229" s="21"/>
    </row>
    <row r="12230" spans="7:38">
      <c r="G12230" s="21"/>
      <c r="AL12230" s="21"/>
    </row>
    <row r="12231" spans="7:38">
      <c r="G12231" s="21"/>
      <c r="AL12231" s="21"/>
    </row>
    <row r="12232" spans="7:38">
      <c r="G12232" s="21"/>
      <c r="AL12232" s="21"/>
    </row>
    <row r="12233" spans="7:38">
      <c r="G12233" s="21"/>
      <c r="AL12233" s="21"/>
    </row>
    <row r="12234" spans="7:38">
      <c r="G12234" s="21"/>
      <c r="AL12234" s="21"/>
    </row>
    <row r="12235" spans="7:38">
      <c r="G12235" s="21"/>
      <c r="AL12235" s="21"/>
    </row>
    <row r="12236" spans="7:38">
      <c r="G12236" s="21"/>
      <c r="AL12236" s="21"/>
    </row>
    <row r="12237" spans="7:38">
      <c r="G12237" s="21"/>
      <c r="AL12237" s="21"/>
    </row>
    <row r="12238" spans="7:38">
      <c r="G12238" s="21"/>
      <c r="AL12238" s="21"/>
    </row>
    <row r="12239" spans="7:38">
      <c r="G12239" s="21"/>
      <c r="AL12239" s="21"/>
    </row>
    <row r="12240" spans="7:38">
      <c r="G12240" s="21"/>
      <c r="AL12240" s="21"/>
    </row>
    <row r="12241" spans="7:38">
      <c r="G12241" s="21"/>
      <c r="AL12241" s="21"/>
    </row>
    <row r="12242" spans="7:38">
      <c r="G12242" s="21"/>
      <c r="AL12242" s="21"/>
    </row>
    <row r="12243" spans="7:38">
      <c r="G12243" s="21"/>
      <c r="AL12243" s="21"/>
    </row>
    <row r="12244" spans="7:38">
      <c r="G12244" s="21"/>
      <c r="AL12244" s="21"/>
    </row>
    <row r="12245" spans="7:38">
      <c r="G12245" s="21"/>
      <c r="AL12245" s="21"/>
    </row>
    <row r="12246" spans="7:38">
      <c r="G12246" s="21"/>
      <c r="AL12246" s="21"/>
    </row>
    <row r="12247" spans="7:38">
      <c r="G12247" s="21"/>
      <c r="AL12247" s="21"/>
    </row>
    <row r="12248" spans="7:38">
      <c r="G12248" s="21"/>
      <c r="AL12248" s="21"/>
    </row>
    <row r="12249" spans="7:38">
      <c r="G12249" s="21"/>
      <c r="AL12249" s="21"/>
    </row>
    <row r="12250" spans="7:38">
      <c r="G12250" s="21"/>
      <c r="AL12250" s="21"/>
    </row>
    <row r="12251" spans="7:38">
      <c r="G12251" s="21"/>
      <c r="AL12251" s="21"/>
    </row>
    <row r="12252" spans="7:38">
      <c r="G12252" s="21"/>
      <c r="AL12252" s="21"/>
    </row>
    <row r="12253" spans="7:38">
      <c r="G12253" s="21"/>
      <c r="AL12253" s="21"/>
    </row>
    <row r="12254" spans="7:38">
      <c r="G12254" s="21"/>
      <c r="AL12254" s="21"/>
    </row>
    <row r="12255" spans="7:38">
      <c r="G12255" s="21"/>
      <c r="AL12255" s="21"/>
    </row>
    <row r="12256" spans="7:38">
      <c r="G12256" s="21"/>
      <c r="AL12256" s="21"/>
    </row>
    <row r="12257" spans="7:38">
      <c r="G12257" s="21"/>
      <c r="AL12257" s="21"/>
    </row>
    <row r="12258" spans="7:38">
      <c r="G12258" s="21"/>
      <c r="AL12258" s="21"/>
    </row>
    <row r="12259" spans="7:38">
      <c r="G12259" s="21"/>
      <c r="AL12259" s="21"/>
    </row>
    <row r="12260" spans="7:38">
      <c r="G12260" s="21"/>
      <c r="AL12260" s="21"/>
    </row>
    <row r="12261" spans="7:38">
      <c r="G12261" s="21"/>
      <c r="AL12261" s="21"/>
    </row>
    <row r="12262" spans="7:38">
      <c r="G12262" s="21"/>
      <c r="AL12262" s="21"/>
    </row>
    <row r="12263" spans="7:38">
      <c r="G12263" s="21"/>
      <c r="AL12263" s="21"/>
    </row>
    <row r="12264" spans="7:38">
      <c r="G12264" s="21"/>
      <c r="AL12264" s="21"/>
    </row>
    <row r="12265" spans="7:38">
      <c r="G12265" s="21"/>
      <c r="AL12265" s="21"/>
    </row>
    <row r="12266" spans="7:38">
      <c r="G12266" s="21"/>
      <c r="AL12266" s="21"/>
    </row>
    <row r="12267" spans="7:38">
      <c r="G12267" s="21"/>
      <c r="AL12267" s="21"/>
    </row>
    <row r="12268" spans="7:38">
      <c r="G12268" s="21"/>
      <c r="AL12268" s="21"/>
    </row>
    <row r="12269" spans="7:38">
      <c r="G12269" s="21"/>
      <c r="AL12269" s="21"/>
    </row>
    <row r="12270" spans="7:38">
      <c r="G12270" s="21"/>
      <c r="AL12270" s="21"/>
    </row>
    <row r="12271" spans="7:38">
      <c r="G12271" s="21"/>
      <c r="AL12271" s="21"/>
    </row>
    <row r="12272" spans="7:38">
      <c r="G12272" s="21"/>
      <c r="AL12272" s="21"/>
    </row>
    <row r="12273" spans="7:38">
      <c r="G12273" s="21"/>
      <c r="AL12273" s="21"/>
    </row>
    <row r="12274" spans="7:38">
      <c r="G12274" s="21"/>
      <c r="AL12274" s="21"/>
    </row>
    <row r="12275" spans="7:38">
      <c r="G12275" s="21"/>
      <c r="AL12275" s="21"/>
    </row>
    <row r="12276" spans="7:38">
      <c r="G12276" s="21"/>
      <c r="AL12276" s="21"/>
    </row>
    <row r="12277" spans="7:38">
      <c r="G12277" s="21"/>
      <c r="AL12277" s="21"/>
    </row>
    <row r="12278" spans="7:38">
      <c r="G12278" s="21"/>
      <c r="AL12278" s="21"/>
    </row>
    <row r="12279" spans="7:38">
      <c r="G12279" s="21"/>
      <c r="AL12279" s="21"/>
    </row>
    <row r="12280" spans="7:38">
      <c r="G12280" s="21"/>
      <c r="AL12280" s="21"/>
    </row>
    <row r="12281" spans="7:38">
      <c r="G12281" s="21"/>
      <c r="AL12281" s="21"/>
    </row>
    <row r="12282" spans="7:38">
      <c r="G12282" s="21"/>
      <c r="AL12282" s="21"/>
    </row>
    <row r="12283" spans="7:38">
      <c r="G12283" s="21"/>
      <c r="AL12283" s="21"/>
    </row>
    <row r="12284" spans="7:38">
      <c r="G12284" s="21"/>
      <c r="AL12284" s="21"/>
    </row>
    <row r="12285" spans="7:38">
      <c r="G12285" s="21"/>
      <c r="AL12285" s="21"/>
    </row>
    <row r="12286" spans="7:38">
      <c r="G12286" s="21"/>
      <c r="AL12286" s="21"/>
    </row>
    <row r="12287" spans="7:38">
      <c r="G12287" s="21"/>
      <c r="AL12287" s="21"/>
    </row>
    <row r="12288" spans="7:38">
      <c r="G12288" s="21"/>
      <c r="AL12288" s="21"/>
    </row>
    <row r="12289" spans="7:38">
      <c r="G12289" s="21"/>
      <c r="AL12289" s="21"/>
    </row>
    <row r="12290" spans="7:38">
      <c r="G12290" s="21"/>
      <c r="AL12290" s="21"/>
    </row>
    <row r="12291" spans="7:38">
      <c r="G12291" s="21"/>
      <c r="AL12291" s="21"/>
    </row>
    <row r="12292" spans="7:38">
      <c r="G12292" s="21"/>
      <c r="AL12292" s="21"/>
    </row>
    <row r="12293" spans="7:38">
      <c r="G12293" s="21"/>
      <c r="AL12293" s="21"/>
    </row>
    <row r="12294" spans="7:38">
      <c r="G12294" s="21"/>
      <c r="AL12294" s="21"/>
    </row>
    <row r="12295" spans="7:38">
      <c r="G12295" s="21"/>
      <c r="AL12295" s="21"/>
    </row>
    <row r="12296" spans="7:38">
      <c r="G12296" s="21"/>
      <c r="AL12296" s="21"/>
    </row>
    <row r="12297" spans="7:38">
      <c r="G12297" s="21"/>
      <c r="AL12297" s="21"/>
    </row>
    <row r="12298" spans="7:38">
      <c r="G12298" s="21"/>
      <c r="AL12298" s="21"/>
    </row>
    <row r="12299" spans="7:38">
      <c r="G12299" s="21"/>
      <c r="AL12299" s="21"/>
    </row>
    <row r="12300" spans="7:38">
      <c r="G12300" s="21"/>
      <c r="AL12300" s="21"/>
    </row>
    <row r="12301" spans="7:38">
      <c r="G12301" s="21"/>
      <c r="AL12301" s="21"/>
    </row>
    <row r="12302" spans="7:38">
      <c r="G12302" s="21"/>
      <c r="AL12302" s="21"/>
    </row>
    <row r="12303" spans="7:38">
      <c r="G12303" s="21"/>
      <c r="AL12303" s="21"/>
    </row>
    <row r="12304" spans="7:38">
      <c r="G12304" s="21"/>
      <c r="AL12304" s="21"/>
    </row>
    <row r="12305" spans="7:38">
      <c r="G12305" s="21"/>
      <c r="AL12305" s="21"/>
    </row>
    <row r="12306" spans="7:38">
      <c r="G12306" s="21"/>
      <c r="AL12306" s="21"/>
    </row>
    <row r="12307" spans="7:38">
      <c r="G12307" s="21"/>
      <c r="AL12307" s="21"/>
    </row>
    <row r="12308" spans="7:38">
      <c r="G12308" s="21"/>
      <c r="AL12308" s="21"/>
    </row>
    <row r="12309" spans="7:38">
      <c r="G12309" s="21"/>
      <c r="AL12309" s="21"/>
    </row>
    <row r="12310" spans="7:38">
      <c r="G12310" s="21"/>
      <c r="AL12310" s="21"/>
    </row>
    <row r="12311" spans="7:38">
      <c r="G12311" s="21"/>
      <c r="AL12311" s="21"/>
    </row>
    <row r="12312" spans="7:38">
      <c r="G12312" s="21"/>
      <c r="AL12312" s="21"/>
    </row>
    <row r="12313" spans="7:38">
      <c r="G12313" s="21"/>
      <c r="AL12313" s="21"/>
    </row>
    <row r="12314" spans="7:38">
      <c r="G12314" s="21"/>
      <c r="AL12314" s="21"/>
    </row>
    <row r="12315" spans="7:38">
      <c r="G12315" s="21"/>
      <c r="AL12315" s="21"/>
    </row>
    <row r="12316" spans="7:38">
      <c r="G12316" s="21"/>
      <c r="AL12316" s="21"/>
    </row>
    <row r="12317" spans="7:38">
      <c r="G12317" s="21"/>
      <c r="AL12317" s="21"/>
    </row>
    <row r="12318" spans="7:38">
      <c r="G12318" s="21"/>
      <c r="AL12318" s="21"/>
    </row>
    <row r="12319" spans="7:38">
      <c r="G12319" s="21"/>
      <c r="AL12319" s="21"/>
    </row>
    <row r="12320" spans="7:38">
      <c r="G12320" s="21"/>
      <c r="AL12320" s="21"/>
    </row>
    <row r="12321" spans="7:38">
      <c r="G12321" s="21"/>
      <c r="AL12321" s="21"/>
    </row>
    <row r="12322" spans="7:38">
      <c r="G12322" s="21"/>
      <c r="AL12322" s="21"/>
    </row>
    <row r="12323" spans="7:38">
      <c r="G12323" s="21"/>
      <c r="AL12323" s="21"/>
    </row>
    <row r="12324" spans="7:38">
      <c r="G12324" s="21"/>
      <c r="AL12324" s="21"/>
    </row>
    <row r="12325" spans="7:38">
      <c r="G12325" s="21"/>
      <c r="AL12325" s="21"/>
    </row>
    <row r="12326" spans="7:38">
      <c r="G12326" s="21"/>
      <c r="AL12326" s="21"/>
    </row>
    <row r="12327" spans="7:38">
      <c r="G12327" s="21"/>
      <c r="AL12327" s="21"/>
    </row>
    <row r="12328" spans="7:38">
      <c r="G12328" s="21"/>
      <c r="AL12328" s="21"/>
    </row>
    <row r="12329" spans="7:38">
      <c r="G12329" s="21"/>
      <c r="AL12329" s="21"/>
    </row>
    <row r="12330" spans="7:38">
      <c r="G12330" s="21"/>
      <c r="AL12330" s="21"/>
    </row>
    <row r="12331" spans="7:38">
      <c r="G12331" s="21"/>
      <c r="AL12331" s="21"/>
    </row>
    <row r="12332" spans="7:38">
      <c r="G12332" s="21"/>
      <c r="AL12332" s="21"/>
    </row>
    <row r="12333" spans="7:38">
      <c r="G12333" s="21"/>
      <c r="AL12333" s="21"/>
    </row>
    <row r="12334" spans="7:38">
      <c r="G12334" s="21"/>
      <c r="AL12334" s="21"/>
    </row>
    <row r="12335" spans="7:38">
      <c r="G12335" s="21"/>
      <c r="AL12335" s="21"/>
    </row>
    <row r="12336" spans="7:38">
      <c r="G12336" s="21"/>
      <c r="AL12336" s="21"/>
    </row>
    <row r="12337" spans="7:38">
      <c r="G12337" s="21"/>
      <c r="AL12337" s="21"/>
    </row>
    <row r="12338" spans="7:38">
      <c r="G12338" s="21"/>
      <c r="AL12338" s="21"/>
    </row>
    <row r="12339" spans="7:38">
      <c r="G12339" s="21"/>
      <c r="AL12339" s="21"/>
    </row>
    <row r="12340" spans="7:38">
      <c r="G12340" s="21"/>
      <c r="AL12340" s="21"/>
    </row>
    <row r="12341" spans="7:38">
      <c r="G12341" s="21"/>
      <c r="AL12341" s="21"/>
    </row>
    <row r="12342" spans="7:38">
      <c r="G12342" s="21"/>
      <c r="AL12342" s="21"/>
    </row>
    <row r="12343" spans="7:38">
      <c r="G12343" s="21"/>
      <c r="AL12343" s="21"/>
    </row>
    <row r="12344" spans="7:38">
      <c r="G12344" s="21"/>
      <c r="AL12344" s="21"/>
    </row>
    <row r="12345" spans="7:38">
      <c r="G12345" s="21"/>
      <c r="AL12345" s="21"/>
    </row>
    <row r="12346" spans="7:38">
      <c r="G12346" s="21"/>
      <c r="AL12346" s="21"/>
    </row>
    <row r="12347" spans="7:38">
      <c r="G12347" s="21"/>
      <c r="AL12347" s="21"/>
    </row>
    <row r="12348" spans="7:38">
      <c r="G12348" s="21"/>
      <c r="AL12348" s="21"/>
    </row>
    <row r="12349" spans="7:38">
      <c r="G12349" s="21"/>
      <c r="AL12349" s="21"/>
    </row>
    <row r="12350" spans="7:38">
      <c r="G12350" s="21"/>
      <c r="AL12350" s="21"/>
    </row>
    <row r="12351" spans="7:38">
      <c r="G12351" s="21"/>
      <c r="AL12351" s="21"/>
    </row>
    <row r="12352" spans="7:38">
      <c r="G12352" s="21"/>
      <c r="AL12352" s="21"/>
    </row>
    <row r="12353" spans="7:38">
      <c r="G12353" s="21"/>
      <c r="AL12353" s="21"/>
    </row>
    <row r="12354" spans="7:38">
      <c r="G12354" s="21"/>
      <c r="AL12354" s="21"/>
    </row>
    <row r="12355" spans="7:38">
      <c r="G12355" s="21"/>
      <c r="AL12355" s="21"/>
    </row>
    <row r="12356" spans="7:38">
      <c r="G12356" s="21"/>
      <c r="AL12356" s="21"/>
    </row>
    <row r="12357" spans="7:38">
      <c r="G12357" s="21"/>
      <c r="AL12357" s="21"/>
    </row>
    <row r="12358" spans="7:38">
      <c r="G12358" s="21"/>
      <c r="AL12358" s="21"/>
    </row>
    <row r="12359" spans="7:38">
      <c r="G12359" s="21"/>
      <c r="AL12359" s="21"/>
    </row>
    <row r="12360" spans="7:38">
      <c r="G12360" s="21"/>
      <c r="AL12360" s="21"/>
    </row>
    <row r="12361" spans="7:38">
      <c r="G12361" s="21"/>
      <c r="AL12361" s="21"/>
    </row>
    <row r="12362" spans="7:38">
      <c r="G12362" s="21"/>
      <c r="AL12362" s="21"/>
    </row>
    <row r="12363" spans="7:38">
      <c r="G12363" s="21"/>
      <c r="AL12363" s="21"/>
    </row>
    <row r="12364" spans="7:38">
      <c r="G12364" s="21"/>
      <c r="AL12364" s="21"/>
    </row>
    <row r="12365" spans="7:38">
      <c r="G12365" s="21"/>
      <c r="AL12365" s="21"/>
    </row>
    <row r="12366" spans="7:38">
      <c r="G12366" s="21"/>
      <c r="AL12366" s="21"/>
    </row>
    <row r="12367" spans="7:38">
      <c r="G12367" s="21"/>
      <c r="AL12367" s="21"/>
    </row>
    <row r="12368" spans="7:38">
      <c r="G12368" s="21"/>
      <c r="AL12368" s="21"/>
    </row>
    <row r="12369" spans="7:38">
      <c r="G12369" s="21"/>
      <c r="AL12369" s="21"/>
    </row>
    <row r="12370" spans="7:38">
      <c r="G12370" s="21"/>
      <c r="AL12370" s="21"/>
    </row>
    <row r="12371" spans="7:38">
      <c r="G12371" s="21"/>
      <c r="AL12371" s="21"/>
    </row>
    <row r="12372" spans="7:38">
      <c r="G12372" s="21"/>
      <c r="AL12372" s="21"/>
    </row>
    <row r="12373" spans="7:38">
      <c r="G12373" s="21"/>
      <c r="AL12373" s="21"/>
    </row>
    <row r="12374" spans="7:38">
      <c r="G12374" s="21"/>
      <c r="AL12374" s="21"/>
    </row>
    <row r="12375" spans="7:38">
      <c r="G12375" s="21"/>
      <c r="AL12375" s="21"/>
    </row>
    <row r="12376" spans="7:38">
      <c r="G12376" s="21"/>
      <c r="AL12376" s="21"/>
    </row>
    <row r="12377" spans="7:38">
      <c r="G12377" s="21"/>
      <c r="AL12377" s="21"/>
    </row>
    <row r="12378" spans="7:38">
      <c r="G12378" s="21"/>
      <c r="AL12378" s="21"/>
    </row>
    <row r="12379" spans="7:38">
      <c r="G12379" s="21"/>
      <c r="AL12379" s="21"/>
    </row>
    <row r="12380" spans="7:38">
      <c r="G12380" s="21"/>
      <c r="AL12380" s="21"/>
    </row>
    <row r="12381" spans="7:38">
      <c r="G12381" s="21"/>
      <c r="AL12381" s="21"/>
    </row>
    <row r="12382" spans="7:38">
      <c r="G12382" s="21"/>
      <c r="AL12382" s="21"/>
    </row>
    <row r="12383" spans="7:38">
      <c r="G12383" s="21"/>
      <c r="AL12383" s="21"/>
    </row>
    <row r="12384" spans="7:38">
      <c r="G12384" s="21"/>
      <c r="AL12384" s="21"/>
    </row>
    <row r="12385" spans="7:38">
      <c r="G12385" s="21"/>
      <c r="AL12385" s="21"/>
    </row>
    <row r="12386" spans="7:38">
      <c r="G12386" s="21"/>
      <c r="AL12386" s="21"/>
    </row>
    <row r="12387" spans="7:38">
      <c r="G12387" s="21"/>
      <c r="AL12387" s="21"/>
    </row>
    <row r="12388" spans="7:38">
      <c r="G12388" s="21"/>
      <c r="AL12388" s="21"/>
    </row>
    <row r="12389" spans="7:38">
      <c r="G12389" s="21"/>
      <c r="AL12389" s="21"/>
    </row>
    <row r="12390" spans="7:38">
      <c r="G12390" s="21"/>
      <c r="AL12390" s="21"/>
    </row>
    <row r="12391" spans="7:38">
      <c r="G12391" s="21"/>
      <c r="AL12391" s="21"/>
    </row>
    <row r="12392" spans="7:38">
      <c r="G12392" s="21"/>
      <c r="AL12392" s="21"/>
    </row>
    <row r="12393" spans="7:38">
      <c r="G12393" s="21"/>
      <c r="AL12393" s="21"/>
    </row>
    <row r="12394" spans="7:38">
      <c r="G12394" s="21"/>
      <c r="AL12394" s="21"/>
    </row>
    <row r="12395" spans="7:38">
      <c r="G12395" s="21"/>
      <c r="AL12395" s="21"/>
    </row>
    <row r="12396" spans="7:38">
      <c r="G12396" s="21"/>
      <c r="AL12396" s="21"/>
    </row>
    <row r="12397" spans="7:38">
      <c r="G12397" s="21"/>
      <c r="AL12397" s="21"/>
    </row>
    <row r="12398" spans="7:38">
      <c r="G12398" s="21"/>
      <c r="AL12398" s="21"/>
    </row>
    <row r="12399" spans="7:38">
      <c r="G12399" s="21"/>
      <c r="AL12399" s="21"/>
    </row>
    <row r="12400" spans="7:38">
      <c r="G12400" s="21"/>
      <c r="AL12400" s="21"/>
    </row>
    <row r="12401" spans="7:38">
      <c r="G12401" s="21"/>
      <c r="AL12401" s="21"/>
    </row>
    <row r="12402" spans="7:38">
      <c r="G12402" s="21"/>
      <c r="AL12402" s="21"/>
    </row>
    <row r="12403" spans="7:38">
      <c r="G12403" s="21"/>
      <c r="AL12403" s="21"/>
    </row>
    <row r="12404" spans="7:38">
      <c r="G12404" s="21"/>
      <c r="AL12404" s="21"/>
    </row>
    <row r="12405" spans="7:38">
      <c r="G12405" s="21"/>
      <c r="AL12405" s="21"/>
    </row>
    <row r="12406" spans="7:38">
      <c r="G12406" s="21"/>
      <c r="AL12406" s="21"/>
    </row>
    <row r="12407" spans="7:38">
      <c r="G12407" s="21"/>
      <c r="AL12407" s="21"/>
    </row>
    <row r="12408" spans="7:38">
      <c r="G12408" s="21"/>
      <c r="AL12408" s="21"/>
    </row>
    <row r="12409" spans="7:38">
      <c r="G12409" s="21"/>
      <c r="AL12409" s="21"/>
    </row>
    <row r="12410" spans="7:38">
      <c r="G12410" s="21"/>
      <c r="AL12410" s="21"/>
    </row>
    <row r="12411" spans="7:38">
      <c r="G12411" s="21"/>
      <c r="AL12411" s="21"/>
    </row>
    <row r="12412" spans="7:38">
      <c r="G12412" s="21"/>
      <c r="AL12412" s="21"/>
    </row>
    <row r="12413" spans="7:38">
      <c r="G12413" s="21"/>
      <c r="AL12413" s="21"/>
    </row>
    <row r="12414" spans="7:38">
      <c r="G12414" s="21"/>
      <c r="AL12414" s="21"/>
    </row>
    <row r="12415" spans="7:38">
      <c r="G12415" s="21"/>
      <c r="AL12415" s="21"/>
    </row>
    <row r="12416" spans="7:38">
      <c r="G12416" s="21"/>
      <c r="AL12416" s="21"/>
    </row>
    <row r="12417" spans="7:38">
      <c r="G12417" s="21"/>
      <c r="AL12417" s="21"/>
    </row>
    <row r="12418" spans="7:38">
      <c r="G12418" s="21"/>
      <c r="AL12418" s="21"/>
    </row>
    <row r="12419" spans="7:38">
      <c r="G12419" s="21"/>
      <c r="AL12419" s="21"/>
    </row>
    <row r="12420" spans="7:38">
      <c r="G12420" s="21"/>
      <c r="AL12420" s="21"/>
    </row>
    <row r="12421" spans="7:38">
      <c r="G12421" s="21"/>
      <c r="AL12421" s="21"/>
    </row>
    <row r="12422" spans="7:38">
      <c r="G12422" s="21"/>
      <c r="AL12422" s="21"/>
    </row>
    <row r="12423" spans="7:38">
      <c r="G12423" s="21"/>
      <c r="AL12423" s="21"/>
    </row>
    <row r="12424" spans="7:38">
      <c r="G12424" s="21"/>
      <c r="AL12424" s="21"/>
    </row>
    <row r="12425" spans="7:38">
      <c r="G12425" s="21"/>
      <c r="AL12425" s="21"/>
    </row>
    <row r="12426" spans="7:38">
      <c r="G12426" s="21"/>
      <c r="AL12426" s="21"/>
    </row>
    <row r="12427" spans="7:38">
      <c r="G12427" s="21"/>
      <c r="AL12427" s="21"/>
    </row>
    <row r="12428" spans="7:38">
      <c r="G12428" s="21"/>
      <c r="AL12428" s="21"/>
    </row>
    <row r="12429" spans="7:38">
      <c r="G12429" s="21"/>
      <c r="AL12429" s="21"/>
    </row>
    <row r="12430" spans="7:38">
      <c r="G12430" s="21"/>
      <c r="AL12430" s="21"/>
    </row>
    <row r="12431" spans="7:38">
      <c r="G12431" s="21"/>
      <c r="AL12431" s="21"/>
    </row>
    <row r="12432" spans="7:38">
      <c r="G12432" s="21"/>
      <c r="AL12432" s="21"/>
    </row>
    <row r="12433" spans="7:38">
      <c r="G12433" s="21"/>
      <c r="AL12433" s="21"/>
    </row>
    <row r="12434" spans="7:38">
      <c r="G12434" s="21"/>
      <c r="AL12434" s="21"/>
    </row>
    <row r="12435" spans="7:38">
      <c r="G12435" s="21"/>
      <c r="AL12435" s="21"/>
    </row>
    <row r="12436" spans="7:38">
      <c r="G12436" s="21"/>
      <c r="AL12436" s="21"/>
    </row>
    <row r="12437" spans="7:38">
      <c r="G12437" s="21"/>
      <c r="AL12437" s="21"/>
    </row>
    <row r="12438" spans="7:38">
      <c r="G12438" s="21"/>
      <c r="AL12438" s="21"/>
    </row>
    <row r="12439" spans="7:38">
      <c r="G12439" s="21"/>
      <c r="AL12439" s="21"/>
    </row>
    <row r="12440" spans="7:38">
      <c r="G12440" s="21"/>
      <c r="AL12440" s="21"/>
    </row>
    <row r="12441" spans="7:38">
      <c r="G12441" s="21"/>
      <c r="AL12441" s="21"/>
    </row>
    <row r="12442" spans="7:38">
      <c r="G12442" s="21"/>
      <c r="AL12442" s="21"/>
    </row>
    <row r="12443" spans="7:38">
      <c r="G12443" s="21"/>
      <c r="AL12443" s="21"/>
    </row>
    <row r="12444" spans="7:38">
      <c r="G12444" s="21"/>
      <c r="AL12444" s="21"/>
    </row>
    <row r="12445" spans="7:38">
      <c r="G12445" s="21"/>
      <c r="AL12445" s="21"/>
    </row>
    <row r="12446" spans="7:38">
      <c r="G12446" s="21"/>
      <c r="AL12446" s="21"/>
    </row>
    <row r="12447" spans="7:38">
      <c r="G12447" s="21"/>
      <c r="AL12447" s="21"/>
    </row>
    <row r="12448" spans="7:38">
      <c r="G12448" s="21"/>
      <c r="AL12448" s="21"/>
    </row>
    <row r="12449" spans="7:38">
      <c r="G12449" s="21"/>
      <c r="AL12449" s="21"/>
    </row>
    <row r="12450" spans="7:38">
      <c r="G12450" s="21"/>
      <c r="AL12450" s="21"/>
    </row>
    <row r="12451" spans="7:38">
      <c r="G12451" s="21"/>
      <c r="AL12451" s="21"/>
    </row>
    <row r="12452" spans="7:38">
      <c r="G12452" s="21"/>
      <c r="AL12452" s="21"/>
    </row>
    <row r="12453" spans="7:38">
      <c r="G12453" s="21"/>
      <c r="AL12453" s="21"/>
    </row>
    <row r="12454" spans="7:38">
      <c r="G12454" s="21"/>
      <c r="AL12454" s="21"/>
    </row>
    <row r="12455" spans="7:38">
      <c r="G12455" s="21"/>
      <c r="AL12455" s="21"/>
    </row>
    <row r="12456" spans="7:38">
      <c r="G12456" s="21"/>
      <c r="AL12456" s="21"/>
    </row>
    <row r="12457" spans="7:38">
      <c r="G12457" s="21"/>
      <c r="AL12457" s="21"/>
    </row>
    <row r="12458" spans="7:38">
      <c r="G12458" s="21"/>
      <c r="AL12458" s="21"/>
    </row>
    <row r="12459" spans="7:38">
      <c r="G12459" s="21"/>
      <c r="AL12459" s="21"/>
    </row>
    <row r="12460" spans="7:38">
      <c r="G12460" s="21"/>
      <c r="AL12460" s="21"/>
    </row>
    <row r="12461" spans="7:38">
      <c r="G12461" s="21"/>
      <c r="AL12461" s="21"/>
    </row>
    <row r="12462" spans="7:38">
      <c r="G12462" s="21"/>
      <c r="AL12462" s="21"/>
    </row>
    <row r="12463" spans="7:38">
      <c r="G12463" s="21"/>
      <c r="AL12463" s="21"/>
    </row>
    <row r="12464" spans="7:38">
      <c r="G12464" s="21"/>
      <c r="AL12464" s="21"/>
    </row>
    <row r="12465" spans="7:38">
      <c r="G12465" s="21"/>
      <c r="AL12465" s="21"/>
    </row>
    <row r="12466" spans="7:38">
      <c r="G12466" s="21"/>
      <c r="AL12466" s="21"/>
    </row>
    <row r="12467" spans="7:38">
      <c r="G12467" s="21"/>
      <c r="AL12467" s="21"/>
    </row>
    <row r="12468" spans="7:38">
      <c r="G12468" s="21"/>
      <c r="AL12468" s="21"/>
    </row>
    <row r="12469" spans="7:38">
      <c r="G12469" s="21"/>
      <c r="AL12469" s="21"/>
    </row>
    <row r="12470" spans="7:38">
      <c r="G12470" s="21"/>
      <c r="AL12470" s="21"/>
    </row>
    <row r="12471" spans="7:38">
      <c r="G12471" s="21"/>
      <c r="AL12471" s="21"/>
    </row>
    <row r="12472" spans="7:38">
      <c r="G12472" s="21"/>
      <c r="AL12472" s="21"/>
    </row>
    <row r="12473" spans="7:38">
      <c r="G12473" s="21"/>
      <c r="AL12473" s="21"/>
    </row>
    <row r="12474" spans="7:38">
      <c r="G12474" s="21"/>
      <c r="AL12474" s="21"/>
    </row>
    <row r="12475" spans="7:38">
      <c r="G12475" s="21"/>
      <c r="AL12475" s="21"/>
    </row>
    <row r="12476" spans="7:38">
      <c r="G12476" s="21"/>
      <c r="AL12476" s="21"/>
    </row>
    <row r="12477" spans="7:38">
      <c r="G12477" s="21"/>
      <c r="AL12477" s="21"/>
    </row>
    <row r="12478" spans="7:38">
      <c r="G12478" s="21"/>
      <c r="AL12478" s="21"/>
    </row>
    <row r="12479" spans="7:38">
      <c r="G12479" s="21"/>
      <c r="AL12479" s="21"/>
    </row>
    <row r="12480" spans="7:38">
      <c r="G12480" s="21"/>
      <c r="AL12480" s="21"/>
    </row>
    <row r="12481" spans="7:38">
      <c r="G12481" s="21"/>
      <c r="AL12481" s="21"/>
    </row>
    <row r="12482" spans="7:38">
      <c r="G12482" s="21"/>
      <c r="AL12482" s="21"/>
    </row>
    <row r="12483" spans="7:38">
      <c r="G12483" s="21"/>
      <c r="AL12483" s="21"/>
    </row>
    <row r="12484" spans="7:38">
      <c r="G12484" s="21"/>
      <c r="AL12484" s="21"/>
    </row>
    <row r="12485" spans="7:38">
      <c r="G12485" s="21"/>
      <c r="AL12485" s="21"/>
    </row>
    <row r="12486" spans="7:38">
      <c r="G12486" s="21"/>
      <c r="AL12486" s="21"/>
    </row>
    <row r="12487" spans="7:38">
      <c r="G12487" s="21"/>
      <c r="AL12487" s="21"/>
    </row>
    <row r="12488" spans="7:38">
      <c r="G12488" s="21"/>
      <c r="AL12488" s="21"/>
    </row>
    <row r="12489" spans="7:38">
      <c r="G12489" s="21"/>
      <c r="AL12489" s="21"/>
    </row>
    <row r="12490" spans="7:38">
      <c r="G12490" s="21"/>
      <c r="AL12490" s="21"/>
    </row>
    <row r="12491" spans="7:38">
      <c r="G12491" s="21"/>
      <c r="AL12491" s="21"/>
    </row>
    <row r="12492" spans="7:38">
      <c r="G12492" s="21"/>
      <c r="AL12492" s="21"/>
    </row>
    <row r="12493" spans="7:38">
      <c r="G12493" s="21"/>
      <c r="AL12493" s="21"/>
    </row>
    <row r="12494" spans="7:38">
      <c r="G12494" s="21"/>
      <c r="AL12494" s="21"/>
    </row>
    <row r="12495" spans="7:38">
      <c r="G12495" s="21"/>
      <c r="AL12495" s="21"/>
    </row>
    <row r="12496" spans="7:38">
      <c r="G12496" s="21"/>
      <c r="AL12496" s="21"/>
    </row>
    <row r="12497" spans="7:38">
      <c r="G12497" s="21"/>
      <c r="AL12497" s="21"/>
    </row>
    <row r="12498" spans="7:38">
      <c r="G12498" s="21"/>
      <c r="AL12498" s="21"/>
    </row>
    <row r="12499" spans="7:38">
      <c r="G12499" s="21"/>
      <c r="AL12499" s="21"/>
    </row>
    <row r="12500" spans="7:38">
      <c r="G12500" s="21"/>
      <c r="AL12500" s="21"/>
    </row>
    <row r="12501" spans="7:38">
      <c r="G12501" s="21"/>
      <c r="AL12501" s="21"/>
    </row>
    <row r="12502" spans="7:38">
      <c r="G12502" s="21"/>
      <c r="AL12502" s="21"/>
    </row>
    <row r="12503" spans="7:38">
      <c r="G12503" s="21"/>
      <c r="AL12503" s="21"/>
    </row>
    <row r="12504" spans="7:38">
      <c r="G12504" s="21"/>
      <c r="AL12504" s="21"/>
    </row>
    <row r="12505" spans="7:38">
      <c r="G12505" s="21"/>
      <c r="AL12505" s="21"/>
    </row>
    <row r="12506" spans="7:38">
      <c r="G12506" s="21"/>
      <c r="AL12506" s="21"/>
    </row>
    <row r="12507" spans="7:38">
      <c r="G12507" s="21"/>
      <c r="AL12507" s="21"/>
    </row>
    <row r="12508" spans="7:38">
      <c r="G12508" s="21"/>
      <c r="AL12508" s="21"/>
    </row>
    <row r="12509" spans="7:38">
      <c r="G12509" s="21"/>
      <c r="AL12509" s="21"/>
    </row>
    <row r="12510" spans="7:38">
      <c r="G12510" s="21"/>
      <c r="AL12510" s="21"/>
    </row>
    <row r="12511" spans="7:38">
      <c r="G12511" s="21"/>
      <c r="AL12511" s="21"/>
    </row>
    <row r="12512" spans="7:38">
      <c r="G12512" s="21"/>
      <c r="AL12512" s="21"/>
    </row>
    <row r="12513" spans="7:38">
      <c r="G12513" s="21"/>
      <c r="AL12513" s="21"/>
    </row>
    <row r="12514" spans="7:38">
      <c r="G12514" s="21"/>
      <c r="AL12514" s="21"/>
    </row>
    <row r="12515" spans="7:38">
      <c r="G12515" s="21"/>
      <c r="AL12515" s="21"/>
    </row>
    <row r="12516" spans="7:38">
      <c r="G12516" s="21"/>
      <c r="AL12516" s="21"/>
    </row>
    <row r="12517" spans="7:38">
      <c r="G12517" s="21"/>
      <c r="AL12517" s="21"/>
    </row>
    <row r="12518" spans="7:38">
      <c r="G12518" s="21"/>
      <c r="AL12518" s="21"/>
    </row>
    <row r="12519" spans="7:38">
      <c r="G12519" s="21"/>
      <c r="AL12519" s="21"/>
    </row>
    <row r="12520" spans="7:38">
      <c r="G12520" s="21"/>
      <c r="AL12520" s="21"/>
    </row>
    <row r="12521" spans="7:38">
      <c r="G12521" s="21"/>
      <c r="AL12521" s="21"/>
    </row>
    <row r="12522" spans="7:38">
      <c r="G12522" s="21"/>
      <c r="AL12522" s="21"/>
    </row>
    <row r="12523" spans="7:38">
      <c r="G12523" s="21"/>
      <c r="AL12523" s="21"/>
    </row>
    <row r="12524" spans="7:38">
      <c r="G12524" s="21"/>
      <c r="AL12524" s="21"/>
    </row>
    <row r="12525" spans="7:38">
      <c r="G12525" s="21"/>
      <c r="AL12525" s="21"/>
    </row>
    <row r="12526" spans="7:38">
      <c r="G12526" s="21"/>
      <c r="AL12526" s="21"/>
    </row>
    <row r="12527" spans="7:38">
      <c r="G12527" s="21"/>
      <c r="AL12527" s="21"/>
    </row>
    <row r="12528" spans="7:38">
      <c r="G12528" s="21"/>
      <c r="AL12528" s="21"/>
    </row>
    <row r="12529" spans="7:38">
      <c r="G12529" s="21"/>
      <c r="AL12529" s="21"/>
    </row>
    <row r="12530" spans="7:38">
      <c r="G12530" s="21"/>
      <c r="AL12530" s="21"/>
    </row>
    <row r="12531" spans="7:38">
      <c r="G12531" s="21"/>
      <c r="AL12531" s="21"/>
    </row>
    <row r="12532" spans="7:38">
      <c r="G12532" s="21"/>
      <c r="AL12532" s="21"/>
    </row>
    <row r="12533" spans="7:38">
      <c r="G12533" s="21"/>
      <c r="AL12533" s="21"/>
    </row>
    <row r="12534" spans="7:38">
      <c r="G12534" s="21"/>
      <c r="AL12534" s="21"/>
    </row>
    <row r="12535" spans="7:38">
      <c r="G12535" s="21"/>
      <c r="AL12535" s="21"/>
    </row>
    <row r="12536" spans="7:38">
      <c r="G12536" s="21"/>
      <c r="AL12536" s="21"/>
    </row>
    <row r="12537" spans="7:38">
      <c r="G12537" s="21"/>
      <c r="AL12537" s="21"/>
    </row>
    <row r="12538" spans="7:38">
      <c r="G12538" s="21"/>
      <c r="AL12538" s="21"/>
    </row>
    <row r="12539" spans="7:38">
      <c r="G12539" s="21"/>
      <c r="AL12539" s="21"/>
    </row>
    <row r="12540" spans="7:38">
      <c r="G12540" s="21"/>
      <c r="AL12540" s="21"/>
    </row>
    <row r="12541" spans="7:38">
      <c r="G12541" s="21"/>
      <c r="AL12541" s="21"/>
    </row>
    <row r="12542" spans="7:38">
      <c r="G12542" s="21"/>
      <c r="AL12542" s="21"/>
    </row>
    <row r="12543" spans="7:38">
      <c r="G12543" s="21"/>
      <c r="AL12543" s="21"/>
    </row>
    <row r="12544" spans="7:38">
      <c r="G12544" s="21"/>
      <c r="AL12544" s="21"/>
    </row>
    <row r="12545" spans="7:38">
      <c r="G12545" s="21"/>
      <c r="AL12545" s="21"/>
    </row>
    <row r="12546" spans="7:38">
      <c r="G12546" s="21"/>
      <c r="AL12546" s="21"/>
    </row>
    <row r="12547" spans="7:38">
      <c r="G12547" s="21"/>
      <c r="AL12547" s="21"/>
    </row>
    <row r="12548" spans="7:38">
      <c r="G12548" s="21"/>
      <c r="AL12548" s="21"/>
    </row>
    <row r="12549" spans="7:38">
      <c r="G12549" s="21"/>
      <c r="AL12549" s="21"/>
    </row>
    <row r="12550" spans="7:38">
      <c r="G12550" s="21"/>
      <c r="AL12550" s="21"/>
    </row>
    <row r="12551" spans="7:38">
      <c r="G12551" s="21"/>
      <c r="AL12551" s="21"/>
    </row>
    <row r="12552" spans="7:38">
      <c r="G12552" s="21"/>
      <c r="AL12552" s="21"/>
    </row>
    <row r="12553" spans="7:38">
      <c r="G12553" s="21"/>
      <c r="AL12553" s="21"/>
    </row>
    <row r="12554" spans="7:38">
      <c r="G12554" s="21"/>
      <c r="AL12554" s="21"/>
    </row>
    <row r="12555" spans="7:38">
      <c r="G12555" s="21"/>
      <c r="AL12555" s="21"/>
    </row>
    <row r="12556" spans="7:38">
      <c r="G12556" s="21"/>
      <c r="AL12556" s="21"/>
    </row>
    <row r="12557" spans="7:38">
      <c r="G12557" s="21"/>
      <c r="AL12557" s="21"/>
    </row>
    <row r="12558" spans="7:38">
      <c r="G12558" s="21"/>
      <c r="AL12558" s="21"/>
    </row>
    <row r="12559" spans="7:38">
      <c r="G12559" s="21"/>
      <c r="AL12559" s="21"/>
    </row>
    <row r="12560" spans="7:38">
      <c r="G12560" s="21"/>
      <c r="AL12560" s="21"/>
    </row>
    <row r="12561" spans="7:38">
      <c r="G12561" s="21"/>
      <c r="AL12561" s="21"/>
    </row>
    <row r="12562" spans="7:38">
      <c r="G12562" s="21"/>
      <c r="AL12562" s="21"/>
    </row>
    <row r="12563" spans="7:38">
      <c r="G12563" s="21"/>
      <c r="AL12563" s="21"/>
    </row>
    <row r="12564" spans="7:38">
      <c r="G12564" s="21"/>
      <c r="AL12564" s="21"/>
    </row>
    <row r="12565" spans="7:38">
      <c r="G12565" s="21"/>
      <c r="AL12565" s="21"/>
    </row>
    <row r="12566" spans="7:38">
      <c r="G12566" s="21"/>
      <c r="AL12566" s="21"/>
    </row>
    <row r="12567" spans="7:38">
      <c r="G12567" s="21"/>
      <c r="AL12567" s="21"/>
    </row>
    <row r="12568" spans="7:38">
      <c r="G12568" s="21"/>
      <c r="AL12568" s="21"/>
    </row>
    <row r="12569" spans="7:38">
      <c r="G12569" s="21"/>
      <c r="AL12569" s="21"/>
    </row>
    <row r="12570" spans="7:38">
      <c r="G12570" s="21"/>
      <c r="AL12570" s="21"/>
    </row>
    <row r="12571" spans="7:38">
      <c r="G12571" s="21"/>
      <c r="AL12571" s="21"/>
    </row>
    <row r="12572" spans="7:38">
      <c r="G12572" s="21"/>
      <c r="AL12572" s="21"/>
    </row>
    <row r="12573" spans="7:38">
      <c r="G12573" s="21"/>
      <c r="AL12573" s="21"/>
    </row>
    <row r="12574" spans="7:38">
      <c r="G12574" s="21"/>
      <c r="AL12574" s="21"/>
    </row>
    <row r="12575" spans="7:38">
      <c r="G12575" s="21"/>
      <c r="AL12575" s="21"/>
    </row>
    <row r="12576" spans="7:38">
      <c r="G12576" s="21"/>
      <c r="AL12576" s="21"/>
    </row>
    <row r="12577" spans="7:38">
      <c r="G12577" s="21"/>
      <c r="AL12577" s="21"/>
    </row>
    <row r="12578" spans="7:38">
      <c r="G12578" s="21"/>
      <c r="AL12578" s="21"/>
    </row>
    <row r="12579" spans="7:38">
      <c r="G12579" s="21"/>
      <c r="AL12579" s="21"/>
    </row>
    <row r="12580" spans="7:38">
      <c r="G12580" s="21"/>
      <c r="AL12580" s="21"/>
    </row>
    <row r="12581" spans="7:38">
      <c r="G12581" s="21"/>
      <c r="AL12581" s="21"/>
    </row>
    <row r="12582" spans="7:38">
      <c r="G12582" s="21"/>
      <c r="AL12582" s="21"/>
    </row>
    <row r="12583" spans="7:38">
      <c r="G12583" s="21"/>
      <c r="AL12583" s="21"/>
    </row>
    <row r="12584" spans="7:38">
      <c r="G12584" s="21"/>
      <c r="AL12584" s="21"/>
    </row>
    <row r="12585" spans="7:38">
      <c r="G12585" s="21"/>
      <c r="AL12585" s="21"/>
    </row>
    <row r="12586" spans="7:38">
      <c r="G12586" s="21"/>
      <c r="AL12586" s="21"/>
    </row>
    <row r="12587" spans="7:38">
      <c r="G12587" s="21"/>
      <c r="AL12587" s="21"/>
    </row>
    <row r="12588" spans="7:38">
      <c r="G12588" s="21"/>
      <c r="AL12588" s="21"/>
    </row>
    <row r="12589" spans="7:38">
      <c r="G12589" s="21"/>
      <c r="AL12589" s="21"/>
    </row>
    <row r="12590" spans="7:38">
      <c r="G12590" s="21"/>
      <c r="AL12590" s="21"/>
    </row>
    <row r="12591" spans="7:38">
      <c r="G12591" s="21"/>
      <c r="AL12591" s="21"/>
    </row>
    <row r="12592" spans="7:38">
      <c r="G12592" s="21"/>
      <c r="AL12592" s="21"/>
    </row>
    <row r="12593" spans="7:38">
      <c r="G12593" s="21"/>
      <c r="AL12593" s="21"/>
    </row>
    <row r="12594" spans="7:38">
      <c r="G12594" s="21"/>
      <c r="AL12594" s="21"/>
    </row>
    <row r="12595" spans="7:38">
      <c r="G12595" s="21"/>
      <c r="AL12595" s="21"/>
    </row>
    <row r="12596" spans="7:38">
      <c r="G12596" s="21"/>
      <c r="AL12596" s="21"/>
    </row>
    <row r="12597" spans="7:38">
      <c r="G12597" s="21"/>
      <c r="AL12597" s="21"/>
    </row>
    <row r="12598" spans="7:38">
      <c r="G12598" s="21"/>
      <c r="AL12598" s="21"/>
    </row>
    <row r="12599" spans="7:38">
      <c r="G12599" s="21"/>
      <c r="AL12599" s="21"/>
    </row>
    <row r="12600" spans="7:38">
      <c r="G12600" s="21"/>
      <c r="AL12600" s="21"/>
    </row>
    <row r="12601" spans="7:38">
      <c r="G12601" s="21"/>
      <c r="AL12601" s="21"/>
    </row>
    <row r="12602" spans="7:38">
      <c r="G12602" s="21"/>
      <c r="AL12602" s="21"/>
    </row>
    <row r="12603" spans="7:38">
      <c r="G12603" s="21"/>
      <c r="AL12603" s="21"/>
    </row>
    <row r="12604" spans="7:38">
      <c r="G12604" s="21"/>
      <c r="AL12604" s="21"/>
    </row>
    <row r="12605" spans="7:38">
      <c r="G12605" s="21"/>
      <c r="AL12605" s="21"/>
    </row>
    <row r="12606" spans="7:38">
      <c r="G12606" s="21"/>
      <c r="AL12606" s="21"/>
    </row>
    <row r="12607" spans="7:38">
      <c r="G12607" s="21"/>
      <c r="AL12607" s="21"/>
    </row>
    <row r="12608" spans="7:38">
      <c r="G12608" s="21"/>
      <c r="AL12608" s="21"/>
    </row>
    <row r="12609" spans="7:38">
      <c r="G12609" s="21"/>
      <c r="AL12609" s="21"/>
    </row>
    <row r="12610" spans="7:38">
      <c r="G12610" s="21"/>
      <c r="AL12610" s="21"/>
    </row>
    <row r="12611" spans="7:38">
      <c r="G12611" s="21"/>
      <c r="AL12611" s="21"/>
    </row>
    <row r="12612" spans="7:38">
      <c r="G12612" s="21"/>
      <c r="AL12612" s="21"/>
    </row>
    <row r="12613" spans="7:38">
      <c r="G12613" s="21"/>
      <c r="AL12613" s="21"/>
    </row>
    <row r="12614" spans="7:38">
      <c r="G12614" s="21"/>
      <c r="AL12614" s="21"/>
    </row>
    <row r="12615" spans="7:38">
      <c r="G12615" s="21"/>
      <c r="AL12615" s="21"/>
    </row>
    <row r="12616" spans="7:38">
      <c r="G12616" s="21"/>
      <c r="AL12616" s="21"/>
    </row>
    <row r="12617" spans="7:38">
      <c r="G12617" s="21"/>
      <c r="AL12617" s="21"/>
    </row>
    <row r="12618" spans="7:38">
      <c r="G12618" s="21"/>
      <c r="AL12618" s="21"/>
    </row>
    <row r="12619" spans="7:38">
      <c r="G12619" s="21"/>
      <c r="AL12619" s="21"/>
    </row>
    <row r="12620" spans="7:38">
      <c r="G12620" s="21"/>
      <c r="AL12620" s="21"/>
    </row>
    <row r="12621" spans="7:38">
      <c r="G12621" s="21"/>
      <c r="AL12621" s="21"/>
    </row>
    <row r="12622" spans="7:38">
      <c r="G12622" s="21"/>
      <c r="AL12622" s="21"/>
    </row>
    <row r="12623" spans="7:38">
      <c r="G12623" s="21"/>
      <c r="AL12623" s="21"/>
    </row>
    <row r="12624" spans="7:38">
      <c r="G12624" s="21"/>
      <c r="AL12624" s="21"/>
    </row>
    <row r="12625" spans="7:38">
      <c r="G12625" s="21"/>
      <c r="AL12625" s="21"/>
    </row>
    <row r="12626" spans="7:38">
      <c r="G12626" s="21"/>
      <c r="AL12626" s="21"/>
    </row>
    <row r="12627" spans="7:38">
      <c r="G12627" s="21"/>
      <c r="AL12627" s="21"/>
    </row>
    <row r="12628" spans="7:38">
      <c r="G12628" s="21"/>
      <c r="AL12628" s="21"/>
    </row>
    <row r="12629" spans="7:38">
      <c r="G12629" s="21"/>
      <c r="AL12629" s="21"/>
    </row>
    <row r="12630" spans="7:38">
      <c r="G12630" s="21"/>
      <c r="AL12630" s="21"/>
    </row>
    <row r="12631" spans="7:38">
      <c r="G12631" s="21"/>
      <c r="AL12631" s="21"/>
    </row>
    <row r="12632" spans="7:38">
      <c r="G12632" s="21"/>
      <c r="AL12632" s="21"/>
    </row>
    <row r="12633" spans="7:38">
      <c r="G12633" s="21"/>
      <c r="AL12633" s="21"/>
    </row>
    <row r="12634" spans="7:38">
      <c r="G12634" s="21"/>
      <c r="AL12634" s="21"/>
    </row>
    <row r="12635" spans="7:38">
      <c r="G12635" s="21"/>
      <c r="AL12635" s="21"/>
    </row>
    <row r="12636" spans="7:38">
      <c r="G12636" s="21"/>
      <c r="AL12636" s="21"/>
    </row>
    <row r="12637" spans="7:38">
      <c r="G12637" s="21"/>
      <c r="AL12637" s="21"/>
    </row>
    <row r="12638" spans="7:38">
      <c r="G12638" s="21"/>
      <c r="AL12638" s="21"/>
    </row>
    <row r="12639" spans="7:38">
      <c r="G12639" s="21"/>
      <c r="AL12639" s="21"/>
    </row>
    <row r="12640" spans="7:38">
      <c r="G12640" s="21"/>
      <c r="AL12640" s="21"/>
    </row>
    <row r="12641" spans="7:38">
      <c r="G12641" s="21"/>
      <c r="AL12641" s="21"/>
    </row>
    <row r="12642" spans="7:38">
      <c r="G12642" s="21"/>
      <c r="AL12642" s="21"/>
    </row>
    <row r="12643" spans="7:38">
      <c r="G12643" s="21"/>
      <c r="AL12643" s="21"/>
    </row>
    <row r="12644" spans="7:38">
      <c r="G12644" s="21"/>
      <c r="AL12644" s="21"/>
    </row>
    <row r="12645" spans="7:38">
      <c r="G12645" s="21"/>
      <c r="AL12645" s="21"/>
    </row>
    <row r="12646" spans="7:38">
      <c r="G12646" s="21"/>
      <c r="AL12646" s="21"/>
    </row>
    <row r="12647" spans="7:38">
      <c r="G12647" s="21"/>
      <c r="AL12647" s="21"/>
    </row>
    <row r="12648" spans="7:38">
      <c r="G12648" s="21"/>
      <c r="AL12648" s="21"/>
    </row>
    <row r="12649" spans="7:38">
      <c r="G12649" s="21"/>
      <c r="AL12649" s="21"/>
    </row>
    <row r="12650" spans="7:38">
      <c r="G12650" s="21"/>
      <c r="AL12650" s="21"/>
    </row>
    <row r="12651" spans="7:38">
      <c r="G12651" s="21"/>
      <c r="AL12651" s="21"/>
    </row>
    <row r="12652" spans="7:38">
      <c r="G12652" s="21"/>
      <c r="AL12652" s="21"/>
    </row>
    <row r="12653" spans="7:38">
      <c r="G12653" s="21"/>
      <c r="AL12653" s="21"/>
    </row>
    <row r="12654" spans="7:38">
      <c r="G12654" s="21"/>
      <c r="AL12654" s="21"/>
    </row>
    <row r="12655" spans="7:38">
      <c r="G12655" s="21"/>
      <c r="AL12655" s="21"/>
    </row>
    <row r="12656" spans="7:38">
      <c r="G12656" s="21"/>
      <c r="AL12656" s="21"/>
    </row>
    <row r="12657" spans="7:38">
      <c r="G12657" s="21"/>
      <c r="AL12657" s="21"/>
    </row>
    <row r="12658" spans="7:38">
      <c r="G12658" s="21"/>
      <c r="AL12658" s="21"/>
    </row>
    <row r="12659" spans="7:38">
      <c r="G12659" s="21"/>
      <c r="AL12659" s="21"/>
    </row>
    <row r="12660" spans="7:38">
      <c r="G12660" s="21"/>
      <c r="AL12660" s="21"/>
    </row>
    <row r="12661" spans="7:38">
      <c r="G12661" s="21"/>
      <c r="AL12661" s="21"/>
    </row>
    <row r="12662" spans="7:38">
      <c r="G12662" s="21"/>
      <c r="AL12662" s="21"/>
    </row>
    <row r="12663" spans="7:38">
      <c r="G12663" s="21"/>
      <c r="AL12663" s="21"/>
    </row>
    <row r="12664" spans="7:38">
      <c r="G12664" s="21"/>
      <c r="AL12664" s="21"/>
    </row>
    <row r="12665" spans="7:38">
      <c r="G12665" s="21"/>
      <c r="AL12665" s="21"/>
    </row>
    <row r="12666" spans="7:38">
      <c r="G12666" s="21"/>
      <c r="AL12666" s="21"/>
    </row>
    <row r="12667" spans="7:38">
      <c r="G12667" s="21"/>
      <c r="AL12667" s="21"/>
    </row>
    <row r="12668" spans="7:38">
      <c r="G12668" s="21"/>
      <c r="AL12668" s="21"/>
    </row>
    <row r="12669" spans="7:38">
      <c r="G12669" s="21"/>
      <c r="AL12669" s="21"/>
    </row>
    <row r="12670" spans="7:38">
      <c r="G12670" s="21"/>
      <c r="AL12670" s="21"/>
    </row>
    <row r="12671" spans="7:38">
      <c r="G12671" s="21"/>
      <c r="AL12671" s="21"/>
    </row>
    <row r="12672" spans="7:38">
      <c r="G12672" s="21"/>
      <c r="AL12672" s="21"/>
    </row>
    <row r="12673" spans="7:38">
      <c r="G12673" s="21"/>
      <c r="AL12673" s="21"/>
    </row>
    <row r="12674" spans="7:38">
      <c r="G12674" s="21"/>
      <c r="AL12674" s="21"/>
    </row>
    <row r="12675" spans="7:38">
      <c r="G12675" s="21"/>
      <c r="AL12675" s="21"/>
    </row>
    <row r="12676" spans="7:38">
      <c r="G12676" s="21"/>
      <c r="AL12676" s="21"/>
    </row>
    <row r="12677" spans="7:38">
      <c r="G12677" s="21"/>
      <c r="AL12677" s="21"/>
    </row>
    <row r="12678" spans="7:38">
      <c r="G12678" s="21"/>
      <c r="AL12678" s="21"/>
    </row>
    <row r="12679" spans="7:38">
      <c r="G12679" s="21"/>
      <c r="AL12679" s="21"/>
    </row>
    <row r="12680" spans="7:38">
      <c r="G12680" s="21"/>
      <c r="AL12680" s="21"/>
    </row>
    <row r="12681" spans="7:38">
      <c r="G12681" s="21"/>
      <c r="AL12681" s="21"/>
    </row>
    <row r="12682" spans="7:38">
      <c r="G12682" s="21"/>
      <c r="AL12682" s="21"/>
    </row>
    <row r="12683" spans="7:38">
      <c r="G12683" s="21"/>
      <c r="AL12683" s="21"/>
    </row>
    <row r="12684" spans="7:38">
      <c r="G12684" s="21"/>
      <c r="AL12684" s="21"/>
    </row>
    <row r="12685" spans="7:38">
      <c r="G12685" s="21"/>
      <c r="AL12685" s="21"/>
    </row>
    <row r="12686" spans="7:38">
      <c r="G12686" s="21"/>
      <c r="AL12686" s="21"/>
    </row>
    <row r="12687" spans="7:38">
      <c r="G12687" s="21"/>
      <c r="AL12687" s="21"/>
    </row>
    <row r="12688" spans="7:38">
      <c r="G12688" s="21"/>
      <c r="AL12688" s="21"/>
    </row>
    <row r="12689" spans="7:38">
      <c r="G12689" s="21"/>
      <c r="AL12689" s="21"/>
    </row>
    <row r="12690" spans="7:38">
      <c r="G12690" s="21"/>
      <c r="AL12690" s="21"/>
    </row>
    <row r="12691" spans="7:38">
      <c r="G12691" s="21"/>
      <c r="AL12691" s="21"/>
    </row>
    <row r="12692" spans="7:38">
      <c r="G12692" s="21"/>
      <c r="AL12692" s="21"/>
    </row>
    <row r="12693" spans="7:38">
      <c r="G12693" s="21"/>
      <c r="AL12693" s="21"/>
    </row>
    <row r="12694" spans="7:38">
      <c r="G12694" s="21"/>
      <c r="AL12694" s="21"/>
    </row>
    <row r="12695" spans="7:38">
      <c r="G12695" s="21"/>
      <c r="AL12695" s="21"/>
    </row>
    <row r="12696" spans="7:38">
      <c r="G12696" s="21"/>
      <c r="AL12696" s="21"/>
    </row>
    <row r="12697" spans="7:38">
      <c r="G12697" s="21"/>
      <c r="AL12697" s="21"/>
    </row>
    <row r="12698" spans="7:38">
      <c r="G12698" s="21"/>
      <c r="AL12698" s="21"/>
    </row>
    <row r="12699" spans="7:38">
      <c r="G12699" s="21"/>
      <c r="AL12699" s="21"/>
    </row>
    <row r="12700" spans="7:38">
      <c r="G12700" s="21"/>
      <c r="AL12700" s="21"/>
    </row>
    <row r="12701" spans="7:38">
      <c r="G12701" s="21"/>
      <c r="AL12701" s="21"/>
    </row>
    <row r="12702" spans="7:38">
      <c r="G12702" s="21"/>
      <c r="AL12702" s="21"/>
    </row>
    <row r="12703" spans="7:38">
      <c r="G12703" s="21"/>
      <c r="AL12703" s="21"/>
    </row>
    <row r="12704" spans="7:38">
      <c r="G12704" s="21"/>
      <c r="AL12704" s="21"/>
    </row>
    <row r="12705" spans="7:38">
      <c r="G12705" s="21"/>
      <c r="AL12705" s="21"/>
    </row>
    <row r="12706" spans="7:38">
      <c r="G12706" s="21"/>
      <c r="AL12706" s="21"/>
    </row>
    <row r="12707" spans="7:38">
      <c r="G12707" s="21"/>
      <c r="AL12707" s="21"/>
    </row>
    <row r="12708" spans="7:38">
      <c r="G12708" s="21"/>
      <c r="AL12708" s="21"/>
    </row>
    <row r="12709" spans="7:38">
      <c r="G12709" s="21"/>
      <c r="AL12709" s="21"/>
    </row>
    <row r="12710" spans="7:38">
      <c r="G12710" s="21"/>
      <c r="AL12710" s="21"/>
    </row>
    <row r="12711" spans="7:38">
      <c r="G12711" s="21"/>
      <c r="AL12711" s="21"/>
    </row>
    <row r="12712" spans="7:38">
      <c r="G12712" s="21"/>
      <c r="AL12712" s="21"/>
    </row>
    <row r="12713" spans="7:38">
      <c r="G12713" s="21"/>
      <c r="AL12713" s="21"/>
    </row>
    <row r="12714" spans="7:38">
      <c r="G12714" s="21"/>
      <c r="AL12714" s="21"/>
    </row>
    <row r="12715" spans="7:38">
      <c r="G12715" s="21"/>
      <c r="AL12715" s="21"/>
    </row>
    <row r="12716" spans="7:38">
      <c r="G12716" s="21"/>
      <c r="AL12716" s="21"/>
    </row>
    <row r="12717" spans="7:38">
      <c r="G12717" s="21"/>
      <c r="AL12717" s="21"/>
    </row>
    <row r="12718" spans="7:38">
      <c r="G12718" s="21"/>
      <c r="AL12718" s="21"/>
    </row>
    <row r="12719" spans="7:38">
      <c r="G12719" s="21"/>
      <c r="AL12719" s="21"/>
    </row>
    <row r="12720" spans="7:38">
      <c r="G12720" s="21"/>
      <c r="AL12720" s="21"/>
    </row>
    <row r="12721" spans="7:38">
      <c r="G12721" s="21"/>
      <c r="AL12721" s="21"/>
    </row>
    <row r="12722" spans="7:38">
      <c r="G12722" s="21"/>
      <c r="AL12722" s="21"/>
    </row>
    <row r="12723" spans="7:38">
      <c r="G12723" s="21"/>
      <c r="AL12723" s="21"/>
    </row>
    <row r="12724" spans="7:38">
      <c r="G12724" s="21"/>
      <c r="AL12724" s="21"/>
    </row>
    <row r="12725" spans="7:38">
      <c r="G12725" s="21"/>
      <c r="AL12725" s="21"/>
    </row>
    <row r="12726" spans="7:38">
      <c r="G12726" s="21"/>
      <c r="AL12726" s="21"/>
    </row>
    <row r="12727" spans="7:38">
      <c r="G12727" s="21"/>
      <c r="AL12727" s="21"/>
    </row>
    <row r="12728" spans="7:38">
      <c r="G12728" s="21"/>
      <c r="AL12728" s="21"/>
    </row>
    <row r="12729" spans="7:38">
      <c r="G12729" s="21"/>
      <c r="AL12729" s="21"/>
    </row>
    <row r="12730" spans="7:38">
      <c r="G12730" s="21"/>
      <c r="AL12730" s="21"/>
    </row>
    <row r="12731" spans="7:38">
      <c r="G12731" s="21"/>
      <c r="AL12731" s="21"/>
    </row>
    <row r="12732" spans="7:38">
      <c r="G12732" s="21"/>
      <c r="AL12732" s="21"/>
    </row>
    <row r="12733" spans="7:38">
      <c r="G12733" s="21"/>
      <c r="AL12733" s="21"/>
    </row>
    <row r="12734" spans="7:38">
      <c r="G12734" s="21"/>
      <c r="AL12734" s="21"/>
    </row>
    <row r="12735" spans="7:38">
      <c r="G12735" s="21"/>
      <c r="AL12735" s="21"/>
    </row>
    <row r="12736" spans="7:38">
      <c r="G12736" s="21"/>
      <c r="AL12736" s="21"/>
    </row>
    <row r="12737" spans="7:38">
      <c r="G12737" s="21"/>
      <c r="AL12737" s="21"/>
    </row>
    <row r="12738" spans="7:38">
      <c r="G12738" s="21"/>
      <c r="AL12738" s="21"/>
    </row>
    <row r="12739" spans="7:38">
      <c r="G12739" s="21"/>
      <c r="AL12739" s="21"/>
    </row>
    <row r="12740" spans="7:38">
      <c r="G12740" s="21"/>
      <c r="AL12740" s="21"/>
    </row>
    <row r="12741" spans="7:38">
      <c r="G12741" s="21"/>
      <c r="AL12741" s="21"/>
    </row>
    <row r="12742" spans="7:38">
      <c r="G12742" s="21"/>
      <c r="AL12742" s="21"/>
    </row>
    <row r="12743" spans="7:38">
      <c r="G12743" s="21"/>
      <c r="AL12743" s="21"/>
    </row>
    <row r="12744" spans="7:38">
      <c r="G12744" s="21"/>
      <c r="AL12744" s="21"/>
    </row>
    <row r="12745" spans="7:38">
      <c r="G12745" s="21"/>
      <c r="AL12745" s="21"/>
    </row>
    <row r="12746" spans="7:38">
      <c r="G12746" s="21"/>
      <c r="AL12746" s="21"/>
    </row>
    <row r="12747" spans="7:38">
      <c r="G12747" s="21"/>
      <c r="AL12747" s="21"/>
    </row>
    <row r="12748" spans="7:38">
      <c r="G12748" s="21"/>
      <c r="AL12748" s="21"/>
    </row>
    <row r="12749" spans="7:38">
      <c r="G12749" s="21"/>
      <c r="AL12749" s="21"/>
    </row>
    <row r="12750" spans="7:38">
      <c r="G12750" s="21"/>
      <c r="AL12750" s="21"/>
    </row>
    <row r="12751" spans="7:38">
      <c r="G12751" s="21"/>
      <c r="AL12751" s="21"/>
    </row>
    <row r="12752" spans="7:38">
      <c r="G12752" s="21"/>
      <c r="AL12752" s="21"/>
    </row>
    <row r="12753" spans="7:38">
      <c r="G12753" s="21"/>
      <c r="AL12753" s="21"/>
    </row>
    <row r="12754" spans="7:38">
      <c r="G12754" s="21"/>
      <c r="AL12754" s="21"/>
    </row>
    <row r="12755" spans="7:38">
      <c r="G12755" s="21"/>
      <c r="AL12755" s="21"/>
    </row>
    <row r="12756" spans="7:38">
      <c r="G12756" s="21"/>
      <c r="AL12756" s="21"/>
    </row>
    <row r="12757" spans="7:38">
      <c r="G12757" s="21"/>
      <c r="AL12757" s="21"/>
    </row>
    <row r="12758" spans="7:38">
      <c r="G12758" s="21"/>
      <c r="AL12758" s="21"/>
    </row>
    <row r="12759" spans="7:38">
      <c r="G12759" s="21"/>
      <c r="AL12759" s="21"/>
    </row>
    <row r="12760" spans="7:38">
      <c r="G12760" s="21"/>
      <c r="AL12760" s="21"/>
    </row>
    <row r="12761" spans="7:38">
      <c r="G12761" s="21"/>
      <c r="AL12761" s="21"/>
    </row>
    <row r="12762" spans="7:38">
      <c r="G12762" s="21"/>
      <c r="AL12762" s="21"/>
    </row>
    <row r="12763" spans="7:38">
      <c r="G12763" s="21"/>
      <c r="AL12763" s="21"/>
    </row>
    <row r="12764" spans="7:38">
      <c r="G12764" s="21"/>
      <c r="AL12764" s="21"/>
    </row>
    <row r="12765" spans="7:38">
      <c r="G12765" s="21"/>
      <c r="AL12765" s="21"/>
    </row>
    <row r="12766" spans="7:38">
      <c r="G12766" s="21"/>
      <c r="AL12766" s="21"/>
    </row>
    <row r="12767" spans="7:38">
      <c r="G12767" s="21"/>
      <c r="AL12767" s="21"/>
    </row>
    <row r="12768" spans="7:38">
      <c r="G12768" s="21"/>
      <c r="AL12768" s="21"/>
    </row>
    <row r="12769" spans="7:38">
      <c r="G12769" s="21"/>
      <c r="AL12769" s="21"/>
    </row>
    <row r="12770" spans="7:38">
      <c r="G12770" s="21"/>
      <c r="AL12770" s="21"/>
    </row>
    <row r="12771" spans="7:38">
      <c r="G12771" s="21"/>
      <c r="AL12771" s="21"/>
    </row>
    <row r="12772" spans="7:38">
      <c r="G12772" s="21"/>
      <c r="AL12772" s="21"/>
    </row>
    <row r="12773" spans="7:38">
      <c r="G12773" s="21"/>
      <c r="AL12773" s="21"/>
    </row>
    <row r="12774" spans="7:38">
      <c r="G12774" s="21"/>
      <c r="AL12774" s="21"/>
    </row>
    <row r="12775" spans="7:38">
      <c r="G12775" s="21"/>
      <c r="AL12775" s="21"/>
    </row>
    <row r="12776" spans="7:38">
      <c r="G12776" s="21"/>
      <c r="AL12776" s="21"/>
    </row>
    <row r="12777" spans="7:38">
      <c r="G12777" s="21"/>
      <c r="AL12777" s="21"/>
    </row>
    <row r="12778" spans="7:38">
      <c r="G12778" s="21"/>
      <c r="AL12778" s="21"/>
    </row>
    <row r="12779" spans="7:38">
      <c r="G12779" s="21"/>
      <c r="AL12779" s="21"/>
    </row>
    <row r="12780" spans="7:38">
      <c r="G12780" s="21"/>
      <c r="AL12780" s="21"/>
    </row>
    <row r="12781" spans="7:38">
      <c r="G12781" s="21"/>
      <c r="AL12781" s="21"/>
    </row>
    <row r="12782" spans="7:38">
      <c r="G12782" s="21"/>
      <c r="AL12782" s="21"/>
    </row>
    <row r="12783" spans="7:38">
      <c r="G12783" s="21"/>
      <c r="AL12783" s="21"/>
    </row>
    <row r="12784" spans="7:38">
      <c r="G12784" s="21"/>
      <c r="AL12784" s="21"/>
    </row>
    <row r="12785" spans="7:38">
      <c r="G12785" s="21"/>
      <c r="AL12785" s="21"/>
    </row>
    <row r="12786" spans="7:38">
      <c r="G12786" s="21"/>
      <c r="AL12786" s="21"/>
    </row>
    <row r="12787" spans="7:38">
      <c r="G12787" s="21"/>
      <c r="AL12787" s="21"/>
    </row>
    <row r="12788" spans="7:38">
      <c r="G12788" s="21"/>
      <c r="AL12788" s="21"/>
    </row>
    <row r="12789" spans="7:38">
      <c r="G12789" s="21"/>
      <c r="AL12789" s="21"/>
    </row>
    <row r="12790" spans="7:38">
      <c r="G12790" s="21"/>
      <c r="AL12790" s="21"/>
    </row>
    <row r="12791" spans="7:38">
      <c r="G12791" s="21"/>
      <c r="AL12791" s="21"/>
    </row>
    <row r="12792" spans="7:38">
      <c r="G12792" s="21"/>
      <c r="AL12792" s="21"/>
    </row>
    <row r="12793" spans="7:38">
      <c r="G12793" s="21"/>
      <c r="AL12793" s="21"/>
    </row>
    <row r="12794" spans="7:38">
      <c r="G12794" s="21"/>
      <c r="AL12794" s="21"/>
    </row>
    <row r="12795" spans="7:38">
      <c r="G12795" s="21"/>
      <c r="AL12795" s="21"/>
    </row>
    <row r="12796" spans="7:38">
      <c r="G12796" s="21"/>
      <c r="AL12796" s="21"/>
    </row>
    <row r="12797" spans="7:38">
      <c r="G12797" s="21"/>
      <c r="AL12797" s="21"/>
    </row>
    <row r="12798" spans="7:38">
      <c r="G12798" s="21"/>
      <c r="AL12798" s="21"/>
    </row>
    <row r="12799" spans="7:38">
      <c r="G12799" s="21"/>
      <c r="AL12799" s="21"/>
    </row>
    <row r="12800" spans="7:38">
      <c r="G12800" s="21"/>
      <c r="AL12800" s="21"/>
    </row>
    <row r="12801" spans="7:38">
      <c r="G12801" s="21"/>
      <c r="AL12801" s="21"/>
    </row>
    <row r="12802" spans="7:38">
      <c r="G12802" s="21"/>
      <c r="AL12802" s="21"/>
    </row>
    <row r="12803" spans="7:38">
      <c r="G12803" s="21"/>
      <c r="AL12803" s="21"/>
    </row>
    <row r="12804" spans="7:38">
      <c r="G12804" s="21"/>
      <c r="AL12804" s="21"/>
    </row>
    <row r="12805" spans="7:38">
      <c r="G12805" s="21"/>
      <c r="AL12805" s="21"/>
    </row>
    <row r="12806" spans="7:38">
      <c r="G12806" s="21"/>
      <c r="AL12806" s="21"/>
    </row>
    <row r="12807" spans="7:38">
      <c r="G12807" s="21"/>
      <c r="AL12807" s="21"/>
    </row>
    <row r="12808" spans="7:38">
      <c r="G12808" s="21"/>
      <c r="AL12808" s="21"/>
    </row>
    <row r="12809" spans="7:38">
      <c r="G12809" s="21"/>
      <c r="AL12809" s="21"/>
    </row>
    <row r="12810" spans="7:38">
      <c r="G12810" s="21"/>
      <c r="AL12810" s="21"/>
    </row>
    <row r="12811" spans="7:38">
      <c r="G12811" s="21"/>
      <c r="AL12811" s="21"/>
    </row>
    <row r="12812" spans="7:38">
      <c r="G12812" s="21"/>
      <c r="AL12812" s="21"/>
    </row>
    <row r="12813" spans="7:38">
      <c r="G12813" s="21"/>
      <c r="AL12813" s="21"/>
    </row>
    <row r="12814" spans="7:38">
      <c r="G12814" s="21"/>
      <c r="AL12814" s="21"/>
    </row>
    <row r="12815" spans="7:38">
      <c r="G12815" s="21"/>
      <c r="AL12815" s="21"/>
    </row>
    <row r="12816" spans="7:38">
      <c r="G12816" s="21"/>
      <c r="AL12816" s="21"/>
    </row>
    <row r="12817" spans="7:38">
      <c r="G12817" s="21"/>
      <c r="AL12817" s="21"/>
    </row>
    <row r="12818" spans="7:38">
      <c r="G12818" s="21"/>
      <c r="AL12818" s="21"/>
    </row>
    <row r="12819" spans="7:38">
      <c r="G12819" s="21"/>
      <c r="AL12819" s="21"/>
    </row>
    <row r="12820" spans="7:38">
      <c r="G12820" s="21"/>
      <c r="AL12820" s="21"/>
    </row>
    <row r="12821" spans="7:38">
      <c r="G12821" s="21"/>
      <c r="AL12821" s="21"/>
    </row>
    <row r="12822" spans="7:38">
      <c r="G12822" s="21"/>
      <c r="AL12822" s="21"/>
    </row>
    <row r="12823" spans="7:38">
      <c r="G12823" s="21"/>
      <c r="AL12823" s="21"/>
    </row>
    <row r="12824" spans="7:38">
      <c r="G12824" s="21"/>
      <c r="AL12824" s="21"/>
    </row>
    <row r="12825" spans="7:38">
      <c r="G12825" s="21"/>
      <c r="AL12825" s="21"/>
    </row>
    <row r="12826" spans="7:38">
      <c r="G12826" s="21"/>
      <c r="AL12826" s="21"/>
    </row>
    <row r="12827" spans="7:38">
      <c r="G12827" s="21"/>
      <c r="AL12827" s="21"/>
    </row>
    <row r="12828" spans="7:38">
      <c r="G12828" s="21"/>
      <c r="AL12828" s="21"/>
    </row>
    <row r="12829" spans="7:38">
      <c r="G12829" s="21"/>
      <c r="AL12829" s="21"/>
    </row>
    <row r="12830" spans="7:38">
      <c r="G12830" s="21"/>
      <c r="AL12830" s="21"/>
    </row>
    <row r="12831" spans="7:38">
      <c r="G12831" s="21"/>
      <c r="AL12831" s="21"/>
    </row>
    <row r="12832" spans="7:38">
      <c r="G12832" s="21"/>
      <c r="AL12832" s="21"/>
    </row>
    <row r="12833" spans="7:38">
      <c r="G12833" s="21"/>
      <c r="AL12833" s="21"/>
    </row>
    <row r="12834" spans="7:38">
      <c r="G12834" s="21"/>
      <c r="AL12834" s="21"/>
    </row>
    <row r="12835" spans="7:38">
      <c r="G12835" s="21"/>
      <c r="AL12835" s="21"/>
    </row>
    <row r="12836" spans="7:38">
      <c r="G12836" s="21"/>
      <c r="AL12836" s="21"/>
    </row>
    <row r="12837" spans="7:38">
      <c r="G12837" s="21"/>
      <c r="AL12837" s="21"/>
    </row>
    <row r="12838" spans="7:38">
      <c r="G12838" s="21"/>
      <c r="AL12838" s="21"/>
    </row>
    <row r="12839" spans="7:38">
      <c r="G12839" s="21"/>
      <c r="AL12839" s="21"/>
    </row>
    <row r="12840" spans="7:38">
      <c r="G12840" s="21"/>
      <c r="AL12840" s="21"/>
    </row>
    <row r="12841" spans="7:38">
      <c r="G12841" s="21"/>
      <c r="AL12841" s="21"/>
    </row>
    <row r="12842" spans="7:38">
      <c r="G12842" s="21"/>
      <c r="AL12842" s="21"/>
    </row>
    <row r="12843" spans="7:38">
      <c r="G12843" s="21"/>
      <c r="AL12843" s="21"/>
    </row>
    <row r="12844" spans="7:38">
      <c r="G12844" s="21"/>
      <c r="AL12844" s="21"/>
    </row>
    <row r="12845" spans="7:38">
      <c r="G12845" s="21"/>
      <c r="AL12845" s="21"/>
    </row>
    <row r="12846" spans="7:38">
      <c r="G12846" s="21"/>
      <c r="AL12846" s="21"/>
    </row>
    <row r="12847" spans="7:38">
      <c r="G12847" s="21"/>
      <c r="AL12847" s="21"/>
    </row>
    <row r="12848" spans="7:38">
      <c r="G12848" s="21"/>
      <c r="AL12848" s="21"/>
    </row>
    <row r="12849" spans="7:38">
      <c r="G12849" s="21"/>
      <c r="AL12849" s="21"/>
    </row>
    <row r="12850" spans="7:38">
      <c r="G12850" s="21"/>
      <c r="AL12850" s="21"/>
    </row>
    <row r="12851" spans="7:38">
      <c r="G12851" s="21"/>
      <c r="AL12851" s="21"/>
    </row>
    <row r="12852" spans="7:38">
      <c r="G12852" s="21"/>
      <c r="AL12852" s="21"/>
    </row>
    <row r="12853" spans="7:38">
      <c r="G12853" s="21"/>
      <c r="AL12853" s="21"/>
    </row>
    <row r="12854" spans="7:38">
      <c r="G12854" s="21"/>
      <c r="AL12854" s="21"/>
    </row>
    <row r="12855" spans="7:38">
      <c r="G12855" s="21"/>
      <c r="AL12855" s="21"/>
    </row>
    <row r="12856" spans="7:38">
      <c r="G12856" s="21"/>
      <c r="AL12856" s="21"/>
    </row>
    <row r="12857" spans="7:38">
      <c r="G12857" s="21"/>
      <c r="AL12857" s="21"/>
    </row>
    <row r="12858" spans="7:38">
      <c r="G12858" s="21"/>
      <c r="AL12858" s="21"/>
    </row>
    <row r="12859" spans="7:38">
      <c r="G12859" s="21"/>
      <c r="AL12859" s="21"/>
    </row>
    <row r="12860" spans="7:38">
      <c r="G12860" s="21"/>
      <c r="AL12860" s="21"/>
    </row>
    <row r="12861" spans="7:38">
      <c r="G12861" s="21"/>
      <c r="AL12861" s="21"/>
    </row>
    <row r="12862" spans="7:38">
      <c r="G12862" s="21"/>
      <c r="AL12862" s="21"/>
    </row>
    <row r="12863" spans="7:38">
      <c r="G12863" s="21"/>
      <c r="AL12863" s="21"/>
    </row>
    <row r="12864" spans="7:38">
      <c r="G12864" s="21"/>
      <c r="AL12864" s="21"/>
    </row>
    <row r="12865" spans="7:38">
      <c r="G12865" s="21"/>
      <c r="AL12865" s="21"/>
    </row>
    <row r="12866" spans="7:38">
      <c r="G12866" s="21"/>
      <c r="AL12866" s="21"/>
    </row>
    <row r="12867" spans="7:38">
      <c r="G12867" s="21"/>
      <c r="AL12867" s="21"/>
    </row>
    <row r="12868" spans="7:38">
      <c r="G12868" s="21"/>
      <c r="AL12868" s="21"/>
    </row>
    <row r="12869" spans="7:38">
      <c r="G12869" s="21"/>
      <c r="AL12869" s="21"/>
    </row>
    <row r="12870" spans="7:38">
      <c r="G12870" s="21"/>
      <c r="AL12870" s="21"/>
    </row>
    <row r="12871" spans="7:38">
      <c r="G12871" s="21"/>
      <c r="AL12871" s="21"/>
    </row>
    <row r="12872" spans="7:38">
      <c r="G12872" s="21"/>
      <c r="AL12872" s="21"/>
    </row>
    <row r="12873" spans="7:38">
      <c r="G12873" s="21"/>
      <c r="AL12873" s="21"/>
    </row>
    <row r="12874" spans="7:38">
      <c r="G12874" s="21"/>
      <c r="AL12874" s="21"/>
    </row>
    <row r="12875" spans="7:38">
      <c r="G12875" s="21"/>
      <c r="AL12875" s="21"/>
    </row>
    <row r="12876" spans="7:38">
      <c r="G12876" s="21"/>
      <c r="AL12876" s="21"/>
    </row>
    <row r="12877" spans="7:38">
      <c r="G12877" s="21"/>
      <c r="AL12877" s="21"/>
    </row>
    <row r="12878" spans="7:38">
      <c r="G12878" s="21"/>
      <c r="AL12878" s="21"/>
    </row>
    <row r="12879" spans="7:38">
      <c r="G12879" s="21"/>
      <c r="AL12879" s="21"/>
    </row>
    <row r="12880" spans="7:38">
      <c r="G12880" s="21"/>
      <c r="AL12880" s="21"/>
    </row>
    <row r="12881" spans="7:38">
      <c r="G12881" s="21"/>
      <c r="AL12881" s="21"/>
    </row>
    <row r="12882" spans="7:38">
      <c r="G12882" s="21"/>
      <c r="AL12882" s="21"/>
    </row>
    <row r="12883" spans="7:38">
      <c r="G12883" s="21"/>
      <c r="AL12883" s="21"/>
    </row>
    <row r="12884" spans="7:38">
      <c r="G12884" s="21"/>
      <c r="AL12884" s="21"/>
    </row>
    <row r="12885" spans="7:38">
      <c r="G12885" s="21"/>
      <c r="AL12885" s="21"/>
    </row>
    <row r="12886" spans="7:38">
      <c r="G12886" s="21"/>
      <c r="AL12886" s="21"/>
    </row>
    <row r="12887" spans="7:38">
      <c r="G12887" s="21"/>
      <c r="AL12887" s="21"/>
    </row>
    <row r="12888" spans="7:38">
      <c r="G12888" s="21"/>
      <c r="AL12888" s="21"/>
    </row>
    <row r="12889" spans="7:38">
      <c r="G12889" s="21"/>
      <c r="AL12889" s="21"/>
    </row>
    <row r="12890" spans="7:38">
      <c r="G12890" s="21"/>
      <c r="AL12890" s="21"/>
    </row>
    <row r="12891" spans="7:38">
      <c r="G12891" s="21"/>
      <c r="AL12891" s="21"/>
    </row>
    <row r="12892" spans="7:38">
      <c r="G12892" s="21"/>
      <c r="AL12892" s="21"/>
    </row>
    <row r="12893" spans="7:38">
      <c r="G12893" s="21"/>
      <c r="AL12893" s="21"/>
    </row>
    <row r="12894" spans="7:38">
      <c r="G12894" s="21"/>
      <c r="AL12894" s="21"/>
    </row>
    <row r="12895" spans="7:38">
      <c r="G12895" s="21"/>
      <c r="AL12895" s="21"/>
    </row>
    <row r="12896" spans="7:38">
      <c r="G12896" s="21"/>
      <c r="AL12896" s="21"/>
    </row>
    <row r="12897" spans="7:38">
      <c r="G12897" s="21"/>
      <c r="AL12897" s="21"/>
    </row>
    <row r="12898" spans="7:38">
      <c r="G12898" s="21"/>
      <c r="AL12898" s="21"/>
    </row>
    <row r="12899" spans="7:38">
      <c r="G12899" s="21"/>
      <c r="AL12899" s="21"/>
    </row>
    <row r="12900" spans="7:38">
      <c r="G12900" s="21"/>
      <c r="AL12900" s="21"/>
    </row>
    <row r="12901" spans="7:38">
      <c r="G12901" s="21"/>
      <c r="AL12901" s="21"/>
    </row>
    <row r="12902" spans="7:38">
      <c r="G12902" s="21"/>
      <c r="AL12902" s="21"/>
    </row>
    <row r="12903" spans="7:38">
      <c r="G12903" s="21"/>
      <c r="AL12903" s="21"/>
    </row>
    <row r="12904" spans="7:38">
      <c r="G12904" s="21"/>
      <c r="AL12904" s="21"/>
    </row>
    <row r="12905" spans="7:38">
      <c r="G12905" s="21"/>
      <c r="AL12905" s="21"/>
    </row>
    <row r="12906" spans="7:38">
      <c r="G12906" s="21"/>
      <c r="AL12906" s="21"/>
    </row>
    <row r="12907" spans="7:38">
      <c r="G12907" s="21"/>
      <c r="AL12907" s="21"/>
    </row>
    <row r="12908" spans="7:38">
      <c r="G12908" s="21"/>
      <c r="AL12908" s="21"/>
    </row>
    <row r="12909" spans="7:38">
      <c r="G12909" s="21"/>
      <c r="AL12909" s="21"/>
    </row>
    <row r="12910" spans="7:38">
      <c r="G12910" s="21"/>
      <c r="AL12910" s="21"/>
    </row>
    <row r="12911" spans="7:38">
      <c r="G12911" s="21"/>
      <c r="AL12911" s="21"/>
    </row>
    <row r="12912" spans="7:38">
      <c r="G12912" s="21"/>
      <c r="AL12912" s="21"/>
    </row>
    <row r="12913" spans="7:38">
      <c r="G12913" s="21"/>
      <c r="AL12913" s="21"/>
    </row>
    <row r="12914" spans="7:38">
      <c r="G12914" s="21"/>
      <c r="AL12914" s="21"/>
    </row>
    <row r="12915" spans="7:38">
      <c r="G12915" s="21"/>
      <c r="AL12915" s="21"/>
    </row>
    <row r="12916" spans="7:38">
      <c r="G12916" s="21"/>
      <c r="AL12916" s="21"/>
    </row>
    <row r="12917" spans="7:38">
      <c r="G12917" s="21"/>
      <c r="AL12917" s="21"/>
    </row>
    <row r="12918" spans="7:38">
      <c r="G12918" s="21"/>
      <c r="AL12918" s="21"/>
    </row>
    <row r="12919" spans="7:38">
      <c r="G12919" s="21"/>
      <c r="AL12919" s="21"/>
    </row>
    <row r="12920" spans="7:38">
      <c r="G12920" s="21"/>
      <c r="AL12920" s="21"/>
    </row>
    <row r="12921" spans="7:38">
      <c r="G12921" s="21"/>
      <c r="AL12921" s="21"/>
    </row>
    <row r="12922" spans="7:38">
      <c r="G12922" s="21"/>
      <c r="AL12922" s="21"/>
    </row>
    <row r="12923" spans="7:38">
      <c r="G12923" s="21"/>
      <c r="AL12923" s="21"/>
    </row>
    <row r="12924" spans="7:38">
      <c r="G12924" s="21"/>
      <c r="AL12924" s="21"/>
    </row>
    <row r="12925" spans="7:38">
      <c r="G12925" s="21"/>
      <c r="AL12925" s="21"/>
    </row>
    <row r="12926" spans="7:38">
      <c r="G12926" s="21"/>
      <c r="AL12926" s="21"/>
    </row>
    <row r="12927" spans="7:38">
      <c r="G12927" s="21"/>
      <c r="AL12927" s="21"/>
    </row>
    <row r="12928" spans="7:38">
      <c r="G12928" s="21"/>
      <c r="AL12928" s="21"/>
    </row>
    <row r="12929" spans="7:38">
      <c r="G12929" s="21"/>
      <c r="AL12929" s="21"/>
    </row>
    <row r="12930" spans="7:38">
      <c r="G12930" s="21"/>
      <c r="AL12930" s="21"/>
    </row>
    <row r="12931" spans="7:38">
      <c r="G12931" s="21"/>
      <c r="AL12931" s="21"/>
    </row>
    <row r="12932" spans="7:38">
      <c r="G12932" s="21"/>
      <c r="AL12932" s="21"/>
    </row>
    <row r="12933" spans="7:38">
      <c r="G12933" s="21"/>
      <c r="AL12933" s="21"/>
    </row>
    <row r="12934" spans="7:38">
      <c r="G12934" s="21"/>
      <c r="AL12934" s="21"/>
    </row>
    <row r="12935" spans="7:38">
      <c r="G12935" s="21"/>
      <c r="AL12935" s="21"/>
    </row>
    <row r="12936" spans="7:38">
      <c r="G12936" s="21"/>
      <c r="AL12936" s="21"/>
    </row>
    <row r="12937" spans="7:38">
      <c r="G12937" s="21"/>
      <c r="AL12937" s="21"/>
    </row>
    <row r="12938" spans="7:38">
      <c r="G12938" s="21"/>
      <c r="AL12938" s="21"/>
    </row>
    <row r="12939" spans="7:38">
      <c r="G12939" s="21"/>
      <c r="AL12939" s="21"/>
    </row>
    <row r="12940" spans="7:38">
      <c r="G12940" s="21"/>
      <c r="AL12940" s="21"/>
    </row>
    <row r="12941" spans="7:38">
      <c r="G12941" s="21"/>
      <c r="AL12941" s="21"/>
    </row>
    <row r="12942" spans="7:38">
      <c r="G12942" s="21"/>
      <c r="AL12942" s="21"/>
    </row>
    <row r="12943" spans="7:38">
      <c r="G12943" s="21"/>
      <c r="AL12943" s="21"/>
    </row>
    <row r="12944" spans="7:38">
      <c r="G12944" s="21"/>
      <c r="AL12944" s="21"/>
    </row>
    <row r="12945" spans="7:38">
      <c r="G12945" s="21"/>
      <c r="AL12945" s="21"/>
    </row>
    <row r="12946" spans="7:38">
      <c r="G12946" s="21"/>
      <c r="AL12946" s="21"/>
    </row>
    <row r="12947" spans="7:38">
      <c r="G12947" s="21"/>
      <c r="AL12947" s="21"/>
    </row>
    <row r="12948" spans="7:38">
      <c r="G12948" s="21"/>
      <c r="AL12948" s="21"/>
    </row>
    <row r="12949" spans="7:38">
      <c r="G12949" s="21"/>
      <c r="AL12949" s="21"/>
    </row>
    <row r="12950" spans="7:38">
      <c r="G12950" s="21"/>
      <c r="AL12950" s="21"/>
    </row>
    <row r="12951" spans="7:38">
      <c r="G12951" s="21"/>
      <c r="AL12951" s="21"/>
    </row>
    <row r="12952" spans="7:38">
      <c r="G12952" s="21"/>
      <c r="AL12952" s="21"/>
    </row>
    <row r="12953" spans="7:38">
      <c r="G12953" s="21"/>
      <c r="AL12953" s="21"/>
    </row>
    <row r="12954" spans="7:38">
      <c r="G12954" s="21"/>
      <c r="AL12954" s="21"/>
    </row>
    <row r="12955" spans="7:38">
      <c r="G12955" s="21"/>
      <c r="AL12955" s="21"/>
    </row>
    <row r="12956" spans="7:38">
      <c r="G12956" s="21"/>
      <c r="AL12956" s="21"/>
    </row>
    <row r="12957" spans="7:38">
      <c r="G12957" s="21"/>
      <c r="AL12957" s="21"/>
    </row>
    <row r="12958" spans="7:38">
      <c r="G12958" s="21"/>
      <c r="AL12958" s="21"/>
    </row>
    <row r="12959" spans="7:38">
      <c r="G12959" s="21"/>
      <c r="AL12959" s="21"/>
    </row>
    <row r="12960" spans="7:38">
      <c r="G12960" s="21"/>
      <c r="AL12960" s="21"/>
    </row>
    <row r="12961" spans="7:38">
      <c r="G12961" s="21"/>
      <c r="AL12961" s="21"/>
    </row>
    <row r="12962" spans="7:38">
      <c r="G12962" s="21"/>
      <c r="AL12962" s="21"/>
    </row>
    <row r="12963" spans="7:38">
      <c r="G12963" s="21"/>
      <c r="AL12963" s="21"/>
    </row>
    <row r="12964" spans="7:38">
      <c r="G12964" s="21"/>
      <c r="AL12964" s="21"/>
    </row>
    <row r="12965" spans="7:38">
      <c r="G12965" s="21"/>
      <c r="AL12965" s="21"/>
    </row>
    <row r="12966" spans="7:38">
      <c r="G12966" s="21"/>
      <c r="AL12966" s="21"/>
    </row>
    <row r="12967" spans="7:38">
      <c r="G12967" s="21"/>
      <c r="AL12967" s="21"/>
    </row>
    <row r="12968" spans="7:38">
      <c r="G12968" s="21"/>
      <c r="AL12968" s="21"/>
    </row>
    <row r="12969" spans="7:38">
      <c r="G12969" s="21"/>
      <c r="AL12969" s="21"/>
    </row>
    <row r="12970" spans="7:38">
      <c r="G12970" s="21"/>
      <c r="AL12970" s="21"/>
    </row>
    <row r="12971" spans="7:38">
      <c r="G12971" s="21"/>
      <c r="AL12971" s="21"/>
    </row>
    <row r="12972" spans="7:38">
      <c r="G12972" s="21"/>
      <c r="AL12972" s="21"/>
    </row>
    <row r="12973" spans="7:38">
      <c r="G12973" s="21"/>
      <c r="AL12973" s="21"/>
    </row>
    <row r="12974" spans="7:38">
      <c r="G12974" s="21"/>
      <c r="AL12974" s="21"/>
    </row>
    <row r="12975" spans="7:38">
      <c r="G12975" s="21"/>
      <c r="AL12975" s="21"/>
    </row>
    <row r="12976" spans="7:38">
      <c r="G12976" s="21"/>
      <c r="AL12976" s="21"/>
    </row>
    <row r="12977" spans="7:38">
      <c r="G12977" s="21"/>
      <c r="AL12977" s="21"/>
    </row>
    <row r="12978" spans="7:38">
      <c r="G12978" s="21"/>
      <c r="AL12978" s="21"/>
    </row>
    <row r="12979" spans="7:38">
      <c r="G12979" s="21"/>
      <c r="AL12979" s="21"/>
    </row>
    <row r="12980" spans="7:38">
      <c r="G12980" s="21"/>
      <c r="AL12980" s="21"/>
    </row>
    <row r="12981" spans="7:38">
      <c r="G12981" s="21"/>
      <c r="AL12981" s="21"/>
    </row>
    <row r="12982" spans="7:38">
      <c r="G12982" s="21"/>
      <c r="AL12982" s="21"/>
    </row>
    <row r="12983" spans="7:38">
      <c r="G12983" s="21"/>
      <c r="AL12983" s="21"/>
    </row>
    <row r="12984" spans="7:38">
      <c r="G12984" s="21"/>
      <c r="AL12984" s="21"/>
    </row>
    <row r="12985" spans="7:38">
      <c r="G12985" s="21"/>
      <c r="AL12985" s="21"/>
    </row>
    <row r="12986" spans="7:38">
      <c r="G12986" s="21"/>
      <c r="AL12986" s="21"/>
    </row>
    <row r="12987" spans="7:38">
      <c r="G12987" s="21"/>
      <c r="AL12987" s="21"/>
    </row>
    <row r="12988" spans="7:38">
      <c r="G12988" s="21"/>
      <c r="AL12988" s="21"/>
    </row>
    <row r="12989" spans="7:38">
      <c r="G12989" s="21"/>
      <c r="AL12989" s="21"/>
    </row>
    <row r="12990" spans="7:38">
      <c r="G12990" s="21"/>
      <c r="AL12990" s="21"/>
    </row>
    <row r="12991" spans="7:38">
      <c r="G12991" s="21"/>
      <c r="AL12991" s="21"/>
    </row>
    <row r="12992" spans="7:38">
      <c r="G12992" s="21"/>
      <c r="AL12992" s="21"/>
    </row>
    <row r="12993" spans="7:38">
      <c r="G12993" s="21"/>
      <c r="AL12993" s="21"/>
    </row>
    <row r="12994" spans="7:38">
      <c r="G12994" s="21"/>
      <c r="AL12994" s="21"/>
    </row>
    <row r="12995" spans="7:38">
      <c r="G12995" s="21"/>
      <c r="AL12995" s="21"/>
    </row>
    <row r="12996" spans="7:38">
      <c r="G12996" s="21"/>
      <c r="AL12996" s="21"/>
    </row>
    <row r="12997" spans="7:38">
      <c r="G12997" s="21"/>
      <c r="AL12997" s="21"/>
    </row>
    <row r="12998" spans="7:38">
      <c r="G12998" s="21"/>
      <c r="AL12998" s="21"/>
    </row>
    <row r="12999" spans="7:38">
      <c r="G12999" s="21"/>
      <c r="AL12999" s="21"/>
    </row>
    <row r="13000" spans="7:38">
      <c r="G13000" s="21"/>
      <c r="AL13000" s="21"/>
    </row>
    <row r="13001" spans="7:38">
      <c r="G13001" s="21"/>
      <c r="AL13001" s="21"/>
    </row>
    <row r="13002" spans="7:38">
      <c r="G13002" s="21"/>
      <c r="AL13002" s="21"/>
    </row>
    <row r="13003" spans="7:38">
      <c r="G13003" s="21"/>
      <c r="AL13003" s="21"/>
    </row>
    <row r="13004" spans="7:38">
      <c r="G13004" s="21"/>
      <c r="AL13004" s="21"/>
    </row>
    <row r="13005" spans="7:38">
      <c r="G13005" s="21"/>
      <c r="AL13005" s="21"/>
    </row>
    <row r="13006" spans="7:38">
      <c r="G13006" s="21"/>
      <c r="AL13006" s="21"/>
    </row>
    <row r="13007" spans="7:38">
      <c r="G13007" s="21"/>
      <c r="AL13007" s="21"/>
    </row>
    <row r="13008" spans="7:38">
      <c r="G13008" s="21"/>
      <c r="AL13008" s="21"/>
    </row>
    <row r="13009" spans="7:38">
      <c r="G13009" s="21"/>
      <c r="AL13009" s="21"/>
    </row>
    <row r="13010" spans="7:38">
      <c r="G13010" s="21"/>
      <c r="AL13010" s="21"/>
    </row>
    <row r="13011" spans="7:38">
      <c r="G13011" s="21"/>
      <c r="AL13011" s="21"/>
    </row>
    <row r="13012" spans="7:38">
      <c r="G13012" s="21"/>
      <c r="AL13012" s="21"/>
    </row>
    <row r="13013" spans="7:38">
      <c r="G13013" s="21"/>
      <c r="AL13013" s="21"/>
    </row>
    <row r="13014" spans="7:38">
      <c r="G13014" s="21"/>
      <c r="AL13014" s="21"/>
    </row>
    <row r="13015" spans="7:38">
      <c r="G13015" s="21"/>
      <c r="AL13015" s="21"/>
    </row>
    <row r="13016" spans="7:38">
      <c r="G13016" s="21"/>
      <c r="AL13016" s="21"/>
    </row>
    <row r="13017" spans="7:38">
      <c r="G13017" s="21"/>
      <c r="AL13017" s="21"/>
    </row>
    <row r="13018" spans="7:38">
      <c r="G13018" s="21"/>
      <c r="AL13018" s="21"/>
    </row>
    <row r="13019" spans="7:38">
      <c r="G13019" s="21"/>
      <c r="AL13019" s="21"/>
    </row>
    <row r="13020" spans="7:38">
      <c r="G13020" s="21"/>
      <c r="AL13020" s="21"/>
    </row>
    <row r="13021" spans="7:38">
      <c r="G13021" s="21"/>
      <c r="AL13021" s="21"/>
    </row>
    <row r="13022" spans="7:38">
      <c r="G13022" s="21"/>
      <c r="AL13022" s="21"/>
    </row>
    <row r="13023" spans="7:38">
      <c r="G13023" s="21"/>
      <c r="AL13023" s="21"/>
    </row>
    <row r="13024" spans="7:38">
      <c r="G13024" s="21"/>
      <c r="AL13024" s="21"/>
    </row>
    <row r="13025" spans="7:38">
      <c r="G13025" s="21"/>
      <c r="AL13025" s="21"/>
    </row>
    <row r="13026" spans="7:38">
      <c r="G13026" s="21"/>
      <c r="AL13026" s="21"/>
    </row>
    <row r="13027" spans="7:38">
      <c r="G13027" s="21"/>
      <c r="AL13027" s="21"/>
    </row>
    <row r="13028" spans="7:38">
      <c r="G13028" s="21"/>
      <c r="AL13028" s="21"/>
    </row>
    <row r="13029" spans="7:38">
      <c r="G13029" s="21"/>
      <c r="AL13029" s="21"/>
    </row>
    <row r="13030" spans="7:38">
      <c r="G13030" s="21"/>
      <c r="AL13030" s="21"/>
    </row>
    <row r="13031" spans="7:38">
      <c r="G13031" s="21"/>
      <c r="AL13031" s="21"/>
    </row>
    <row r="13032" spans="7:38">
      <c r="G13032" s="21"/>
      <c r="AL13032" s="21"/>
    </row>
    <row r="13033" spans="7:38">
      <c r="G13033" s="21"/>
      <c r="AL13033" s="21"/>
    </row>
    <row r="13034" spans="7:38">
      <c r="G13034" s="21"/>
      <c r="AL13034" s="21"/>
    </row>
    <row r="13035" spans="7:38">
      <c r="G13035" s="21"/>
      <c r="AL13035" s="21"/>
    </row>
    <row r="13036" spans="7:38">
      <c r="G13036" s="21"/>
      <c r="AL13036" s="21"/>
    </row>
    <row r="13037" spans="7:38">
      <c r="G13037" s="21"/>
      <c r="AL13037" s="21"/>
    </row>
    <row r="13038" spans="7:38">
      <c r="G13038" s="21"/>
      <c r="AL13038" s="21"/>
    </row>
    <row r="13039" spans="7:38">
      <c r="G13039" s="21"/>
      <c r="AL13039" s="21"/>
    </row>
    <row r="13040" spans="7:38">
      <c r="G13040" s="21"/>
      <c r="AL13040" s="21"/>
    </row>
    <row r="13041" spans="7:38">
      <c r="G13041" s="21"/>
      <c r="AL13041" s="21"/>
    </row>
    <row r="13042" spans="7:38">
      <c r="G13042" s="21"/>
      <c r="AL13042" s="21"/>
    </row>
    <row r="13043" spans="7:38">
      <c r="G13043" s="21"/>
      <c r="AL13043" s="21"/>
    </row>
    <row r="13044" spans="7:38">
      <c r="G13044" s="21"/>
      <c r="AL13044" s="21"/>
    </row>
    <row r="13045" spans="7:38">
      <c r="G13045" s="21"/>
      <c r="AL13045" s="21"/>
    </row>
    <row r="13046" spans="7:38">
      <c r="G13046" s="21"/>
      <c r="AL13046" s="21"/>
    </row>
    <row r="13047" spans="7:38">
      <c r="G13047" s="21"/>
      <c r="AL13047" s="21"/>
    </row>
    <row r="13048" spans="7:38">
      <c r="G13048" s="21"/>
      <c r="AL13048" s="21"/>
    </row>
    <row r="13049" spans="7:38">
      <c r="G13049" s="21"/>
      <c r="AL13049" s="21"/>
    </row>
    <row r="13050" spans="7:38">
      <c r="G13050" s="21"/>
      <c r="AL13050" s="21"/>
    </row>
    <row r="13051" spans="7:38">
      <c r="G13051" s="21"/>
      <c r="AL13051" s="21"/>
    </row>
    <row r="13052" spans="7:38">
      <c r="G13052" s="21"/>
      <c r="AL13052" s="21"/>
    </row>
    <row r="13053" spans="7:38">
      <c r="G13053" s="21"/>
      <c r="AL13053" s="21"/>
    </row>
    <row r="13054" spans="7:38">
      <c r="G13054" s="21"/>
      <c r="AL13054" s="21"/>
    </row>
    <row r="13055" spans="7:38">
      <c r="G13055" s="21"/>
      <c r="AL13055" s="21"/>
    </row>
    <row r="13056" spans="7:38">
      <c r="G13056" s="21"/>
      <c r="AL13056" s="21"/>
    </row>
    <row r="13057" spans="7:38">
      <c r="G13057" s="21"/>
      <c r="AL13057" s="21"/>
    </row>
    <row r="13058" spans="7:38">
      <c r="G13058" s="21"/>
      <c r="AL13058" s="21"/>
    </row>
    <row r="13059" spans="7:38">
      <c r="G13059" s="21"/>
      <c r="AL13059" s="21"/>
    </row>
    <row r="13060" spans="7:38">
      <c r="G13060" s="21"/>
      <c r="AL13060" s="21"/>
    </row>
    <row r="13061" spans="7:38">
      <c r="G13061" s="21"/>
      <c r="AL13061" s="21"/>
    </row>
    <row r="13062" spans="7:38">
      <c r="G13062" s="21"/>
      <c r="AL13062" s="21"/>
    </row>
    <row r="13063" spans="7:38">
      <c r="G13063" s="21"/>
      <c r="AL13063" s="21"/>
    </row>
    <row r="13064" spans="7:38">
      <c r="G13064" s="21"/>
      <c r="AL13064" s="21"/>
    </row>
    <row r="13065" spans="7:38">
      <c r="G13065" s="21"/>
      <c r="AL13065" s="21"/>
    </row>
    <row r="13066" spans="7:38">
      <c r="G13066" s="21"/>
      <c r="AL13066" s="21"/>
    </row>
    <row r="13067" spans="7:38">
      <c r="G13067" s="21"/>
      <c r="AL13067" s="21"/>
    </row>
    <row r="13068" spans="7:38">
      <c r="G13068" s="21"/>
      <c r="AL13068" s="21"/>
    </row>
    <row r="13069" spans="7:38">
      <c r="G13069" s="21"/>
      <c r="AL13069" s="21"/>
    </row>
    <row r="13070" spans="7:38">
      <c r="G13070" s="21"/>
      <c r="AL13070" s="21"/>
    </row>
    <row r="13071" spans="7:38">
      <c r="G13071" s="21"/>
      <c r="AL13071" s="21"/>
    </row>
    <row r="13072" spans="7:38">
      <c r="G13072" s="21"/>
      <c r="AL13072" s="21"/>
    </row>
    <row r="13073" spans="7:38">
      <c r="G13073" s="21"/>
      <c r="AL13073" s="21"/>
    </row>
    <row r="13074" spans="7:38">
      <c r="G13074" s="21"/>
      <c r="AL13074" s="21"/>
    </row>
    <row r="13075" spans="7:38">
      <c r="G13075" s="21"/>
      <c r="AL13075" s="21"/>
    </row>
    <row r="13076" spans="7:38">
      <c r="G13076" s="21"/>
      <c r="AL13076" s="21"/>
    </row>
    <row r="13077" spans="7:38">
      <c r="G13077" s="21"/>
      <c r="AL13077" s="21"/>
    </row>
    <row r="13078" spans="7:38">
      <c r="G13078" s="21"/>
      <c r="AL13078" s="21"/>
    </row>
    <row r="13079" spans="7:38">
      <c r="G13079" s="21"/>
      <c r="AL13079" s="21"/>
    </row>
    <row r="13080" spans="7:38">
      <c r="G13080" s="21"/>
      <c r="AL13080" s="21"/>
    </row>
    <row r="13081" spans="7:38">
      <c r="G13081" s="21"/>
      <c r="AL13081" s="21"/>
    </row>
    <row r="13082" spans="7:38">
      <c r="G13082" s="21"/>
      <c r="AL13082" s="21"/>
    </row>
    <row r="13083" spans="7:38">
      <c r="G13083" s="21"/>
      <c r="AL13083" s="21"/>
    </row>
    <row r="13084" spans="7:38">
      <c r="G13084" s="21"/>
      <c r="AL13084" s="21"/>
    </row>
    <row r="13085" spans="7:38">
      <c r="G13085" s="21"/>
      <c r="AL13085" s="21"/>
    </row>
    <row r="13086" spans="7:38">
      <c r="G13086" s="21"/>
      <c r="AL13086" s="21"/>
    </row>
    <row r="13087" spans="7:38">
      <c r="G13087" s="21"/>
      <c r="AL13087" s="21"/>
    </row>
    <row r="13088" spans="7:38">
      <c r="G13088" s="21"/>
      <c r="AL13088" s="21"/>
    </row>
    <row r="13089" spans="7:38">
      <c r="G13089" s="21"/>
      <c r="AL13089" s="21"/>
    </row>
    <row r="13090" spans="7:38">
      <c r="G13090" s="21"/>
      <c r="AL13090" s="21"/>
    </row>
    <row r="13091" spans="7:38">
      <c r="G13091" s="21"/>
      <c r="AL13091" s="21"/>
    </row>
    <row r="13092" spans="7:38">
      <c r="G13092" s="21"/>
      <c r="AL13092" s="21"/>
    </row>
    <row r="13093" spans="7:38">
      <c r="G13093" s="21"/>
      <c r="AL13093" s="21"/>
    </row>
    <row r="13094" spans="7:38">
      <c r="G13094" s="21"/>
      <c r="AL13094" s="21"/>
    </row>
    <row r="13095" spans="7:38">
      <c r="G13095" s="21"/>
      <c r="AL13095" s="21"/>
    </row>
    <row r="13096" spans="7:38">
      <c r="G13096" s="21"/>
      <c r="AL13096" s="21"/>
    </row>
    <row r="13097" spans="7:38">
      <c r="G13097" s="21"/>
      <c r="AL13097" s="21"/>
    </row>
    <row r="13098" spans="7:38">
      <c r="G13098" s="21"/>
      <c r="AL13098" s="21"/>
    </row>
    <row r="13099" spans="7:38">
      <c r="G13099" s="21"/>
      <c r="AL13099" s="21"/>
    </row>
    <row r="13100" spans="7:38">
      <c r="G13100" s="21"/>
      <c r="AL13100" s="21"/>
    </row>
    <row r="13101" spans="7:38">
      <c r="G13101" s="21"/>
      <c r="AL13101" s="21"/>
    </row>
    <row r="13102" spans="7:38">
      <c r="G13102" s="21"/>
      <c r="AL13102" s="21"/>
    </row>
    <row r="13103" spans="7:38">
      <c r="G13103" s="21"/>
      <c r="AL13103" s="21"/>
    </row>
    <row r="13104" spans="7:38">
      <c r="G13104" s="21"/>
      <c r="AL13104" s="21"/>
    </row>
    <row r="13105" spans="7:38">
      <c r="G13105" s="21"/>
      <c r="AL13105" s="21"/>
    </row>
    <row r="13106" spans="7:38">
      <c r="G13106" s="21"/>
      <c r="AL13106" s="21"/>
    </row>
    <row r="13107" spans="7:38">
      <c r="G13107" s="21"/>
      <c r="AL13107" s="21"/>
    </row>
    <row r="13108" spans="7:38">
      <c r="G13108" s="21"/>
      <c r="AL13108" s="21"/>
    </row>
    <row r="13109" spans="7:38">
      <c r="G13109" s="21"/>
      <c r="AL13109" s="21"/>
    </row>
    <row r="13110" spans="7:38">
      <c r="G13110" s="21"/>
      <c r="AL13110" s="21"/>
    </row>
    <row r="13111" spans="7:38">
      <c r="G13111" s="21"/>
      <c r="AL13111" s="21"/>
    </row>
    <row r="13112" spans="7:38">
      <c r="G13112" s="21"/>
      <c r="AL13112" s="21"/>
    </row>
    <row r="13113" spans="7:38">
      <c r="G13113" s="21"/>
      <c r="AL13113" s="21"/>
    </row>
    <row r="13114" spans="7:38">
      <c r="G13114" s="21"/>
      <c r="AL13114" s="21"/>
    </row>
    <row r="13115" spans="7:38">
      <c r="G13115" s="21"/>
      <c r="AL13115" s="21"/>
    </row>
    <row r="13116" spans="7:38">
      <c r="G13116" s="21"/>
      <c r="AL13116" s="21"/>
    </row>
    <row r="13117" spans="7:38">
      <c r="G13117" s="21"/>
      <c r="AL13117" s="21"/>
    </row>
    <row r="13118" spans="7:38">
      <c r="G13118" s="21"/>
      <c r="AL13118" s="21"/>
    </row>
    <row r="13119" spans="7:38">
      <c r="G13119" s="21"/>
      <c r="AL13119" s="21"/>
    </row>
    <row r="13120" spans="7:38">
      <c r="G13120" s="21"/>
      <c r="AL13120" s="21"/>
    </row>
    <row r="13121" spans="7:38">
      <c r="G13121" s="21"/>
      <c r="AL13121" s="21"/>
    </row>
    <row r="13122" spans="7:38">
      <c r="G13122" s="21"/>
      <c r="AL13122" s="21"/>
    </row>
    <row r="13123" spans="7:38">
      <c r="G13123" s="21"/>
      <c r="AL13123" s="21"/>
    </row>
    <row r="13124" spans="7:38">
      <c r="G13124" s="21"/>
      <c r="AL13124" s="21"/>
    </row>
    <row r="13125" spans="7:38">
      <c r="G13125" s="21"/>
      <c r="AL13125" s="21"/>
    </row>
    <row r="13126" spans="7:38">
      <c r="G13126" s="21"/>
      <c r="AL13126" s="21"/>
    </row>
    <row r="13127" spans="7:38">
      <c r="G13127" s="21"/>
      <c r="AL13127" s="21"/>
    </row>
    <row r="13128" spans="7:38">
      <c r="G13128" s="21"/>
      <c r="AL13128" s="21"/>
    </row>
    <row r="13129" spans="7:38">
      <c r="G13129" s="21"/>
      <c r="AL13129" s="21"/>
    </row>
    <row r="13130" spans="7:38">
      <c r="G13130" s="21"/>
      <c r="AL13130" s="21"/>
    </row>
    <row r="13131" spans="7:38">
      <c r="G13131" s="21"/>
      <c r="AL13131" s="21"/>
    </row>
    <row r="13132" spans="7:38">
      <c r="G13132" s="21"/>
      <c r="AL13132" s="21"/>
    </row>
    <row r="13133" spans="7:38">
      <c r="G13133" s="21"/>
      <c r="AL13133" s="21"/>
    </row>
    <row r="13134" spans="7:38">
      <c r="G13134" s="21"/>
      <c r="AL13134" s="21"/>
    </row>
    <row r="13135" spans="7:38">
      <c r="G13135" s="21"/>
      <c r="AL13135" s="21"/>
    </row>
    <row r="13136" spans="7:38">
      <c r="G13136" s="21"/>
      <c r="AL13136" s="21"/>
    </row>
    <row r="13137" spans="7:38">
      <c r="G13137" s="21"/>
      <c r="AL13137" s="21"/>
    </row>
    <row r="13138" spans="7:38">
      <c r="G13138" s="21"/>
      <c r="AL13138" s="21"/>
    </row>
    <row r="13139" spans="7:38">
      <c r="G13139" s="21"/>
      <c r="AL13139" s="21"/>
    </row>
    <row r="13140" spans="7:38">
      <c r="G13140" s="21"/>
      <c r="AL13140" s="21"/>
    </row>
    <row r="13141" spans="7:38">
      <c r="G13141" s="21"/>
      <c r="AL13141" s="21"/>
    </row>
    <row r="13142" spans="7:38">
      <c r="G13142" s="21"/>
      <c r="AL13142" s="21"/>
    </row>
    <row r="13143" spans="7:38">
      <c r="G13143" s="21"/>
      <c r="AL13143" s="21"/>
    </row>
    <row r="13144" spans="7:38">
      <c r="G13144" s="21"/>
      <c r="AL13144" s="21"/>
    </row>
    <row r="13145" spans="7:38">
      <c r="G13145" s="21"/>
      <c r="AL13145" s="21"/>
    </row>
    <row r="13146" spans="7:38">
      <c r="G13146" s="21"/>
      <c r="AL13146" s="21"/>
    </row>
    <row r="13147" spans="7:38">
      <c r="G13147" s="21"/>
      <c r="AL13147" s="21"/>
    </row>
    <row r="13148" spans="7:38">
      <c r="G13148" s="21"/>
      <c r="AL13148" s="21"/>
    </row>
    <row r="13149" spans="7:38">
      <c r="G13149" s="21"/>
      <c r="AL13149" s="21"/>
    </row>
    <row r="13150" spans="7:38">
      <c r="G13150" s="21"/>
      <c r="AL13150" s="21"/>
    </row>
    <row r="13151" spans="7:38">
      <c r="G13151" s="21"/>
      <c r="AL13151" s="21"/>
    </row>
    <row r="13152" spans="7:38">
      <c r="G13152" s="21"/>
      <c r="AL13152" s="21"/>
    </row>
    <row r="13153" spans="7:38">
      <c r="G13153" s="21"/>
      <c r="AL13153" s="21"/>
    </row>
    <row r="13154" spans="7:38">
      <c r="G13154" s="21"/>
      <c r="AL13154" s="21"/>
    </row>
    <row r="13155" spans="7:38">
      <c r="G13155" s="21"/>
      <c r="AL13155" s="21"/>
    </row>
    <row r="13156" spans="7:38">
      <c r="G13156" s="21"/>
      <c r="AL13156" s="21"/>
    </row>
    <row r="13157" spans="7:38">
      <c r="G13157" s="21"/>
      <c r="AL13157" s="21"/>
    </row>
    <row r="13158" spans="7:38">
      <c r="G13158" s="21"/>
      <c r="AL13158" s="21"/>
    </row>
    <row r="13159" spans="7:38">
      <c r="G13159" s="21"/>
      <c r="AL13159" s="21"/>
    </row>
    <row r="13160" spans="7:38">
      <c r="G13160" s="21"/>
      <c r="AL13160" s="21"/>
    </row>
    <row r="13161" spans="7:38">
      <c r="G13161" s="21"/>
      <c r="AL13161" s="21"/>
    </row>
    <row r="13162" spans="7:38">
      <c r="G13162" s="21"/>
      <c r="AL13162" s="21"/>
    </row>
    <row r="13163" spans="7:38">
      <c r="G13163" s="21"/>
      <c r="AL13163" s="21"/>
    </row>
    <row r="13164" spans="7:38">
      <c r="G13164" s="21"/>
      <c r="AL13164" s="21"/>
    </row>
    <row r="13165" spans="7:38">
      <c r="G13165" s="21"/>
      <c r="AL13165" s="21"/>
    </row>
    <row r="13166" spans="7:38">
      <c r="G13166" s="21"/>
      <c r="AL13166" s="21"/>
    </row>
    <row r="13167" spans="7:38">
      <c r="G13167" s="21"/>
      <c r="AL13167" s="21"/>
    </row>
    <row r="13168" spans="7:38">
      <c r="G13168" s="21"/>
      <c r="AL13168" s="21"/>
    </row>
    <row r="13169" spans="7:38">
      <c r="G13169" s="21"/>
      <c r="AL13169" s="21"/>
    </row>
    <row r="13170" spans="7:38">
      <c r="G13170" s="21"/>
      <c r="AL13170" s="21"/>
    </row>
    <row r="13171" spans="7:38">
      <c r="G13171" s="21"/>
      <c r="AL13171" s="21"/>
    </row>
    <row r="13172" spans="7:38">
      <c r="G13172" s="21"/>
      <c r="AL13172" s="21"/>
    </row>
    <row r="13173" spans="7:38">
      <c r="G13173" s="21"/>
      <c r="AL13173" s="21"/>
    </row>
    <row r="13174" spans="7:38">
      <c r="G13174" s="21"/>
      <c r="AL13174" s="21"/>
    </row>
    <row r="13175" spans="7:38">
      <c r="G13175" s="21"/>
      <c r="AL13175" s="21"/>
    </row>
    <row r="13176" spans="7:38">
      <c r="G13176" s="21"/>
      <c r="AL13176" s="21"/>
    </row>
    <row r="13177" spans="7:38">
      <c r="G13177" s="21"/>
      <c r="AL13177" s="21"/>
    </row>
    <row r="13178" spans="7:38">
      <c r="G13178" s="21"/>
      <c r="AL13178" s="21"/>
    </row>
    <row r="13179" spans="7:38">
      <c r="G13179" s="21"/>
      <c r="AL13179" s="21"/>
    </row>
    <row r="13180" spans="7:38">
      <c r="G13180" s="21"/>
      <c r="AL13180" s="21"/>
    </row>
    <row r="13181" spans="7:38">
      <c r="G13181" s="21"/>
      <c r="AL13181" s="21"/>
    </row>
    <row r="13182" spans="7:38">
      <c r="G13182" s="21"/>
      <c r="AL13182" s="21"/>
    </row>
    <row r="13183" spans="7:38">
      <c r="G13183" s="21"/>
      <c r="AL13183" s="21"/>
    </row>
    <row r="13184" spans="7:38">
      <c r="G13184" s="21"/>
      <c r="AL13184" s="21"/>
    </row>
    <row r="13185" spans="7:38">
      <c r="G13185" s="21"/>
      <c r="AL13185" s="21"/>
    </row>
    <row r="13186" spans="7:38">
      <c r="G13186" s="21"/>
      <c r="AL13186" s="21"/>
    </row>
    <row r="13187" spans="7:38">
      <c r="G13187" s="21"/>
      <c r="AL13187" s="21"/>
    </row>
    <row r="13188" spans="7:38">
      <c r="G13188" s="21"/>
      <c r="AL13188" s="21"/>
    </row>
    <row r="13189" spans="7:38">
      <c r="G13189" s="21"/>
      <c r="AL13189" s="21"/>
    </row>
    <row r="13190" spans="7:38">
      <c r="G13190" s="21"/>
      <c r="AL13190" s="21"/>
    </row>
    <row r="13191" spans="7:38">
      <c r="G13191" s="21"/>
      <c r="AL13191" s="21"/>
    </row>
    <row r="13192" spans="7:38">
      <c r="G13192" s="21"/>
      <c r="AL13192" s="21"/>
    </row>
    <row r="13193" spans="7:38">
      <c r="G13193" s="21"/>
      <c r="AL13193" s="21"/>
    </row>
    <row r="13194" spans="7:38">
      <c r="G13194" s="21"/>
      <c r="AL13194" s="21"/>
    </row>
    <row r="13195" spans="7:38">
      <c r="G13195" s="21"/>
      <c r="AL13195" s="21"/>
    </row>
    <row r="13196" spans="7:38">
      <c r="G13196" s="21"/>
      <c r="AL13196" s="21"/>
    </row>
    <row r="13197" spans="7:38">
      <c r="G13197" s="21"/>
      <c r="AL13197" s="21"/>
    </row>
    <row r="13198" spans="7:38">
      <c r="G13198" s="21"/>
      <c r="AL13198" s="21"/>
    </row>
    <row r="13199" spans="7:38">
      <c r="G13199" s="21"/>
      <c r="AL13199" s="21"/>
    </row>
    <row r="13200" spans="7:38">
      <c r="G13200" s="21"/>
      <c r="AL13200" s="21"/>
    </row>
    <row r="13201" spans="7:38">
      <c r="G13201" s="21"/>
      <c r="AL13201" s="21"/>
    </row>
    <row r="13202" spans="7:38">
      <c r="G13202" s="21"/>
      <c r="AL13202" s="21"/>
    </row>
    <row r="13203" spans="7:38">
      <c r="G13203" s="21"/>
      <c r="AL13203" s="21"/>
    </row>
    <row r="13204" spans="7:38">
      <c r="G13204" s="21"/>
      <c r="AL13204" s="21"/>
    </row>
    <row r="13205" spans="7:38">
      <c r="G13205" s="21"/>
      <c r="AL13205" s="21"/>
    </row>
    <row r="13206" spans="7:38">
      <c r="G13206" s="21"/>
      <c r="AL13206" s="21"/>
    </row>
    <row r="13207" spans="7:38">
      <c r="G13207" s="21"/>
      <c r="AL13207" s="21"/>
    </row>
    <row r="13208" spans="7:38">
      <c r="G13208" s="21"/>
      <c r="AL13208" s="21"/>
    </row>
    <row r="13209" spans="7:38">
      <c r="G13209" s="21"/>
      <c r="AL13209" s="21"/>
    </row>
    <row r="13210" spans="7:38">
      <c r="G13210" s="21"/>
      <c r="AL13210" s="21"/>
    </row>
    <row r="13211" spans="7:38">
      <c r="G13211" s="21"/>
      <c r="AL13211" s="21"/>
    </row>
    <row r="13212" spans="7:38">
      <c r="G13212" s="21"/>
      <c r="AL13212" s="21"/>
    </row>
    <row r="13213" spans="7:38">
      <c r="G13213" s="21"/>
      <c r="AL13213" s="21"/>
    </row>
    <row r="13214" spans="7:38">
      <c r="G13214" s="21"/>
      <c r="AL13214" s="21"/>
    </row>
    <row r="13215" spans="7:38">
      <c r="G13215" s="21"/>
      <c r="AL13215" s="21"/>
    </row>
    <row r="13216" spans="7:38">
      <c r="G13216" s="21"/>
      <c r="AL13216" s="21"/>
    </row>
    <row r="13217" spans="7:38">
      <c r="G13217" s="21"/>
      <c r="AL13217" s="21"/>
    </row>
    <row r="13218" spans="7:38">
      <c r="G13218" s="21"/>
      <c r="AL13218" s="21"/>
    </row>
    <row r="13219" spans="7:38">
      <c r="G13219" s="21"/>
      <c r="AL13219" s="21"/>
    </row>
    <row r="13220" spans="7:38">
      <c r="G13220" s="21"/>
      <c r="AL13220" s="21"/>
    </row>
    <row r="13221" spans="7:38">
      <c r="G13221" s="21"/>
      <c r="AL13221" s="21"/>
    </row>
    <row r="13222" spans="7:38">
      <c r="G13222" s="21"/>
      <c r="AL13222" s="21"/>
    </row>
    <row r="13223" spans="7:38">
      <c r="G13223" s="21"/>
      <c r="AL13223" s="21"/>
    </row>
    <row r="13224" spans="7:38">
      <c r="G13224" s="21"/>
      <c r="AL13224" s="21"/>
    </row>
    <row r="13225" spans="7:38">
      <c r="G13225" s="21"/>
      <c r="AL13225" s="21"/>
    </row>
    <row r="13226" spans="7:38">
      <c r="G13226" s="21"/>
      <c r="AL13226" s="21"/>
    </row>
    <row r="13227" spans="7:38">
      <c r="G13227" s="21"/>
      <c r="AL13227" s="21"/>
    </row>
    <row r="13228" spans="7:38">
      <c r="G13228" s="21"/>
      <c r="AL13228" s="21"/>
    </row>
    <row r="13229" spans="7:38">
      <c r="G13229" s="21"/>
      <c r="AL13229" s="21"/>
    </row>
    <row r="13230" spans="7:38">
      <c r="G13230" s="21"/>
      <c r="AL13230" s="21"/>
    </row>
    <row r="13231" spans="7:38">
      <c r="G13231" s="21"/>
      <c r="AL13231" s="21"/>
    </row>
    <row r="13232" spans="7:38">
      <c r="G13232" s="21"/>
      <c r="AL13232" s="21"/>
    </row>
    <row r="13233" spans="7:38">
      <c r="G13233" s="21"/>
      <c r="AL13233" s="21"/>
    </row>
    <row r="13234" spans="7:38">
      <c r="G13234" s="21"/>
      <c r="AL13234" s="21"/>
    </row>
    <row r="13235" spans="7:38">
      <c r="G13235" s="21"/>
      <c r="AL13235" s="21"/>
    </row>
    <row r="13236" spans="7:38">
      <c r="G13236" s="21"/>
      <c r="AL13236" s="21"/>
    </row>
    <row r="13237" spans="7:38">
      <c r="G13237" s="21"/>
      <c r="AL13237" s="21"/>
    </row>
    <row r="13238" spans="7:38">
      <c r="G13238" s="21"/>
      <c r="AL13238" s="21"/>
    </row>
    <row r="13239" spans="7:38">
      <c r="G13239" s="21"/>
      <c r="AL13239" s="21"/>
    </row>
    <row r="13240" spans="7:38">
      <c r="G13240" s="21"/>
      <c r="AL13240" s="21"/>
    </row>
    <row r="13241" spans="7:38">
      <c r="G13241" s="21"/>
      <c r="AL13241" s="21"/>
    </row>
    <row r="13242" spans="7:38">
      <c r="G13242" s="21"/>
      <c r="AL13242" s="21"/>
    </row>
    <row r="13243" spans="7:38">
      <c r="G13243" s="21"/>
      <c r="AL13243" s="21"/>
    </row>
    <row r="13244" spans="7:38">
      <c r="G13244" s="21"/>
      <c r="AL13244" s="21"/>
    </row>
    <row r="13245" spans="7:38">
      <c r="G13245" s="21"/>
      <c r="AL13245" s="21"/>
    </row>
    <row r="13246" spans="7:38">
      <c r="G13246" s="21"/>
      <c r="AL13246" s="21"/>
    </row>
    <row r="13247" spans="7:38">
      <c r="G13247" s="21"/>
      <c r="AL13247" s="21"/>
    </row>
    <row r="13248" spans="7:38">
      <c r="G13248" s="21"/>
      <c r="AL13248" s="21"/>
    </row>
    <row r="13249" spans="7:38">
      <c r="G13249" s="21"/>
      <c r="AL13249" s="21"/>
    </row>
    <row r="13250" spans="7:38">
      <c r="G13250" s="21"/>
      <c r="AL13250" s="21"/>
    </row>
    <row r="13251" spans="7:38">
      <c r="G13251" s="21"/>
      <c r="AL13251" s="21"/>
    </row>
    <row r="13252" spans="7:38">
      <c r="G13252" s="21"/>
      <c r="AL13252" s="21"/>
    </row>
    <row r="13253" spans="7:38">
      <c r="G13253" s="21"/>
      <c r="AL13253" s="21"/>
    </row>
    <row r="13254" spans="7:38">
      <c r="G13254" s="21"/>
      <c r="AL13254" s="21"/>
    </row>
    <row r="13255" spans="7:38">
      <c r="G13255" s="21"/>
      <c r="AL13255" s="21"/>
    </row>
    <row r="13256" spans="7:38">
      <c r="G13256" s="21"/>
      <c r="AL13256" s="21"/>
    </row>
    <row r="13257" spans="7:38">
      <c r="G13257" s="21"/>
      <c r="AL13257" s="21"/>
    </row>
    <row r="13258" spans="7:38">
      <c r="G13258" s="21"/>
      <c r="AL13258" s="21"/>
    </row>
    <row r="13259" spans="7:38">
      <c r="G13259" s="21"/>
      <c r="AL13259" s="21"/>
    </row>
    <row r="13260" spans="7:38">
      <c r="G13260" s="21"/>
      <c r="AL13260" s="21"/>
    </row>
    <row r="13261" spans="7:38">
      <c r="G13261" s="21"/>
      <c r="AL13261" s="21"/>
    </row>
    <row r="13262" spans="7:38">
      <c r="G13262" s="21"/>
      <c r="AL13262" s="21"/>
    </row>
    <row r="13263" spans="7:38">
      <c r="G13263" s="21"/>
      <c r="AL13263" s="21"/>
    </row>
    <row r="13264" spans="7:38">
      <c r="G13264" s="21"/>
      <c r="AL13264" s="21"/>
    </row>
    <row r="13265" spans="7:38">
      <c r="G13265" s="21"/>
      <c r="AL13265" s="21"/>
    </row>
    <row r="13266" spans="7:38">
      <c r="G13266" s="21"/>
      <c r="AL13266" s="21"/>
    </row>
    <row r="13267" spans="7:38">
      <c r="G13267" s="21"/>
      <c r="AL13267" s="21"/>
    </row>
    <row r="13268" spans="7:38">
      <c r="G13268" s="21"/>
      <c r="AL13268" s="21"/>
    </row>
    <row r="13269" spans="7:38">
      <c r="G13269" s="21"/>
      <c r="AL13269" s="21"/>
    </row>
    <row r="13270" spans="7:38">
      <c r="G13270" s="21"/>
      <c r="AL13270" s="21"/>
    </row>
    <row r="13271" spans="7:38">
      <c r="G13271" s="21"/>
      <c r="AL13271" s="21"/>
    </row>
    <row r="13272" spans="7:38">
      <c r="G13272" s="21"/>
      <c r="AL13272" s="21"/>
    </row>
    <row r="13273" spans="7:38">
      <c r="G13273" s="21"/>
      <c r="AL13273" s="21"/>
    </row>
    <row r="13274" spans="7:38">
      <c r="G13274" s="21"/>
      <c r="AL13274" s="21"/>
    </row>
    <row r="13275" spans="7:38">
      <c r="G13275" s="21"/>
      <c r="AL13275" s="21"/>
    </row>
    <row r="13276" spans="7:38">
      <c r="G13276" s="21"/>
      <c r="AL13276" s="21"/>
    </row>
    <row r="13277" spans="7:38">
      <c r="G13277" s="21"/>
      <c r="AL13277" s="21"/>
    </row>
    <row r="13278" spans="7:38">
      <c r="G13278" s="21"/>
      <c r="AL13278" s="21"/>
    </row>
    <row r="13279" spans="7:38">
      <c r="G13279" s="21"/>
      <c r="AL13279" s="21"/>
    </row>
    <row r="13280" spans="7:38">
      <c r="G13280" s="21"/>
      <c r="AL13280" s="21"/>
    </row>
    <row r="13281" spans="7:38">
      <c r="G13281" s="21"/>
      <c r="AL13281" s="21"/>
    </row>
    <row r="13282" spans="7:38">
      <c r="G13282" s="21"/>
      <c r="AL13282" s="21"/>
    </row>
    <row r="13283" spans="7:38">
      <c r="G13283" s="21"/>
      <c r="AL13283" s="21"/>
    </row>
    <row r="13284" spans="7:38">
      <c r="G13284" s="21"/>
      <c r="AL13284" s="21"/>
    </row>
    <row r="13285" spans="7:38">
      <c r="G13285" s="21"/>
      <c r="AL13285" s="21"/>
    </row>
    <row r="13286" spans="7:38">
      <c r="G13286" s="21"/>
      <c r="AL13286" s="21"/>
    </row>
    <row r="13287" spans="7:38">
      <c r="G13287" s="21"/>
      <c r="AL13287" s="21"/>
    </row>
    <row r="13288" spans="7:38">
      <c r="G13288" s="21"/>
      <c r="AL13288" s="21"/>
    </row>
    <row r="13289" spans="7:38">
      <c r="G13289" s="21"/>
      <c r="AL13289" s="21"/>
    </row>
    <row r="13290" spans="7:38">
      <c r="G13290" s="21"/>
      <c r="AL13290" s="21"/>
    </row>
    <row r="13291" spans="7:38">
      <c r="G13291" s="21"/>
      <c r="AL13291" s="21"/>
    </row>
    <row r="13292" spans="7:38">
      <c r="G13292" s="21"/>
      <c r="AL13292" s="21"/>
    </row>
    <row r="13293" spans="7:38">
      <c r="G13293" s="21"/>
      <c r="AL13293" s="21"/>
    </row>
    <row r="13294" spans="7:38">
      <c r="G13294" s="21"/>
      <c r="AL13294" s="21"/>
    </row>
    <row r="13295" spans="7:38">
      <c r="G13295" s="21"/>
      <c r="AL13295" s="21"/>
    </row>
    <row r="13296" spans="7:38">
      <c r="G13296" s="21"/>
      <c r="AL13296" s="21"/>
    </row>
    <row r="13297" spans="7:38">
      <c r="G13297" s="21"/>
      <c r="AL13297" s="21"/>
    </row>
    <row r="13298" spans="7:38">
      <c r="G13298" s="21"/>
      <c r="AL13298" s="21"/>
    </row>
    <row r="13299" spans="7:38">
      <c r="G13299" s="21"/>
      <c r="AL13299" s="21"/>
    </row>
    <row r="13300" spans="7:38">
      <c r="G13300" s="21"/>
      <c r="AL13300" s="21"/>
    </row>
    <row r="13301" spans="7:38">
      <c r="G13301" s="21"/>
      <c r="AL13301" s="21"/>
    </row>
    <row r="13302" spans="7:38">
      <c r="G13302" s="21"/>
      <c r="AL13302" s="21"/>
    </row>
    <row r="13303" spans="7:38">
      <c r="G13303" s="21"/>
      <c r="AL13303" s="21"/>
    </row>
    <row r="13304" spans="7:38">
      <c r="G13304" s="21"/>
      <c r="AL13304" s="21"/>
    </row>
    <row r="13305" spans="7:38">
      <c r="G13305" s="21"/>
      <c r="AL13305" s="21"/>
    </row>
    <row r="13306" spans="7:38">
      <c r="G13306" s="21"/>
      <c r="AL13306" s="21"/>
    </row>
    <row r="13307" spans="7:38">
      <c r="G13307" s="21"/>
      <c r="AL13307" s="21"/>
    </row>
    <row r="13308" spans="7:38">
      <c r="G13308" s="21"/>
      <c r="AL13308" s="21"/>
    </row>
    <row r="13309" spans="7:38">
      <c r="G13309" s="21"/>
      <c r="AL13309" s="21"/>
    </row>
    <row r="13310" spans="7:38">
      <c r="G13310" s="21"/>
      <c r="AL13310" s="21"/>
    </row>
    <row r="13311" spans="7:38">
      <c r="G13311" s="21"/>
      <c r="AL13311" s="21"/>
    </row>
    <row r="13312" spans="7:38">
      <c r="G13312" s="21"/>
      <c r="AL13312" s="21"/>
    </row>
    <row r="13313" spans="7:38">
      <c r="G13313" s="21"/>
      <c r="AL13313" s="21"/>
    </row>
    <row r="13314" spans="7:38">
      <c r="G13314" s="21"/>
      <c r="AL13314" s="21"/>
    </row>
    <row r="13315" spans="7:38">
      <c r="G13315" s="21"/>
      <c r="AL13315" s="21"/>
    </row>
    <row r="13316" spans="7:38">
      <c r="G13316" s="21"/>
      <c r="AL13316" s="21"/>
    </row>
    <row r="13317" spans="7:38">
      <c r="G13317" s="21"/>
      <c r="AL13317" s="21"/>
    </row>
    <row r="13318" spans="7:38">
      <c r="G13318" s="21"/>
      <c r="AL13318" s="21"/>
    </row>
    <row r="13319" spans="7:38">
      <c r="G13319" s="21"/>
      <c r="AL13319" s="21"/>
    </row>
    <row r="13320" spans="7:38">
      <c r="G13320" s="21"/>
      <c r="AL13320" s="21"/>
    </row>
    <row r="13321" spans="7:38">
      <c r="G13321" s="21"/>
      <c r="AL13321" s="21"/>
    </row>
    <row r="13322" spans="7:38">
      <c r="G13322" s="21"/>
      <c r="AL13322" s="21"/>
    </row>
    <row r="13323" spans="7:38">
      <c r="G13323" s="21"/>
      <c r="AL13323" s="21"/>
    </row>
    <row r="13324" spans="7:38">
      <c r="G13324" s="21"/>
      <c r="AL13324" s="21"/>
    </row>
    <row r="13325" spans="7:38">
      <c r="G13325" s="21"/>
      <c r="AL13325" s="21"/>
    </row>
    <row r="13326" spans="7:38">
      <c r="G13326" s="21"/>
      <c r="AL13326" s="21"/>
    </row>
    <row r="13327" spans="7:38">
      <c r="G13327" s="21"/>
      <c r="AL13327" s="21"/>
    </row>
    <row r="13328" spans="7:38">
      <c r="G13328" s="21"/>
      <c r="AL13328" s="21"/>
    </row>
    <row r="13329" spans="7:38">
      <c r="G13329" s="21"/>
      <c r="AL13329" s="21"/>
    </row>
    <row r="13330" spans="7:38">
      <c r="G13330" s="21"/>
      <c r="AL13330" s="21"/>
    </row>
    <row r="13331" spans="7:38">
      <c r="G13331" s="21"/>
      <c r="AL13331" s="21"/>
    </row>
    <row r="13332" spans="7:38">
      <c r="G13332" s="21"/>
      <c r="AL13332" s="21"/>
    </row>
    <row r="13333" spans="7:38">
      <c r="G13333" s="21"/>
      <c r="AL13333" s="21"/>
    </row>
    <row r="13334" spans="7:38">
      <c r="G13334" s="21"/>
      <c r="AL13334" s="21"/>
    </row>
    <row r="13335" spans="7:38">
      <c r="G13335" s="21"/>
      <c r="AL13335" s="21"/>
    </row>
    <row r="13336" spans="7:38">
      <c r="G13336" s="21"/>
      <c r="AL13336" s="21"/>
    </row>
    <row r="13337" spans="7:38">
      <c r="G13337" s="21"/>
      <c r="AL13337" s="21"/>
    </row>
    <row r="13338" spans="7:38">
      <c r="G13338" s="21"/>
      <c r="AL13338" s="21"/>
    </row>
    <row r="13339" spans="7:38">
      <c r="G13339" s="21"/>
      <c r="AL13339" s="21"/>
    </row>
    <row r="13340" spans="7:38">
      <c r="G13340" s="21"/>
      <c r="AL13340" s="21"/>
    </row>
    <row r="13341" spans="7:38">
      <c r="G13341" s="21"/>
      <c r="AL13341" s="21"/>
    </row>
    <row r="13342" spans="7:38">
      <c r="G13342" s="21"/>
      <c r="AL13342" s="21"/>
    </row>
    <row r="13343" spans="7:38">
      <c r="G13343" s="21"/>
      <c r="AL13343" s="21"/>
    </row>
    <row r="13344" spans="7:38">
      <c r="G13344" s="21"/>
      <c r="AL13344" s="21"/>
    </row>
    <row r="13345" spans="7:38">
      <c r="G13345" s="21"/>
      <c r="AL13345" s="21"/>
    </row>
    <row r="13346" spans="7:38">
      <c r="G13346" s="21"/>
      <c r="AL13346" s="21"/>
    </row>
    <row r="13347" spans="7:38">
      <c r="G13347" s="21"/>
      <c r="AL13347" s="21"/>
    </row>
    <row r="13348" spans="7:38">
      <c r="G13348" s="21"/>
      <c r="AL13348" s="21"/>
    </row>
    <row r="13349" spans="7:38">
      <c r="G13349" s="21"/>
      <c r="AL13349" s="21"/>
    </row>
    <row r="13350" spans="7:38">
      <c r="G13350" s="21"/>
      <c r="AL13350" s="21"/>
    </row>
    <row r="13351" spans="7:38">
      <c r="G13351" s="21"/>
      <c r="AL13351" s="21"/>
    </row>
    <row r="13352" spans="7:38">
      <c r="G13352" s="21"/>
      <c r="AL13352" s="21"/>
    </row>
    <row r="13353" spans="7:38">
      <c r="G13353" s="21"/>
      <c r="AL13353" s="21"/>
    </row>
    <row r="13354" spans="7:38">
      <c r="G13354" s="21"/>
      <c r="AL13354" s="21"/>
    </row>
    <row r="13355" spans="7:38">
      <c r="G13355" s="21"/>
      <c r="AL13355" s="21"/>
    </row>
    <row r="13356" spans="7:38">
      <c r="G13356" s="21"/>
      <c r="AL13356" s="21"/>
    </row>
    <row r="13357" spans="7:38">
      <c r="G13357" s="21"/>
      <c r="AL13357" s="21"/>
    </row>
    <row r="13358" spans="7:38">
      <c r="G13358" s="21"/>
      <c r="AL13358" s="21"/>
    </row>
    <row r="13359" spans="7:38">
      <c r="G13359" s="21"/>
      <c r="AL13359" s="21"/>
    </row>
    <row r="13360" spans="7:38">
      <c r="G13360" s="21"/>
      <c r="AL13360" s="21"/>
    </row>
    <row r="13361" spans="7:38">
      <c r="G13361" s="21"/>
      <c r="AL13361" s="21"/>
    </row>
    <row r="13362" spans="7:38">
      <c r="G13362" s="21"/>
      <c r="AL13362" s="21"/>
    </row>
    <row r="13363" spans="7:38">
      <c r="G13363" s="21"/>
      <c r="AL13363" s="21"/>
    </row>
    <row r="13364" spans="7:38">
      <c r="G13364" s="21"/>
      <c r="AL13364" s="21"/>
    </row>
    <row r="13365" spans="7:38">
      <c r="G13365" s="21"/>
      <c r="AL13365" s="21"/>
    </row>
    <row r="13366" spans="7:38">
      <c r="G13366" s="21"/>
      <c r="AL13366" s="21"/>
    </row>
    <row r="13367" spans="7:38">
      <c r="G13367" s="21"/>
      <c r="AL13367" s="21"/>
    </row>
    <row r="13368" spans="7:38">
      <c r="G13368" s="21"/>
      <c r="AL13368" s="21"/>
    </row>
    <row r="13369" spans="7:38">
      <c r="G13369" s="21"/>
      <c r="AL13369" s="21"/>
    </row>
    <row r="13370" spans="7:38">
      <c r="G13370" s="21"/>
      <c r="AL13370" s="21"/>
    </row>
    <row r="13371" spans="7:38">
      <c r="G13371" s="21"/>
      <c r="AL13371" s="21"/>
    </row>
    <row r="13372" spans="7:38">
      <c r="G13372" s="21"/>
      <c r="AL13372" s="21"/>
    </row>
    <row r="13373" spans="7:38">
      <c r="G13373" s="21"/>
      <c r="AL13373" s="21"/>
    </row>
    <row r="13374" spans="7:38">
      <c r="G13374" s="21"/>
      <c r="AL13374" s="21"/>
    </row>
    <row r="13375" spans="7:38">
      <c r="G13375" s="21"/>
      <c r="AL13375" s="21"/>
    </row>
    <row r="13376" spans="7:38">
      <c r="G13376" s="21"/>
      <c r="AL13376" s="21"/>
    </row>
    <row r="13377" spans="7:38">
      <c r="G13377" s="21"/>
      <c r="AL13377" s="21"/>
    </row>
    <row r="13378" spans="7:38">
      <c r="G13378" s="21"/>
      <c r="AL13378" s="21"/>
    </row>
    <row r="13379" spans="7:38">
      <c r="G13379" s="21"/>
      <c r="AL13379" s="21"/>
    </row>
    <row r="13380" spans="7:38">
      <c r="G13380" s="21"/>
      <c r="AL13380" s="21"/>
    </row>
    <row r="13381" spans="7:38">
      <c r="G13381" s="21"/>
      <c r="AL13381" s="21"/>
    </row>
    <row r="13382" spans="7:38">
      <c r="G13382" s="21"/>
      <c r="AL13382" s="21"/>
    </row>
    <row r="13383" spans="7:38">
      <c r="G13383" s="21"/>
      <c r="AL13383" s="21"/>
    </row>
    <row r="13384" spans="7:38">
      <c r="G13384" s="21"/>
      <c r="AL13384" s="21"/>
    </row>
    <row r="13385" spans="7:38">
      <c r="G13385" s="21"/>
      <c r="AL13385" s="21"/>
    </row>
    <row r="13386" spans="7:38">
      <c r="G13386" s="21"/>
      <c r="AL13386" s="21"/>
    </row>
    <row r="13387" spans="7:38">
      <c r="G13387" s="21"/>
      <c r="AL13387" s="21"/>
    </row>
    <row r="13388" spans="7:38">
      <c r="G13388" s="21"/>
      <c r="AL13388" s="21"/>
    </row>
    <row r="13389" spans="7:38">
      <c r="G13389" s="21"/>
      <c r="AL13389" s="21"/>
    </row>
    <row r="13390" spans="7:38">
      <c r="G13390" s="21"/>
      <c r="AL13390" s="21"/>
    </row>
    <row r="13391" spans="7:38">
      <c r="G13391" s="21"/>
      <c r="AL13391" s="21"/>
    </row>
    <row r="13392" spans="7:38">
      <c r="G13392" s="21"/>
      <c r="AL13392" s="21"/>
    </row>
    <row r="13393" spans="7:38">
      <c r="G13393" s="21"/>
      <c r="AL13393" s="21"/>
    </row>
    <row r="13394" spans="7:38">
      <c r="G13394" s="21"/>
      <c r="AL13394" s="21"/>
    </row>
    <row r="13395" spans="7:38">
      <c r="G13395" s="21"/>
      <c r="AL13395" s="21"/>
    </row>
    <row r="13396" spans="7:38">
      <c r="G13396" s="21"/>
      <c r="AL13396" s="21"/>
    </row>
    <row r="13397" spans="7:38">
      <c r="G13397" s="21"/>
      <c r="AL13397" s="21"/>
    </row>
    <row r="13398" spans="7:38">
      <c r="G13398" s="21"/>
      <c r="AL13398" s="21"/>
    </row>
    <row r="13399" spans="7:38">
      <c r="G13399" s="21"/>
      <c r="AL13399" s="21"/>
    </row>
    <row r="13400" spans="7:38">
      <c r="G13400" s="21"/>
      <c r="AL13400" s="21"/>
    </row>
    <row r="13401" spans="7:38">
      <c r="G13401" s="21"/>
      <c r="AL13401" s="21"/>
    </row>
    <row r="13402" spans="7:38">
      <c r="G13402" s="21"/>
      <c r="AL13402" s="21"/>
    </row>
    <row r="13403" spans="7:38">
      <c r="G13403" s="21"/>
      <c r="AL13403" s="21"/>
    </row>
    <row r="13404" spans="7:38">
      <c r="G13404" s="21"/>
      <c r="AL13404" s="21"/>
    </row>
    <row r="13405" spans="7:38">
      <c r="G13405" s="21"/>
      <c r="AL13405" s="21"/>
    </row>
    <row r="13406" spans="7:38">
      <c r="G13406" s="21"/>
      <c r="AL13406" s="21"/>
    </row>
    <row r="13407" spans="7:38">
      <c r="G13407" s="21"/>
      <c r="AL13407" s="21"/>
    </row>
    <row r="13408" spans="7:38">
      <c r="G13408" s="21"/>
      <c r="AL13408" s="21"/>
    </row>
    <row r="13409" spans="7:38">
      <c r="G13409" s="21"/>
      <c r="AL13409" s="21"/>
    </row>
    <row r="13410" spans="7:38">
      <c r="G13410" s="21"/>
      <c r="AL13410" s="21"/>
    </row>
    <row r="13411" spans="7:38">
      <c r="G13411" s="21"/>
      <c r="AL13411" s="21"/>
    </row>
    <row r="13412" spans="7:38">
      <c r="G13412" s="21"/>
      <c r="AL13412" s="21"/>
    </row>
    <row r="13413" spans="7:38">
      <c r="G13413" s="21"/>
      <c r="AL13413" s="21"/>
    </row>
    <row r="13414" spans="7:38">
      <c r="G13414" s="21"/>
      <c r="AL13414" s="21"/>
    </row>
    <row r="13415" spans="7:38">
      <c r="G13415" s="21"/>
      <c r="AL13415" s="21"/>
    </row>
    <row r="13416" spans="7:38">
      <c r="G13416" s="21"/>
      <c r="AL13416" s="21"/>
    </row>
    <row r="13417" spans="7:38">
      <c r="G13417" s="21"/>
      <c r="AL13417" s="21"/>
    </row>
    <row r="13418" spans="7:38">
      <c r="G13418" s="21"/>
      <c r="AL13418" s="21"/>
    </row>
    <row r="13419" spans="7:38">
      <c r="G13419" s="21"/>
      <c r="AL13419" s="21"/>
    </row>
    <row r="13420" spans="7:38">
      <c r="G13420" s="21"/>
      <c r="AL13420" s="21"/>
    </row>
    <row r="13421" spans="7:38">
      <c r="G13421" s="21"/>
      <c r="AL13421" s="21"/>
    </row>
    <row r="13422" spans="7:38">
      <c r="G13422" s="21"/>
      <c r="AL13422" s="21"/>
    </row>
    <row r="13423" spans="7:38">
      <c r="G13423" s="21"/>
      <c r="AL13423" s="21"/>
    </row>
    <row r="13424" spans="7:38">
      <c r="G13424" s="21"/>
      <c r="AL13424" s="21"/>
    </row>
    <row r="13425" spans="7:38">
      <c r="G13425" s="21"/>
      <c r="AL13425" s="21"/>
    </row>
    <row r="13426" spans="7:38">
      <c r="G13426" s="21"/>
      <c r="AL13426" s="21"/>
    </row>
    <row r="13427" spans="7:38">
      <c r="G13427" s="21"/>
      <c r="AL13427" s="21"/>
    </row>
    <row r="13428" spans="7:38">
      <c r="G13428" s="21"/>
      <c r="AL13428" s="21"/>
    </row>
    <row r="13429" spans="7:38">
      <c r="G13429" s="21"/>
      <c r="AL13429" s="21"/>
    </row>
    <row r="13430" spans="7:38">
      <c r="G13430" s="21"/>
      <c r="AL13430" s="21"/>
    </row>
    <row r="13431" spans="7:38">
      <c r="G13431" s="21"/>
      <c r="AL13431" s="21"/>
    </row>
    <row r="13432" spans="7:38">
      <c r="G13432" s="21"/>
      <c r="AL13432" s="21"/>
    </row>
    <row r="13433" spans="7:38">
      <c r="G13433" s="21"/>
      <c r="AL13433" s="21"/>
    </row>
    <row r="13434" spans="7:38">
      <c r="G13434" s="21"/>
      <c r="AL13434" s="21"/>
    </row>
    <row r="13435" spans="7:38">
      <c r="G13435" s="21"/>
      <c r="AL13435" s="21"/>
    </row>
    <row r="13436" spans="7:38">
      <c r="G13436" s="21"/>
      <c r="AL13436" s="21"/>
    </row>
    <row r="13437" spans="7:38">
      <c r="G13437" s="21"/>
      <c r="AL13437" s="21"/>
    </row>
    <row r="13438" spans="7:38">
      <c r="G13438" s="21"/>
      <c r="AL13438" s="21"/>
    </row>
    <row r="13439" spans="7:38">
      <c r="G13439" s="21"/>
      <c r="AL13439" s="21"/>
    </row>
    <row r="13440" spans="7:38">
      <c r="G13440" s="21"/>
      <c r="AL13440" s="21"/>
    </row>
    <row r="13441" spans="7:38">
      <c r="G13441" s="21"/>
      <c r="AL13441" s="21"/>
    </row>
    <row r="13442" spans="7:38">
      <c r="G13442" s="21"/>
      <c r="AL13442" s="21"/>
    </row>
    <row r="13443" spans="7:38">
      <c r="G13443" s="21"/>
      <c r="AL13443" s="21"/>
    </row>
    <row r="13444" spans="7:38">
      <c r="G13444" s="21"/>
      <c r="AL13444" s="21"/>
    </row>
    <row r="13445" spans="7:38">
      <c r="G13445" s="21"/>
      <c r="AL13445" s="21"/>
    </row>
    <row r="13446" spans="7:38">
      <c r="G13446" s="21"/>
      <c r="AL13446" s="21"/>
    </row>
    <row r="13447" spans="7:38">
      <c r="G13447" s="21"/>
      <c r="AL13447" s="21"/>
    </row>
    <row r="13448" spans="7:38">
      <c r="G13448" s="21"/>
      <c r="AL13448" s="21"/>
    </row>
    <row r="13449" spans="7:38">
      <c r="G13449" s="21"/>
      <c r="AL13449" s="21"/>
    </row>
    <row r="13450" spans="7:38">
      <c r="G13450" s="21"/>
      <c r="AL13450" s="21"/>
    </row>
    <row r="13451" spans="7:38">
      <c r="G13451" s="21"/>
      <c r="AL13451" s="21"/>
    </row>
    <row r="13452" spans="7:38">
      <c r="G13452" s="21"/>
      <c r="AL13452" s="21"/>
    </row>
    <row r="13453" spans="7:38">
      <c r="G13453" s="21"/>
      <c r="AL13453" s="21"/>
    </row>
    <row r="13454" spans="7:38">
      <c r="G13454" s="21"/>
      <c r="AL13454" s="21"/>
    </row>
    <row r="13455" spans="7:38">
      <c r="G13455" s="21"/>
      <c r="AL13455" s="21"/>
    </row>
    <row r="13456" spans="7:38">
      <c r="G13456" s="21"/>
      <c r="AL13456" s="21"/>
    </row>
    <row r="13457" spans="7:38">
      <c r="G13457" s="21"/>
      <c r="AL13457" s="21"/>
    </row>
    <row r="13458" spans="7:38">
      <c r="G13458" s="21"/>
      <c r="AL13458" s="21"/>
    </row>
    <row r="13459" spans="7:38">
      <c r="G13459" s="21"/>
      <c r="AL13459" s="21"/>
    </row>
    <row r="13460" spans="7:38">
      <c r="G13460" s="21"/>
      <c r="AL13460" s="21"/>
    </row>
    <row r="13461" spans="7:38">
      <c r="G13461" s="21"/>
      <c r="AL13461" s="21"/>
    </row>
    <row r="13462" spans="7:38">
      <c r="G13462" s="21"/>
      <c r="AL13462" s="21"/>
    </row>
    <row r="13463" spans="7:38">
      <c r="G13463" s="21"/>
      <c r="AL13463" s="21"/>
    </row>
    <row r="13464" spans="7:38">
      <c r="G13464" s="21"/>
      <c r="AL13464" s="21"/>
    </row>
    <row r="13465" spans="7:38">
      <c r="G13465" s="21"/>
      <c r="AL13465" s="21"/>
    </row>
    <row r="13466" spans="7:38">
      <c r="G13466" s="21"/>
      <c r="AL13466" s="21"/>
    </row>
    <row r="13467" spans="7:38">
      <c r="G13467" s="21"/>
      <c r="AL13467" s="21"/>
    </row>
    <row r="13468" spans="7:38">
      <c r="G13468" s="21"/>
      <c r="AL13468" s="21"/>
    </row>
    <row r="13469" spans="7:38">
      <c r="G13469" s="21"/>
      <c r="AL13469" s="21"/>
    </row>
    <row r="13470" spans="7:38">
      <c r="G13470" s="21"/>
      <c r="AL13470" s="21"/>
    </row>
    <row r="13471" spans="7:38">
      <c r="G13471" s="21"/>
      <c r="AL13471" s="21"/>
    </row>
    <row r="13472" spans="7:38">
      <c r="G13472" s="21"/>
      <c r="AL13472" s="21"/>
    </row>
    <row r="13473" spans="7:38">
      <c r="G13473" s="21"/>
      <c r="AL13473" s="21"/>
    </row>
    <row r="13474" spans="7:38">
      <c r="G13474" s="21"/>
      <c r="AL13474" s="21"/>
    </row>
    <row r="13475" spans="7:38">
      <c r="G13475" s="21"/>
      <c r="AL13475" s="21"/>
    </row>
    <row r="13476" spans="7:38">
      <c r="G13476" s="21"/>
      <c r="AL13476" s="21"/>
    </row>
    <row r="13477" spans="7:38">
      <c r="G13477" s="21"/>
      <c r="AL13477" s="21"/>
    </row>
    <row r="13478" spans="7:38">
      <c r="G13478" s="21"/>
      <c r="AL13478" s="21"/>
    </row>
    <row r="13479" spans="7:38">
      <c r="G13479" s="21"/>
      <c r="AL13479" s="21"/>
    </row>
    <row r="13480" spans="7:38">
      <c r="G13480" s="21"/>
      <c r="AL13480" s="21"/>
    </row>
    <row r="13481" spans="7:38">
      <c r="G13481" s="21"/>
      <c r="AL13481" s="21"/>
    </row>
    <row r="13482" spans="7:38">
      <c r="G13482" s="21"/>
      <c r="AL13482" s="21"/>
    </row>
    <row r="13483" spans="7:38">
      <c r="G13483" s="21"/>
      <c r="AL13483" s="21"/>
    </row>
    <row r="13484" spans="7:38">
      <c r="G13484" s="21"/>
      <c r="AL13484" s="21"/>
    </row>
    <row r="13485" spans="7:38">
      <c r="G13485" s="21"/>
      <c r="AL13485" s="21"/>
    </row>
    <row r="13486" spans="7:38">
      <c r="G13486" s="21"/>
      <c r="AL13486" s="21"/>
    </row>
    <row r="13487" spans="7:38">
      <c r="G13487" s="21"/>
      <c r="AL13487" s="21"/>
    </row>
    <row r="13488" spans="7:38">
      <c r="G13488" s="21"/>
      <c r="AL13488" s="21"/>
    </row>
    <row r="13489" spans="7:38">
      <c r="G13489" s="21"/>
      <c r="AL13489" s="21"/>
    </row>
    <row r="13490" spans="7:38">
      <c r="G13490" s="21"/>
      <c r="AL13490" s="21"/>
    </row>
    <row r="13491" spans="7:38">
      <c r="G13491" s="21"/>
      <c r="AL13491" s="21"/>
    </row>
    <row r="13492" spans="7:38">
      <c r="G13492" s="21"/>
      <c r="AL13492" s="21"/>
    </row>
    <row r="13493" spans="7:38">
      <c r="G13493" s="21"/>
      <c r="AL13493" s="21"/>
    </row>
    <row r="13494" spans="7:38">
      <c r="G13494" s="21"/>
      <c r="AL13494" s="21"/>
    </row>
    <row r="13495" spans="7:38">
      <c r="G13495" s="21"/>
      <c r="AL13495" s="21"/>
    </row>
    <row r="13496" spans="7:38">
      <c r="G13496" s="21"/>
      <c r="AL13496" s="21"/>
    </row>
    <row r="13497" spans="7:38">
      <c r="G13497" s="21"/>
      <c r="AL13497" s="21"/>
    </row>
    <row r="13498" spans="7:38">
      <c r="G13498" s="21"/>
      <c r="AL13498" s="21"/>
    </row>
    <row r="13499" spans="7:38">
      <c r="G13499" s="21"/>
      <c r="AL13499" s="21"/>
    </row>
    <row r="13500" spans="7:38">
      <c r="G13500" s="21"/>
      <c r="AL13500" s="21"/>
    </row>
    <row r="13501" spans="7:38">
      <c r="G13501" s="21"/>
      <c r="AL13501" s="21"/>
    </row>
    <row r="13502" spans="7:38">
      <c r="G13502" s="21"/>
      <c r="AL13502" s="21"/>
    </row>
    <row r="13503" spans="7:38">
      <c r="G13503" s="21"/>
      <c r="AL13503" s="21"/>
    </row>
    <row r="13504" spans="7:38">
      <c r="G13504" s="21"/>
      <c r="AL13504" s="21"/>
    </row>
    <row r="13505" spans="7:38">
      <c r="G13505" s="21"/>
      <c r="AL13505" s="21"/>
    </row>
    <row r="13506" spans="7:38">
      <c r="G13506" s="21"/>
      <c r="AL13506" s="21"/>
    </row>
    <row r="13507" spans="7:38">
      <c r="G13507" s="21"/>
      <c r="AL13507" s="21"/>
    </row>
    <row r="13508" spans="7:38">
      <c r="G13508" s="21"/>
      <c r="AL13508" s="21"/>
    </row>
    <row r="13509" spans="7:38">
      <c r="G13509" s="21"/>
      <c r="AL13509" s="21"/>
    </row>
    <row r="13510" spans="7:38">
      <c r="G13510" s="21"/>
      <c r="AL13510" s="21"/>
    </row>
    <row r="13511" spans="7:38">
      <c r="G13511" s="21"/>
      <c r="AL13511" s="21"/>
    </row>
    <row r="13512" spans="7:38">
      <c r="G13512" s="21"/>
      <c r="AL13512" s="21"/>
    </row>
    <row r="13513" spans="7:38">
      <c r="G13513" s="21"/>
      <c r="AL13513" s="21"/>
    </row>
    <row r="13514" spans="7:38">
      <c r="G13514" s="21"/>
      <c r="AL13514" s="21"/>
    </row>
    <row r="13515" spans="7:38">
      <c r="G13515" s="21"/>
      <c r="AL13515" s="21"/>
    </row>
    <row r="13516" spans="7:38">
      <c r="G13516" s="21"/>
      <c r="AL13516" s="21"/>
    </row>
    <row r="13517" spans="7:38">
      <c r="G13517" s="21"/>
      <c r="AL13517" s="21"/>
    </row>
    <row r="13518" spans="7:38">
      <c r="G13518" s="21"/>
      <c r="AL13518" s="21"/>
    </row>
    <row r="13519" spans="7:38">
      <c r="G13519" s="21"/>
      <c r="AL13519" s="21"/>
    </row>
    <row r="13520" spans="7:38">
      <c r="G13520" s="21"/>
      <c r="AL13520" s="21"/>
    </row>
    <row r="13521" spans="7:38">
      <c r="G13521" s="21"/>
      <c r="AL13521" s="21"/>
    </row>
    <row r="13522" spans="7:38">
      <c r="G13522" s="21"/>
      <c r="AL13522" s="21"/>
    </row>
    <row r="13523" spans="7:38">
      <c r="G13523" s="21"/>
      <c r="AL13523" s="21"/>
    </row>
    <row r="13524" spans="7:38">
      <c r="G13524" s="21"/>
      <c r="AL13524" s="21"/>
    </row>
    <row r="13525" spans="7:38">
      <c r="G13525" s="21"/>
      <c r="AL13525" s="21"/>
    </row>
    <row r="13526" spans="7:38">
      <c r="G13526" s="21"/>
      <c r="AL13526" s="21"/>
    </row>
    <row r="13527" spans="7:38">
      <c r="G13527" s="21"/>
      <c r="AL13527" s="21"/>
    </row>
    <row r="13528" spans="7:38">
      <c r="G13528" s="21"/>
      <c r="AL13528" s="21"/>
    </row>
    <row r="13529" spans="7:38">
      <c r="G13529" s="21"/>
      <c r="AL13529" s="21"/>
    </row>
    <row r="13530" spans="7:38">
      <c r="G13530" s="21"/>
      <c r="AL13530" s="21"/>
    </row>
    <row r="13531" spans="7:38">
      <c r="G13531" s="21"/>
      <c r="AL13531" s="21"/>
    </row>
    <row r="13532" spans="7:38">
      <c r="G13532" s="21"/>
      <c r="AL13532" s="21"/>
    </row>
    <row r="13533" spans="7:38">
      <c r="G13533" s="21"/>
      <c r="AL13533" s="21"/>
    </row>
    <row r="13534" spans="7:38">
      <c r="G13534" s="21"/>
      <c r="AL13534" s="21"/>
    </row>
    <row r="13535" spans="7:38">
      <c r="G13535" s="21"/>
      <c r="AL13535" s="21"/>
    </row>
    <row r="13536" spans="7:38">
      <c r="G13536" s="21"/>
      <c r="AL13536" s="21"/>
    </row>
    <row r="13537" spans="7:38">
      <c r="G13537" s="21"/>
      <c r="AL13537" s="21"/>
    </row>
    <row r="13538" spans="7:38">
      <c r="G13538" s="21"/>
      <c r="AL13538" s="21"/>
    </row>
    <row r="13539" spans="7:38">
      <c r="G13539" s="21"/>
      <c r="AL13539" s="21"/>
    </row>
    <row r="13540" spans="7:38">
      <c r="G13540" s="21"/>
      <c r="AL13540" s="21"/>
    </row>
    <row r="13541" spans="7:38">
      <c r="G13541" s="21"/>
      <c r="AL13541" s="21"/>
    </row>
    <row r="13542" spans="7:38">
      <c r="G13542" s="21"/>
      <c r="AL13542" s="21"/>
    </row>
    <row r="13543" spans="7:38">
      <c r="G13543" s="21"/>
      <c r="AL13543" s="21"/>
    </row>
    <row r="13544" spans="7:38">
      <c r="G13544" s="21"/>
      <c r="AL13544" s="21"/>
    </row>
    <row r="13545" spans="7:38">
      <c r="G13545" s="21"/>
      <c r="AL13545" s="21"/>
    </row>
    <row r="13546" spans="7:38">
      <c r="G13546" s="21"/>
      <c r="AL13546" s="21"/>
    </row>
    <row r="13547" spans="7:38">
      <c r="G13547" s="21"/>
      <c r="AL13547" s="21"/>
    </row>
    <row r="13548" spans="7:38">
      <c r="G13548" s="21"/>
      <c r="AL13548" s="21"/>
    </row>
    <row r="13549" spans="7:38">
      <c r="G13549" s="21"/>
      <c r="AL13549" s="21"/>
    </row>
    <row r="13550" spans="7:38">
      <c r="G13550" s="21"/>
      <c r="AL13550" s="21"/>
    </row>
    <row r="13551" spans="7:38">
      <c r="G13551" s="21"/>
      <c r="AL13551" s="21"/>
    </row>
    <row r="13552" spans="7:38">
      <c r="G13552" s="21"/>
      <c r="AL13552" s="21"/>
    </row>
    <row r="13553" spans="7:38">
      <c r="G13553" s="21"/>
      <c r="AL13553" s="21"/>
    </row>
    <row r="13554" spans="7:38">
      <c r="G13554" s="21"/>
      <c r="AL13554" s="21"/>
    </row>
    <row r="13555" spans="7:38">
      <c r="G13555" s="21"/>
      <c r="AL13555" s="21"/>
    </row>
    <row r="13556" spans="7:38">
      <c r="G13556" s="21"/>
      <c r="AL13556" s="21"/>
    </row>
    <row r="13557" spans="7:38">
      <c r="G13557" s="21"/>
      <c r="AL13557" s="21"/>
    </row>
    <row r="13558" spans="7:38">
      <c r="G13558" s="21"/>
      <c r="AL13558" s="21"/>
    </row>
    <row r="13559" spans="7:38">
      <c r="G13559" s="21"/>
      <c r="AL13559" s="21"/>
    </row>
    <row r="13560" spans="7:38">
      <c r="G13560" s="21"/>
      <c r="AL13560" s="21"/>
    </row>
    <row r="13561" spans="7:38">
      <c r="G13561" s="21"/>
      <c r="AL13561" s="21"/>
    </row>
    <row r="13562" spans="7:38">
      <c r="G13562" s="21"/>
      <c r="AL13562" s="21"/>
    </row>
    <row r="13563" spans="7:38">
      <c r="G13563" s="21"/>
      <c r="AL13563" s="21"/>
    </row>
    <row r="13564" spans="7:38">
      <c r="G13564" s="21"/>
      <c r="AL13564" s="21"/>
    </row>
    <row r="13565" spans="7:38">
      <c r="G13565" s="21"/>
      <c r="AL13565" s="21"/>
    </row>
    <row r="13566" spans="7:38">
      <c r="G13566" s="21"/>
      <c r="AL13566" s="21"/>
    </row>
    <row r="13567" spans="7:38">
      <c r="G13567" s="21"/>
      <c r="AL13567" s="21"/>
    </row>
    <row r="13568" spans="7:38">
      <c r="G13568" s="21"/>
      <c r="AL13568" s="21"/>
    </row>
    <row r="13569" spans="7:38">
      <c r="G13569" s="21"/>
      <c r="AL13569" s="21"/>
    </row>
    <row r="13570" spans="7:38">
      <c r="G13570" s="21"/>
      <c r="AL13570" s="21"/>
    </row>
    <row r="13571" spans="7:38">
      <c r="G13571" s="21"/>
      <c r="AL13571" s="21"/>
    </row>
    <row r="13572" spans="7:38">
      <c r="G13572" s="21"/>
      <c r="AL13572" s="21"/>
    </row>
    <row r="13573" spans="7:38">
      <c r="G13573" s="21"/>
      <c r="AL13573" s="21"/>
    </row>
    <row r="13574" spans="7:38">
      <c r="G13574" s="21"/>
      <c r="AL13574" s="21"/>
    </row>
    <row r="13575" spans="7:38">
      <c r="G13575" s="21"/>
      <c r="AL13575" s="21"/>
    </row>
    <row r="13576" spans="7:38">
      <c r="G13576" s="21"/>
      <c r="AL13576" s="21"/>
    </row>
    <row r="13577" spans="7:38">
      <c r="G13577" s="21"/>
      <c r="AL13577" s="21"/>
    </row>
    <row r="13578" spans="7:38">
      <c r="G13578" s="21"/>
      <c r="AL13578" s="21"/>
    </row>
    <row r="13579" spans="7:38">
      <c r="G13579" s="21"/>
      <c r="AL13579" s="21"/>
    </row>
    <row r="13580" spans="7:38">
      <c r="G13580" s="21"/>
      <c r="AL13580" s="21"/>
    </row>
    <row r="13581" spans="7:38">
      <c r="G13581" s="21"/>
      <c r="AL13581" s="21"/>
    </row>
    <row r="13582" spans="7:38">
      <c r="G13582" s="21"/>
      <c r="AL13582" s="21"/>
    </row>
    <row r="13583" spans="7:38">
      <c r="G13583" s="21"/>
      <c r="AL13583" s="21"/>
    </row>
    <row r="13584" spans="7:38">
      <c r="G13584" s="21"/>
      <c r="AL13584" s="21"/>
    </row>
    <row r="13585" spans="7:38">
      <c r="G13585" s="21"/>
      <c r="AL13585" s="21"/>
    </row>
    <row r="13586" spans="7:38">
      <c r="G13586" s="21"/>
      <c r="AL13586" s="21"/>
    </row>
    <row r="13587" spans="7:38">
      <c r="G13587" s="21"/>
      <c r="AL13587" s="21"/>
    </row>
    <row r="13588" spans="7:38">
      <c r="G13588" s="21"/>
      <c r="AL13588" s="21"/>
    </row>
    <row r="13589" spans="7:38">
      <c r="G13589" s="21"/>
      <c r="AL13589" s="21"/>
    </row>
    <row r="13590" spans="7:38">
      <c r="G13590" s="21"/>
      <c r="AL13590" s="21"/>
    </row>
    <row r="13591" spans="7:38">
      <c r="G13591" s="21"/>
      <c r="AL13591" s="21"/>
    </row>
    <row r="13592" spans="7:38">
      <c r="G13592" s="21"/>
      <c r="AL13592" s="21"/>
    </row>
    <row r="13593" spans="7:38">
      <c r="G13593" s="21"/>
      <c r="AL13593" s="21"/>
    </row>
    <row r="13594" spans="7:38">
      <c r="G13594" s="21"/>
      <c r="AL13594" s="21"/>
    </row>
    <row r="13595" spans="7:38">
      <c r="G13595" s="21"/>
      <c r="AL13595" s="21"/>
    </row>
    <row r="13596" spans="7:38">
      <c r="G13596" s="21"/>
      <c r="AL13596" s="21"/>
    </row>
    <row r="13597" spans="7:38">
      <c r="G13597" s="21"/>
      <c r="AL13597" s="21"/>
    </row>
    <row r="13598" spans="7:38">
      <c r="G13598" s="21"/>
      <c r="AL13598" s="21"/>
    </row>
    <row r="13599" spans="7:38">
      <c r="G13599" s="21"/>
      <c r="AL13599" s="21"/>
    </row>
    <row r="13600" spans="7:38">
      <c r="G13600" s="21"/>
      <c r="AL13600" s="21"/>
    </row>
    <row r="13601" spans="7:38">
      <c r="G13601" s="21"/>
      <c r="AL13601" s="21"/>
    </row>
    <row r="13602" spans="7:38">
      <c r="G13602" s="21"/>
      <c r="AL13602" s="21"/>
    </row>
    <row r="13603" spans="7:38">
      <c r="G13603" s="21"/>
      <c r="AL13603" s="21"/>
    </row>
    <row r="13604" spans="7:38">
      <c r="G13604" s="21"/>
      <c r="AL13604" s="21"/>
    </row>
    <row r="13605" spans="7:38">
      <c r="G13605" s="21"/>
      <c r="AL13605" s="21"/>
    </row>
    <row r="13606" spans="7:38">
      <c r="G13606" s="21"/>
      <c r="AL13606" s="21"/>
    </row>
    <row r="13607" spans="7:38">
      <c r="G13607" s="21"/>
      <c r="AL13607" s="21"/>
    </row>
    <row r="13608" spans="7:38">
      <c r="G13608" s="21"/>
      <c r="AL13608" s="21"/>
    </row>
    <row r="13609" spans="7:38">
      <c r="G13609" s="21"/>
      <c r="AL13609" s="21"/>
    </row>
    <row r="13610" spans="7:38">
      <c r="G13610" s="21"/>
      <c r="AL13610" s="21"/>
    </row>
    <row r="13611" spans="7:38">
      <c r="G13611" s="21"/>
      <c r="AL13611" s="21"/>
    </row>
    <row r="13612" spans="7:38">
      <c r="G13612" s="21"/>
      <c r="AL13612" s="21"/>
    </row>
    <row r="13613" spans="7:38">
      <c r="G13613" s="21"/>
      <c r="AL13613" s="21"/>
    </row>
    <row r="13614" spans="7:38">
      <c r="G13614" s="21"/>
      <c r="AL13614" s="21"/>
    </row>
    <row r="13615" spans="7:38">
      <c r="G13615" s="21"/>
      <c r="AL13615" s="21"/>
    </row>
    <row r="13616" spans="7:38">
      <c r="G13616" s="21"/>
      <c r="AL13616" s="21"/>
    </row>
    <row r="13617" spans="7:38">
      <c r="G13617" s="21"/>
      <c r="AL13617" s="21"/>
    </row>
    <row r="13618" spans="7:38">
      <c r="G13618" s="21"/>
      <c r="AL13618" s="21"/>
    </row>
    <row r="13619" spans="7:38">
      <c r="G13619" s="21"/>
      <c r="AL13619" s="21"/>
    </row>
    <row r="13620" spans="7:38">
      <c r="G13620" s="21"/>
      <c r="AL13620" s="21"/>
    </row>
    <row r="13621" spans="7:38">
      <c r="G13621" s="21"/>
      <c r="AL13621" s="21"/>
    </row>
    <row r="13622" spans="7:38">
      <c r="G13622" s="21"/>
      <c r="AL13622" s="21"/>
    </row>
    <row r="13623" spans="7:38">
      <c r="G13623" s="21"/>
      <c r="AL13623" s="21"/>
    </row>
    <row r="13624" spans="7:38">
      <c r="G13624" s="21"/>
      <c r="AL13624" s="21"/>
    </row>
    <row r="13625" spans="7:38">
      <c r="G13625" s="21"/>
      <c r="AL13625" s="21"/>
    </row>
    <row r="13626" spans="7:38">
      <c r="G13626" s="21"/>
      <c r="AL13626" s="21"/>
    </row>
    <row r="13627" spans="7:38">
      <c r="G13627" s="21"/>
      <c r="AL13627" s="21"/>
    </row>
    <row r="13628" spans="7:38">
      <c r="G13628" s="21"/>
      <c r="AL13628" s="21"/>
    </row>
    <row r="13629" spans="7:38">
      <c r="G13629" s="21"/>
      <c r="AL13629" s="21"/>
    </row>
    <row r="13630" spans="7:38">
      <c r="G13630" s="21"/>
      <c r="AL13630" s="21"/>
    </row>
    <row r="13631" spans="7:38">
      <c r="G13631" s="21"/>
      <c r="AL13631" s="21"/>
    </row>
    <row r="13632" spans="7:38">
      <c r="G13632" s="21"/>
      <c r="AL13632" s="21"/>
    </row>
    <row r="13633" spans="7:38">
      <c r="G13633" s="21"/>
      <c r="AL13633" s="21"/>
    </row>
    <row r="13634" spans="7:38">
      <c r="G13634" s="21"/>
      <c r="AL13634" s="21"/>
    </row>
    <row r="13635" spans="7:38">
      <c r="G13635" s="21"/>
      <c r="AL13635" s="21"/>
    </row>
    <row r="13636" spans="7:38">
      <c r="G13636" s="21"/>
      <c r="AL13636" s="21"/>
    </row>
    <row r="13637" spans="7:38">
      <c r="G13637" s="21"/>
      <c r="AL13637" s="21"/>
    </row>
    <row r="13638" spans="7:38">
      <c r="G13638" s="21"/>
      <c r="AL13638" s="21"/>
    </row>
    <row r="13639" spans="7:38">
      <c r="G13639" s="21"/>
      <c r="AL13639" s="21"/>
    </row>
    <row r="13640" spans="7:38">
      <c r="G13640" s="21"/>
      <c r="AL13640" s="21"/>
    </row>
    <row r="13641" spans="7:38">
      <c r="G13641" s="21"/>
      <c r="AL13641" s="21"/>
    </row>
    <row r="13642" spans="7:38">
      <c r="G13642" s="21"/>
      <c r="AL13642" s="21"/>
    </row>
    <row r="13643" spans="7:38">
      <c r="G13643" s="21"/>
      <c r="AL13643" s="21"/>
    </row>
    <row r="13644" spans="7:38">
      <c r="G13644" s="21"/>
      <c r="AL13644" s="21"/>
    </row>
    <row r="13645" spans="7:38">
      <c r="G13645" s="21"/>
      <c r="AL13645" s="21"/>
    </row>
    <row r="13646" spans="7:38">
      <c r="G13646" s="21"/>
      <c r="AL13646" s="21"/>
    </row>
    <row r="13647" spans="7:38">
      <c r="G13647" s="21"/>
      <c r="AL13647" s="21"/>
    </row>
    <row r="13648" spans="7:38">
      <c r="G13648" s="21"/>
      <c r="AL13648" s="21"/>
    </row>
    <row r="13649" spans="7:38">
      <c r="G13649" s="21"/>
      <c r="AL13649" s="21"/>
    </row>
    <row r="13650" spans="7:38">
      <c r="G13650" s="21"/>
      <c r="AL13650" s="21"/>
    </row>
    <row r="13651" spans="7:38">
      <c r="G13651" s="21"/>
      <c r="AL13651" s="21"/>
    </row>
    <row r="13652" spans="7:38">
      <c r="G13652" s="21"/>
      <c r="AL13652" s="21"/>
    </row>
    <row r="13653" spans="7:38">
      <c r="G13653" s="21"/>
      <c r="AL13653" s="21"/>
    </row>
    <row r="13654" spans="7:38">
      <c r="G13654" s="21"/>
      <c r="AL13654" s="21"/>
    </row>
    <row r="13655" spans="7:38">
      <c r="G13655" s="21"/>
      <c r="AL13655" s="21"/>
    </row>
    <row r="13656" spans="7:38">
      <c r="G13656" s="21"/>
      <c r="AL13656" s="21"/>
    </row>
    <row r="13657" spans="7:38">
      <c r="G13657" s="21"/>
      <c r="AL13657" s="21"/>
    </row>
    <row r="13658" spans="7:38">
      <c r="G13658" s="21"/>
      <c r="AL13658" s="21"/>
    </row>
    <row r="13659" spans="7:38">
      <c r="G13659" s="21"/>
      <c r="AL13659" s="21"/>
    </row>
    <row r="13660" spans="7:38">
      <c r="G13660" s="21"/>
      <c r="AL13660" s="21"/>
    </row>
    <row r="13661" spans="7:38">
      <c r="G13661" s="21"/>
      <c r="AL13661" s="21"/>
    </row>
    <row r="13662" spans="7:38">
      <c r="G13662" s="21"/>
      <c r="AL13662" s="21"/>
    </row>
    <row r="13663" spans="7:38">
      <c r="G13663" s="21"/>
      <c r="AL13663" s="21"/>
    </row>
    <row r="13664" spans="7:38">
      <c r="G13664" s="21"/>
      <c r="AL13664" s="21"/>
    </row>
    <row r="13665" spans="7:38">
      <c r="G13665" s="21"/>
      <c r="AL13665" s="21"/>
    </row>
    <row r="13666" spans="7:38">
      <c r="G13666" s="21"/>
      <c r="AL13666" s="21"/>
    </row>
    <row r="13667" spans="7:38">
      <c r="G13667" s="21"/>
      <c r="AL13667" s="21"/>
    </row>
    <row r="13668" spans="7:38">
      <c r="G13668" s="21"/>
      <c r="AL13668" s="21"/>
    </row>
    <row r="13669" spans="7:38">
      <c r="G13669" s="21"/>
      <c r="AL13669" s="21"/>
    </row>
    <row r="13670" spans="7:38">
      <c r="G13670" s="21"/>
      <c r="AL13670" s="21"/>
    </row>
    <row r="13671" spans="7:38">
      <c r="G13671" s="21"/>
      <c r="AL13671" s="21"/>
    </row>
    <row r="13672" spans="7:38">
      <c r="G13672" s="21"/>
      <c r="AL13672" s="21"/>
    </row>
    <row r="13673" spans="7:38">
      <c r="G13673" s="21"/>
      <c r="AL13673" s="21"/>
    </row>
    <row r="13674" spans="7:38">
      <c r="G13674" s="21"/>
      <c r="AL13674" s="21"/>
    </row>
    <row r="13675" spans="7:38">
      <c r="G13675" s="21"/>
      <c r="AL13675" s="21"/>
    </row>
    <row r="13676" spans="7:38">
      <c r="G13676" s="21"/>
      <c r="AL13676" s="21"/>
    </row>
    <row r="13677" spans="7:38">
      <c r="G13677" s="21"/>
      <c r="AL13677" s="21"/>
    </row>
    <row r="13678" spans="7:38">
      <c r="G13678" s="21"/>
      <c r="AL13678" s="21"/>
    </row>
    <row r="13679" spans="7:38">
      <c r="G13679" s="21"/>
      <c r="AL13679" s="21"/>
    </row>
    <row r="13680" spans="7:38">
      <c r="G13680" s="21"/>
      <c r="AL13680" s="21"/>
    </row>
    <row r="13681" spans="7:38">
      <c r="G13681" s="21"/>
      <c r="AL13681" s="21"/>
    </row>
    <row r="13682" spans="7:38">
      <c r="G13682" s="21"/>
      <c r="AL13682" s="21"/>
    </row>
    <row r="13683" spans="7:38">
      <c r="G13683" s="21"/>
      <c r="AL13683" s="21"/>
    </row>
    <row r="13684" spans="7:38">
      <c r="G13684" s="21"/>
      <c r="AL13684" s="21"/>
    </row>
    <row r="13685" spans="7:38">
      <c r="G13685" s="21"/>
      <c r="AL13685" s="21"/>
    </row>
    <row r="13686" spans="7:38">
      <c r="G13686" s="21"/>
      <c r="AL13686" s="21"/>
    </row>
    <row r="13687" spans="7:38">
      <c r="G13687" s="21"/>
      <c r="AL13687" s="21"/>
    </row>
    <row r="13688" spans="7:38">
      <c r="G13688" s="21"/>
      <c r="AL13688" s="21"/>
    </row>
    <row r="13689" spans="7:38">
      <c r="G13689" s="21"/>
      <c r="AL13689" s="21"/>
    </row>
    <row r="13690" spans="7:38">
      <c r="G13690" s="21"/>
      <c r="AL13690" s="21"/>
    </row>
    <row r="13691" spans="7:38">
      <c r="G13691" s="21"/>
      <c r="AL13691" s="21"/>
    </row>
    <row r="13692" spans="7:38">
      <c r="G13692" s="21"/>
      <c r="AL13692" s="21"/>
    </row>
    <row r="13693" spans="7:38">
      <c r="G13693" s="21"/>
      <c r="AL13693" s="21"/>
    </row>
    <row r="13694" spans="7:38">
      <c r="G13694" s="21"/>
      <c r="AL13694" s="21"/>
    </row>
    <row r="13695" spans="7:38">
      <c r="G13695" s="21"/>
      <c r="AL13695" s="21"/>
    </row>
    <row r="13696" spans="7:38">
      <c r="G13696" s="21"/>
      <c r="AL13696" s="21"/>
    </row>
    <row r="13697" spans="7:38">
      <c r="G13697" s="21"/>
      <c r="AL13697" s="21"/>
    </row>
    <row r="13698" spans="7:38">
      <c r="G13698" s="21"/>
      <c r="AL13698" s="21"/>
    </row>
    <row r="13699" spans="7:38">
      <c r="G13699" s="21"/>
      <c r="AL13699" s="21"/>
    </row>
    <row r="13700" spans="7:38">
      <c r="G13700" s="21"/>
      <c r="AL13700" s="21"/>
    </row>
    <row r="13701" spans="7:38">
      <c r="G13701" s="21"/>
      <c r="AL13701" s="21"/>
    </row>
    <row r="13702" spans="7:38">
      <c r="G13702" s="21"/>
      <c r="AL13702" s="21"/>
    </row>
    <row r="13703" spans="7:38">
      <c r="G13703" s="21"/>
      <c r="AL13703" s="21"/>
    </row>
    <row r="13704" spans="7:38">
      <c r="G13704" s="21"/>
      <c r="AL13704" s="21"/>
    </row>
    <row r="13705" spans="7:38">
      <c r="G13705" s="21"/>
      <c r="AL13705" s="21"/>
    </row>
    <row r="13706" spans="7:38">
      <c r="G13706" s="21"/>
      <c r="AL13706" s="21"/>
    </row>
    <row r="13707" spans="7:38">
      <c r="G13707" s="21"/>
      <c r="AL13707" s="21"/>
    </row>
    <row r="13708" spans="7:38">
      <c r="G13708" s="21"/>
      <c r="AL13708" s="21"/>
    </row>
    <row r="13709" spans="7:38">
      <c r="G13709" s="21"/>
      <c r="AL13709" s="21"/>
    </row>
    <row r="13710" spans="7:38">
      <c r="G13710" s="21"/>
      <c r="AL13710" s="21"/>
    </row>
    <row r="13711" spans="7:38">
      <c r="G13711" s="21"/>
      <c r="AL13711" s="21"/>
    </row>
    <row r="13712" spans="7:38">
      <c r="G13712" s="21"/>
      <c r="AL13712" s="21"/>
    </row>
    <row r="13713" spans="7:38">
      <c r="G13713" s="21"/>
      <c r="AL13713" s="21"/>
    </row>
    <row r="13714" spans="7:38">
      <c r="G13714" s="21"/>
      <c r="AL13714" s="21"/>
    </row>
    <row r="13715" spans="7:38">
      <c r="G13715" s="21"/>
      <c r="AL13715" s="21"/>
    </row>
    <row r="13716" spans="7:38">
      <c r="G13716" s="21"/>
      <c r="AL13716" s="21"/>
    </row>
    <row r="13717" spans="7:38">
      <c r="G13717" s="21"/>
      <c r="AL13717" s="21"/>
    </row>
    <row r="13718" spans="7:38">
      <c r="G13718" s="21"/>
      <c r="AL13718" s="21"/>
    </row>
    <row r="13719" spans="7:38">
      <c r="G13719" s="21"/>
      <c r="AL13719" s="21"/>
    </row>
    <row r="13720" spans="7:38">
      <c r="G13720" s="21"/>
      <c r="AL13720" s="21"/>
    </row>
    <row r="13721" spans="7:38">
      <c r="G13721" s="21"/>
      <c r="AL13721" s="21"/>
    </row>
    <row r="13722" spans="7:38">
      <c r="G13722" s="21"/>
      <c r="AL13722" s="21"/>
    </row>
    <row r="13723" spans="7:38">
      <c r="G13723" s="21"/>
      <c r="AL13723" s="21"/>
    </row>
    <row r="13724" spans="7:38">
      <c r="G13724" s="21"/>
      <c r="AL13724" s="21"/>
    </row>
    <row r="13725" spans="7:38">
      <c r="G13725" s="21"/>
      <c r="AL13725" s="21"/>
    </row>
    <row r="13726" spans="7:38">
      <c r="G13726" s="21"/>
      <c r="AL13726" s="21"/>
    </row>
    <row r="13727" spans="7:38">
      <c r="G13727" s="21"/>
      <c r="AL13727" s="21"/>
    </row>
    <row r="13728" spans="7:38">
      <c r="G13728" s="21"/>
      <c r="AL13728" s="21"/>
    </row>
    <row r="13729" spans="7:38">
      <c r="G13729" s="21"/>
      <c r="AL13729" s="21"/>
    </row>
    <row r="13730" spans="7:38">
      <c r="G13730" s="21"/>
      <c r="AL13730" s="21"/>
    </row>
    <row r="13731" spans="7:38">
      <c r="G13731" s="21"/>
      <c r="AL13731" s="21"/>
    </row>
    <row r="13732" spans="7:38">
      <c r="G13732" s="21"/>
      <c r="AL13732" s="21"/>
    </row>
    <row r="13733" spans="7:38">
      <c r="G13733" s="21"/>
      <c r="AL13733" s="21"/>
    </row>
    <row r="13734" spans="7:38">
      <c r="G13734" s="21"/>
      <c r="AL13734" s="21"/>
    </row>
    <row r="13735" spans="7:38">
      <c r="G13735" s="21"/>
      <c r="AL13735" s="21"/>
    </row>
    <row r="13736" spans="7:38">
      <c r="G13736" s="21"/>
      <c r="AL13736" s="21"/>
    </row>
    <row r="13737" spans="7:38">
      <c r="G13737" s="21"/>
      <c r="AL13737" s="21"/>
    </row>
    <row r="13738" spans="7:38">
      <c r="G13738" s="21"/>
      <c r="AL13738" s="21"/>
    </row>
    <row r="13739" spans="7:38">
      <c r="G13739" s="21"/>
      <c r="AL13739" s="21"/>
    </row>
    <row r="13740" spans="7:38">
      <c r="G13740" s="21"/>
      <c r="AL13740" s="21"/>
    </row>
    <row r="13741" spans="7:38">
      <c r="G13741" s="21"/>
      <c r="AL13741" s="21"/>
    </row>
    <row r="13742" spans="7:38">
      <c r="G13742" s="21"/>
      <c r="AL13742" s="21"/>
    </row>
    <row r="13743" spans="7:38">
      <c r="G13743" s="21"/>
      <c r="AL13743" s="21"/>
    </row>
    <row r="13744" spans="7:38">
      <c r="G13744" s="21"/>
      <c r="AL13744" s="21"/>
    </row>
    <row r="13745" spans="7:38">
      <c r="G13745" s="21"/>
      <c r="AL13745" s="21"/>
    </row>
    <row r="13746" spans="7:38">
      <c r="G13746" s="21"/>
      <c r="AL13746" s="21"/>
    </row>
    <row r="13747" spans="7:38">
      <c r="G13747" s="21"/>
      <c r="AL13747" s="21"/>
    </row>
    <row r="13748" spans="7:38">
      <c r="G13748" s="21"/>
      <c r="AL13748" s="21"/>
    </row>
    <row r="13749" spans="7:38">
      <c r="G13749" s="21"/>
      <c r="AL13749" s="21"/>
    </row>
    <row r="13750" spans="7:38">
      <c r="G13750" s="21"/>
      <c r="AL13750" s="21"/>
    </row>
    <row r="13751" spans="7:38">
      <c r="G13751" s="21"/>
      <c r="AL13751" s="21"/>
    </row>
    <row r="13752" spans="7:38">
      <c r="G13752" s="21"/>
      <c r="AL13752" s="21"/>
    </row>
    <row r="13753" spans="7:38">
      <c r="G13753" s="21"/>
      <c r="AL13753" s="21"/>
    </row>
    <row r="13754" spans="7:38">
      <c r="G13754" s="21"/>
      <c r="AL13754" s="21"/>
    </row>
    <row r="13755" spans="7:38">
      <c r="G13755" s="21"/>
      <c r="AL13755" s="21"/>
    </row>
    <row r="13756" spans="7:38">
      <c r="G13756" s="21"/>
      <c r="AL13756" s="21"/>
    </row>
    <row r="13757" spans="7:38">
      <c r="G13757" s="21"/>
      <c r="AL13757" s="21"/>
    </row>
    <row r="13758" spans="7:38">
      <c r="G13758" s="21"/>
      <c r="AL13758" s="21"/>
    </row>
    <row r="13759" spans="7:38">
      <c r="G13759" s="21"/>
      <c r="AL13759" s="21"/>
    </row>
    <row r="13760" spans="7:38">
      <c r="G13760" s="21"/>
      <c r="AL13760" s="21"/>
    </row>
    <row r="13761" spans="7:38">
      <c r="G13761" s="21"/>
      <c r="AL13761" s="21"/>
    </row>
    <row r="13762" spans="7:38">
      <c r="G13762" s="21"/>
      <c r="AL13762" s="21"/>
    </row>
    <row r="13763" spans="7:38">
      <c r="G13763" s="21"/>
      <c r="AL13763" s="21"/>
    </row>
    <row r="13764" spans="7:38">
      <c r="G13764" s="21"/>
      <c r="AL13764" s="21"/>
    </row>
    <row r="13765" spans="7:38">
      <c r="G13765" s="21"/>
      <c r="AL13765" s="21"/>
    </row>
    <row r="13766" spans="7:38">
      <c r="G13766" s="21"/>
      <c r="AL13766" s="21"/>
    </row>
    <row r="13767" spans="7:38">
      <c r="G13767" s="21"/>
      <c r="AL13767" s="21"/>
    </row>
    <row r="13768" spans="7:38">
      <c r="G13768" s="21"/>
      <c r="AL13768" s="21"/>
    </row>
    <row r="13769" spans="7:38">
      <c r="G13769" s="21"/>
      <c r="AL13769" s="21"/>
    </row>
    <row r="13770" spans="7:38">
      <c r="G13770" s="21"/>
      <c r="AL13770" s="21"/>
    </row>
    <row r="13771" spans="7:38">
      <c r="G13771" s="21"/>
      <c r="AL13771" s="21"/>
    </row>
    <row r="13772" spans="7:38">
      <c r="G13772" s="21"/>
      <c r="AL13772" s="21"/>
    </row>
    <row r="13773" spans="7:38">
      <c r="G13773" s="21"/>
      <c r="AL13773" s="21"/>
    </row>
    <row r="13774" spans="7:38">
      <c r="G13774" s="21"/>
      <c r="AL13774" s="21"/>
    </row>
    <row r="13775" spans="7:38">
      <c r="G13775" s="21"/>
      <c r="AL13775" s="21"/>
    </row>
    <row r="13776" spans="7:38">
      <c r="G13776" s="21"/>
      <c r="AL13776" s="21"/>
    </row>
    <row r="13777" spans="7:38">
      <c r="G13777" s="21"/>
      <c r="AL13777" s="21"/>
    </row>
    <row r="13778" spans="7:38">
      <c r="G13778" s="21"/>
      <c r="AL13778" s="21"/>
    </row>
    <row r="13779" spans="7:38">
      <c r="G13779" s="21"/>
      <c r="AL13779" s="21"/>
    </row>
    <row r="13780" spans="7:38">
      <c r="G13780" s="21"/>
      <c r="AL13780" s="21"/>
    </row>
    <row r="13781" spans="7:38">
      <c r="G13781" s="21"/>
      <c r="AL13781" s="21"/>
    </row>
    <row r="13782" spans="7:38">
      <c r="G13782" s="21"/>
      <c r="AL13782" s="21"/>
    </row>
    <row r="13783" spans="7:38">
      <c r="G13783" s="21"/>
      <c r="AL13783" s="21"/>
    </row>
    <row r="13784" spans="7:38">
      <c r="G13784" s="21"/>
      <c r="AL13784" s="21"/>
    </row>
    <row r="13785" spans="7:38">
      <c r="G13785" s="21"/>
      <c r="AL13785" s="21"/>
    </row>
    <row r="13786" spans="7:38">
      <c r="G13786" s="21"/>
      <c r="AL13786" s="21"/>
    </row>
    <row r="13787" spans="7:38">
      <c r="G13787" s="21"/>
      <c r="AL13787" s="21"/>
    </row>
    <row r="13788" spans="7:38">
      <c r="G13788" s="21"/>
      <c r="AL13788" s="21"/>
    </row>
    <row r="13789" spans="7:38">
      <c r="G13789" s="21"/>
      <c r="AL13789" s="21"/>
    </row>
    <row r="13790" spans="7:38">
      <c r="G13790" s="21"/>
      <c r="AL13790" s="21"/>
    </row>
    <row r="13791" spans="7:38">
      <c r="G13791" s="21"/>
      <c r="AL13791" s="21"/>
    </row>
    <row r="13792" spans="7:38">
      <c r="G13792" s="21"/>
      <c r="AL13792" s="21"/>
    </row>
    <row r="13793" spans="7:38">
      <c r="G13793" s="21"/>
      <c r="AL13793" s="21"/>
    </row>
    <row r="13794" spans="7:38">
      <c r="G13794" s="21"/>
      <c r="AL13794" s="21"/>
    </row>
    <row r="13795" spans="7:38">
      <c r="G13795" s="21"/>
      <c r="AL13795" s="21"/>
    </row>
    <row r="13796" spans="7:38">
      <c r="G13796" s="21"/>
      <c r="AL13796" s="21"/>
    </row>
    <row r="13797" spans="7:38">
      <c r="G13797" s="21"/>
      <c r="AL13797" s="21"/>
    </row>
    <row r="13798" spans="7:38">
      <c r="G13798" s="21"/>
      <c r="AL13798" s="21"/>
    </row>
    <row r="13799" spans="7:38">
      <c r="G13799" s="21"/>
      <c r="AL13799" s="21"/>
    </row>
    <row r="13800" spans="7:38">
      <c r="G13800" s="21"/>
      <c r="AL13800" s="21"/>
    </row>
    <row r="13801" spans="7:38">
      <c r="G13801" s="21"/>
      <c r="AL13801" s="21"/>
    </row>
    <row r="13802" spans="7:38">
      <c r="G13802" s="21"/>
      <c r="AL13802" s="21"/>
    </row>
    <row r="13803" spans="7:38">
      <c r="G13803" s="21"/>
      <c r="AL13803" s="21"/>
    </row>
    <row r="13804" spans="7:38">
      <c r="G13804" s="21"/>
      <c r="AL13804" s="21"/>
    </row>
    <row r="13805" spans="7:38">
      <c r="G13805" s="21"/>
      <c r="AL13805" s="21"/>
    </row>
    <row r="13806" spans="7:38">
      <c r="G13806" s="21"/>
      <c r="AL13806" s="21"/>
    </row>
    <row r="13807" spans="7:38">
      <c r="G13807" s="21"/>
      <c r="AL13807" s="21"/>
    </row>
    <row r="13808" spans="7:38">
      <c r="G13808" s="21"/>
      <c r="AL13808" s="21"/>
    </row>
    <row r="13809" spans="7:38">
      <c r="G13809" s="21"/>
      <c r="AL13809" s="21"/>
    </row>
    <row r="13810" spans="7:38">
      <c r="G13810" s="21"/>
      <c r="AL13810" s="21"/>
    </row>
    <row r="13811" spans="7:38">
      <c r="G13811" s="21"/>
      <c r="AL13811" s="21"/>
    </row>
    <row r="13812" spans="7:38">
      <c r="G13812" s="21"/>
      <c r="AL13812" s="21"/>
    </row>
    <row r="13813" spans="7:38">
      <c r="G13813" s="21"/>
      <c r="AL13813" s="21"/>
    </row>
    <row r="13814" spans="7:38">
      <c r="G13814" s="21"/>
      <c r="AL13814" s="21"/>
    </row>
    <row r="13815" spans="7:38">
      <c r="G13815" s="21"/>
      <c r="AL13815" s="21"/>
    </row>
    <row r="13816" spans="7:38">
      <c r="G13816" s="21"/>
      <c r="AL13816" s="21"/>
    </row>
    <row r="13817" spans="7:38">
      <c r="G13817" s="21"/>
      <c r="AL13817" s="21"/>
    </row>
    <row r="13818" spans="7:38">
      <c r="G13818" s="21"/>
      <c r="AL13818" s="21"/>
    </row>
    <row r="13819" spans="7:38">
      <c r="G13819" s="21"/>
      <c r="AL13819" s="21"/>
    </row>
    <row r="13820" spans="7:38">
      <c r="G13820" s="21"/>
      <c r="AL13820" s="21"/>
    </row>
    <row r="13821" spans="7:38">
      <c r="G13821" s="21"/>
      <c r="AL13821" s="21"/>
    </row>
    <row r="13822" spans="7:38">
      <c r="G13822" s="21"/>
      <c r="AL13822" s="21"/>
    </row>
    <row r="13823" spans="7:38">
      <c r="G13823" s="21"/>
      <c r="AL13823" s="21"/>
    </row>
    <row r="13824" spans="7:38">
      <c r="G13824" s="21"/>
      <c r="AL13824" s="21"/>
    </row>
    <row r="13825" spans="7:38">
      <c r="G13825" s="21"/>
      <c r="AL13825" s="21"/>
    </row>
    <row r="13826" spans="7:38">
      <c r="G13826" s="21"/>
      <c r="AL13826" s="21"/>
    </row>
    <row r="13827" spans="7:38">
      <c r="G13827" s="21"/>
      <c r="AL13827" s="21"/>
    </row>
    <row r="13828" spans="7:38">
      <c r="G13828" s="21"/>
      <c r="AL13828" s="21"/>
    </row>
    <row r="13829" spans="7:38">
      <c r="G13829" s="21"/>
      <c r="AL13829" s="21"/>
    </row>
    <row r="13830" spans="7:38">
      <c r="G13830" s="21"/>
      <c r="AL13830" s="21"/>
    </row>
    <row r="13831" spans="7:38">
      <c r="G13831" s="21"/>
      <c r="AL13831" s="21"/>
    </row>
    <row r="13832" spans="7:38">
      <c r="G13832" s="21"/>
      <c r="AL13832" s="21"/>
    </row>
    <row r="13833" spans="7:38">
      <c r="G13833" s="21"/>
      <c r="AL13833" s="21"/>
    </row>
    <row r="13834" spans="7:38">
      <c r="G13834" s="21"/>
      <c r="AL13834" s="21"/>
    </row>
    <row r="13835" spans="7:38">
      <c r="G13835" s="21"/>
      <c r="AL13835" s="21"/>
    </row>
    <row r="13836" spans="7:38">
      <c r="G13836" s="21"/>
      <c r="AL13836" s="21"/>
    </row>
    <row r="13837" spans="7:38">
      <c r="G13837" s="21"/>
      <c r="AL13837" s="21"/>
    </row>
    <row r="13838" spans="7:38">
      <c r="G13838" s="21"/>
      <c r="AL13838" s="21"/>
    </row>
    <row r="13839" spans="7:38">
      <c r="G13839" s="21"/>
      <c r="AL13839" s="21"/>
    </row>
    <row r="13840" spans="7:38">
      <c r="G13840" s="21"/>
      <c r="AL13840" s="21"/>
    </row>
    <row r="13841" spans="7:38">
      <c r="G13841" s="21"/>
      <c r="AL13841" s="21"/>
    </row>
    <row r="13842" spans="7:38">
      <c r="G13842" s="21"/>
      <c r="AL13842" s="21"/>
    </row>
    <row r="13843" spans="7:38">
      <c r="G13843" s="21"/>
      <c r="AL13843" s="21"/>
    </row>
    <row r="13844" spans="7:38">
      <c r="G13844" s="21"/>
      <c r="AL13844" s="21"/>
    </row>
    <row r="13845" spans="7:38">
      <c r="G13845" s="21"/>
      <c r="AL13845" s="21"/>
    </row>
    <row r="13846" spans="7:38">
      <c r="G13846" s="21"/>
      <c r="AL13846" s="21"/>
    </row>
    <row r="13847" spans="7:38">
      <c r="G13847" s="21"/>
      <c r="AL13847" s="21"/>
    </row>
    <row r="13848" spans="7:38">
      <c r="G13848" s="21"/>
      <c r="AL13848" s="21"/>
    </row>
    <row r="13849" spans="7:38">
      <c r="G13849" s="21"/>
      <c r="AL13849" s="21"/>
    </row>
    <row r="13850" spans="7:38">
      <c r="G13850" s="21"/>
      <c r="AL13850" s="21"/>
    </row>
    <row r="13851" spans="7:38">
      <c r="G13851" s="21"/>
      <c r="AL13851" s="21"/>
    </row>
    <row r="13852" spans="7:38">
      <c r="G13852" s="21"/>
      <c r="AL13852" s="21"/>
    </row>
    <row r="13853" spans="7:38">
      <c r="G13853" s="21"/>
      <c r="AL13853" s="21"/>
    </row>
    <row r="13854" spans="7:38">
      <c r="G13854" s="21"/>
      <c r="AL13854" s="21"/>
    </row>
    <row r="13855" spans="7:38">
      <c r="G13855" s="21"/>
      <c r="AL13855" s="21"/>
    </row>
    <row r="13856" spans="7:38">
      <c r="G13856" s="21"/>
      <c r="AL13856" s="21"/>
    </row>
    <row r="13857" spans="7:38">
      <c r="G13857" s="21"/>
      <c r="AL13857" s="21"/>
    </row>
    <row r="13858" spans="7:38">
      <c r="G13858" s="21"/>
      <c r="AL13858" s="21"/>
    </row>
    <row r="13859" spans="7:38">
      <c r="G13859" s="21"/>
      <c r="AL13859" s="21"/>
    </row>
    <row r="13860" spans="7:38">
      <c r="G13860" s="21"/>
      <c r="AL13860" s="21"/>
    </row>
    <row r="13861" spans="7:38">
      <c r="G13861" s="21"/>
      <c r="AL13861" s="21"/>
    </row>
    <row r="13862" spans="7:38">
      <c r="G13862" s="21"/>
      <c r="AL13862" s="21"/>
    </row>
    <row r="13863" spans="7:38">
      <c r="G13863" s="21"/>
      <c r="AL13863" s="21"/>
    </row>
    <row r="13864" spans="7:38">
      <c r="G13864" s="21"/>
      <c r="AL13864" s="21"/>
    </row>
    <row r="13865" spans="7:38">
      <c r="G13865" s="21"/>
      <c r="AL13865" s="21"/>
    </row>
    <row r="13866" spans="7:38">
      <c r="G13866" s="21"/>
      <c r="AL13866" s="21"/>
    </row>
    <row r="13867" spans="7:38">
      <c r="G13867" s="21"/>
      <c r="AL13867" s="21"/>
    </row>
    <row r="13868" spans="7:38">
      <c r="G13868" s="21"/>
      <c r="AL13868" s="21"/>
    </row>
    <row r="13869" spans="7:38">
      <c r="G13869" s="21"/>
      <c r="AL13869" s="21"/>
    </row>
    <row r="13870" spans="7:38">
      <c r="G13870" s="21"/>
      <c r="AL13870" s="21"/>
    </row>
    <row r="13871" spans="7:38">
      <c r="G13871" s="21"/>
      <c r="AL13871" s="21"/>
    </row>
    <row r="13872" spans="7:38">
      <c r="G13872" s="21"/>
      <c r="AL13872" s="21"/>
    </row>
    <row r="13873" spans="7:38">
      <c r="G13873" s="21"/>
      <c r="AL13873" s="21"/>
    </row>
    <row r="13874" spans="7:38">
      <c r="G13874" s="21"/>
      <c r="AL13874" s="21"/>
    </row>
    <row r="13875" spans="7:38">
      <c r="G13875" s="21"/>
      <c r="AL13875" s="21"/>
    </row>
    <row r="13876" spans="7:38">
      <c r="G13876" s="21"/>
      <c r="AL13876" s="21"/>
    </row>
    <row r="13877" spans="7:38">
      <c r="G13877" s="21"/>
      <c r="AL13877" s="21"/>
    </row>
    <row r="13878" spans="7:38">
      <c r="G13878" s="21"/>
      <c r="AL13878" s="21"/>
    </row>
    <row r="13879" spans="7:38">
      <c r="G13879" s="21"/>
      <c r="AL13879" s="21"/>
    </row>
    <row r="13880" spans="7:38">
      <c r="G13880" s="21"/>
      <c r="AL13880" s="21"/>
    </row>
    <row r="13881" spans="7:38">
      <c r="G13881" s="21"/>
      <c r="AL13881" s="21"/>
    </row>
    <row r="13882" spans="7:38">
      <c r="G13882" s="21"/>
      <c r="AL13882" s="21"/>
    </row>
    <row r="13883" spans="7:38">
      <c r="G13883" s="21"/>
      <c r="AL13883" s="21"/>
    </row>
    <row r="13884" spans="7:38">
      <c r="G13884" s="21"/>
      <c r="AL13884" s="21"/>
    </row>
    <row r="13885" spans="7:38">
      <c r="G13885" s="21"/>
      <c r="AL13885" s="21"/>
    </row>
    <row r="13886" spans="7:38">
      <c r="G13886" s="21"/>
      <c r="AL13886" s="21"/>
    </row>
    <row r="13887" spans="7:38">
      <c r="G13887" s="21"/>
      <c r="AL13887" s="21"/>
    </row>
    <row r="13888" spans="7:38">
      <c r="G13888" s="21"/>
      <c r="AL13888" s="21"/>
    </row>
    <row r="13889" spans="7:38">
      <c r="G13889" s="21"/>
      <c r="AL13889" s="21"/>
    </row>
    <row r="13890" spans="7:38">
      <c r="G13890" s="21"/>
      <c r="AL13890" s="21"/>
    </row>
    <row r="13891" spans="7:38">
      <c r="G13891" s="21"/>
      <c r="AL13891" s="21"/>
    </row>
    <row r="13892" spans="7:38">
      <c r="G13892" s="21"/>
      <c r="AL13892" s="21"/>
    </row>
    <row r="13893" spans="7:38">
      <c r="G13893" s="21"/>
      <c r="AL13893" s="21"/>
    </row>
    <row r="13894" spans="7:38">
      <c r="G13894" s="21"/>
      <c r="AL13894" s="21"/>
    </row>
    <row r="13895" spans="7:38">
      <c r="G13895" s="21"/>
      <c r="AL13895" s="21"/>
    </row>
    <row r="13896" spans="7:38">
      <c r="G13896" s="21"/>
      <c r="AL13896" s="21"/>
    </row>
    <row r="13897" spans="7:38">
      <c r="G13897" s="21"/>
      <c r="AL13897" s="21"/>
    </row>
    <row r="13898" spans="7:38">
      <c r="G13898" s="21"/>
      <c r="AL13898" s="21"/>
    </row>
    <row r="13899" spans="7:38">
      <c r="G13899" s="21"/>
      <c r="AL13899" s="21"/>
    </row>
    <row r="13900" spans="7:38">
      <c r="G13900" s="21"/>
      <c r="AL13900" s="21"/>
    </row>
    <row r="13901" spans="7:38">
      <c r="G13901" s="21"/>
      <c r="AL13901" s="21"/>
    </row>
    <row r="13902" spans="7:38">
      <c r="G13902" s="21"/>
      <c r="AL13902" s="21"/>
    </row>
    <row r="13903" spans="7:38">
      <c r="G13903" s="21"/>
      <c r="AL13903" s="21"/>
    </row>
    <row r="13904" spans="7:38">
      <c r="G13904" s="21"/>
      <c r="AL13904" s="21"/>
    </row>
    <row r="13905" spans="7:38">
      <c r="G13905" s="21"/>
      <c r="AL13905" s="21"/>
    </row>
    <row r="13906" spans="7:38">
      <c r="G13906" s="21"/>
      <c r="AL13906" s="21"/>
    </row>
    <row r="13907" spans="7:38">
      <c r="G13907" s="21"/>
      <c r="AL13907" s="21"/>
    </row>
    <row r="13908" spans="7:38">
      <c r="G13908" s="21"/>
      <c r="AL13908" s="21"/>
    </row>
    <row r="13909" spans="7:38">
      <c r="G13909" s="21"/>
      <c r="AL13909" s="21"/>
    </row>
    <row r="13910" spans="7:38">
      <c r="G13910" s="21"/>
      <c r="AL13910" s="21"/>
    </row>
    <row r="13911" spans="7:38">
      <c r="G13911" s="21"/>
      <c r="AL13911" s="21"/>
    </row>
    <row r="13912" spans="7:38">
      <c r="G13912" s="21"/>
      <c r="AL13912" s="21"/>
    </row>
    <row r="13913" spans="7:38">
      <c r="G13913" s="21"/>
      <c r="AL13913" s="21"/>
    </row>
    <row r="13914" spans="7:38">
      <c r="G13914" s="21"/>
      <c r="AL13914" s="21"/>
    </row>
    <row r="13915" spans="7:38">
      <c r="G13915" s="21"/>
      <c r="AL13915" s="21"/>
    </row>
    <row r="13916" spans="7:38">
      <c r="G13916" s="21"/>
      <c r="AL13916" s="21"/>
    </row>
    <row r="13917" spans="7:38">
      <c r="G13917" s="21"/>
      <c r="AL13917" s="21"/>
    </row>
    <row r="13918" spans="7:38">
      <c r="G13918" s="21"/>
      <c r="AL13918" s="21"/>
    </row>
    <row r="13919" spans="7:38">
      <c r="G13919" s="21"/>
      <c r="AL13919" s="21"/>
    </row>
    <row r="13920" spans="7:38">
      <c r="G13920" s="21"/>
      <c r="AL13920" s="21"/>
    </row>
    <row r="13921" spans="7:38">
      <c r="G13921" s="21"/>
      <c r="AL13921" s="21"/>
    </row>
    <row r="13922" spans="7:38">
      <c r="G13922" s="21"/>
      <c r="AL13922" s="21"/>
    </row>
    <row r="13923" spans="7:38">
      <c r="G13923" s="21"/>
      <c r="AL13923" s="21"/>
    </row>
    <row r="13924" spans="7:38">
      <c r="G13924" s="21"/>
      <c r="AL13924" s="21"/>
    </row>
    <row r="13925" spans="7:38">
      <c r="G13925" s="21"/>
      <c r="AL13925" s="21"/>
    </row>
    <row r="13926" spans="7:38">
      <c r="G13926" s="21"/>
      <c r="AL13926" s="21"/>
    </row>
    <row r="13927" spans="7:38">
      <c r="G13927" s="21"/>
      <c r="AL13927" s="21"/>
    </row>
    <row r="13928" spans="7:38">
      <c r="G13928" s="21"/>
      <c r="AL13928" s="21"/>
    </row>
    <row r="13929" spans="7:38">
      <c r="G13929" s="21"/>
      <c r="AL13929" s="21"/>
    </row>
    <row r="13930" spans="7:38">
      <c r="G13930" s="21"/>
      <c r="AL13930" s="21"/>
    </row>
    <row r="13931" spans="7:38">
      <c r="G13931" s="21"/>
      <c r="AL13931" s="21"/>
    </row>
    <row r="13932" spans="7:38">
      <c r="G13932" s="21"/>
      <c r="AL13932" s="21"/>
    </row>
    <row r="13933" spans="7:38">
      <c r="G13933" s="21"/>
      <c r="AL13933" s="21"/>
    </row>
    <row r="13934" spans="7:38">
      <c r="G13934" s="21"/>
      <c r="AL13934" s="21"/>
    </row>
    <row r="13935" spans="7:38">
      <c r="G13935" s="21"/>
      <c r="AL13935" s="21"/>
    </row>
    <row r="13936" spans="7:38">
      <c r="G13936" s="21"/>
      <c r="AL13936" s="21"/>
    </row>
    <row r="13937" spans="7:38">
      <c r="G13937" s="21"/>
      <c r="AL13937" s="21"/>
    </row>
    <row r="13938" spans="7:38">
      <c r="G13938" s="21"/>
      <c r="AL13938" s="21"/>
    </row>
    <row r="13939" spans="7:38">
      <c r="G13939" s="21"/>
      <c r="AL13939" s="21"/>
    </row>
    <row r="13940" spans="7:38">
      <c r="G13940" s="21"/>
      <c r="AL13940" s="21"/>
    </row>
    <row r="13941" spans="7:38">
      <c r="G13941" s="21"/>
      <c r="AL13941" s="21"/>
    </row>
    <row r="13942" spans="7:38">
      <c r="G13942" s="21"/>
      <c r="AL13942" s="21"/>
    </row>
    <row r="13943" spans="7:38">
      <c r="G13943" s="21"/>
      <c r="AL13943" s="21"/>
    </row>
    <row r="13944" spans="7:38">
      <c r="G13944" s="21"/>
      <c r="AL13944" s="21"/>
    </row>
    <row r="13945" spans="7:38">
      <c r="G13945" s="21"/>
      <c r="AL13945" s="21"/>
    </row>
    <row r="13946" spans="7:38">
      <c r="G13946" s="21"/>
      <c r="AL13946" s="21"/>
    </row>
    <row r="13947" spans="7:38">
      <c r="G13947" s="21"/>
      <c r="AL13947" s="21"/>
    </row>
    <row r="13948" spans="7:38">
      <c r="G13948" s="21"/>
      <c r="AL13948" s="21"/>
    </row>
    <row r="13949" spans="7:38">
      <c r="G13949" s="21"/>
      <c r="AL13949" s="21"/>
    </row>
    <row r="13950" spans="7:38">
      <c r="G13950" s="21"/>
      <c r="AL13950" s="21"/>
    </row>
    <row r="13951" spans="7:38">
      <c r="G13951" s="21"/>
      <c r="AL13951" s="21"/>
    </row>
    <row r="13952" spans="7:38">
      <c r="G13952" s="21"/>
      <c r="AL13952" s="21"/>
    </row>
    <row r="13953" spans="7:38">
      <c r="G13953" s="21"/>
      <c r="AL13953" s="21"/>
    </row>
    <row r="13954" spans="7:38">
      <c r="G13954" s="21"/>
      <c r="AL13954" s="21"/>
    </row>
    <row r="13955" spans="7:38">
      <c r="G13955" s="21"/>
      <c r="AL13955" s="21"/>
    </row>
    <row r="13956" spans="7:38">
      <c r="G13956" s="21"/>
      <c r="AL13956" s="21"/>
    </row>
    <row r="13957" spans="7:38">
      <c r="G13957" s="21"/>
      <c r="AL13957" s="21"/>
    </row>
    <row r="13958" spans="7:38">
      <c r="G13958" s="21"/>
      <c r="AL13958" s="21"/>
    </row>
    <row r="13959" spans="7:38">
      <c r="G13959" s="21"/>
      <c r="AL13959" s="21"/>
    </row>
    <row r="13960" spans="7:38">
      <c r="G13960" s="21"/>
      <c r="AL13960" s="21"/>
    </row>
    <row r="13961" spans="7:38">
      <c r="G13961" s="21"/>
      <c r="AL13961" s="21"/>
    </row>
    <row r="13962" spans="7:38">
      <c r="G13962" s="21"/>
      <c r="AL13962" s="21"/>
    </row>
    <row r="13963" spans="7:38">
      <c r="G13963" s="21"/>
      <c r="AL13963" s="21"/>
    </row>
    <row r="13964" spans="7:38">
      <c r="G13964" s="21"/>
      <c r="AL13964" s="21"/>
    </row>
    <row r="13965" spans="7:38">
      <c r="G13965" s="21"/>
      <c r="AL13965" s="21"/>
    </row>
    <row r="13966" spans="7:38">
      <c r="G13966" s="21"/>
      <c r="AL13966" s="21"/>
    </row>
    <row r="13967" spans="7:38">
      <c r="G13967" s="21"/>
      <c r="AL13967" s="21"/>
    </row>
    <row r="13968" spans="7:38">
      <c r="G13968" s="21"/>
      <c r="AL13968" s="21"/>
    </row>
    <row r="13969" spans="7:38">
      <c r="G13969" s="21"/>
      <c r="AL13969" s="21"/>
    </row>
    <row r="13970" spans="7:38">
      <c r="G13970" s="21"/>
      <c r="AL13970" s="21"/>
    </row>
    <row r="13971" spans="7:38">
      <c r="G13971" s="21"/>
      <c r="AL13971" s="21"/>
    </row>
    <row r="13972" spans="7:38">
      <c r="G13972" s="21"/>
      <c r="AL13972" s="21"/>
    </row>
    <row r="13973" spans="7:38">
      <c r="G13973" s="21"/>
      <c r="AL13973" s="21"/>
    </row>
    <row r="13974" spans="7:38">
      <c r="G13974" s="21"/>
      <c r="AL13974" s="21"/>
    </row>
    <row r="13975" spans="7:38">
      <c r="G13975" s="21"/>
      <c r="AL13975" s="21"/>
    </row>
    <row r="13976" spans="7:38">
      <c r="G13976" s="21"/>
      <c r="AL13976" s="21"/>
    </row>
    <row r="13977" spans="7:38">
      <c r="G13977" s="21"/>
      <c r="AL13977" s="21"/>
    </row>
    <row r="13978" spans="7:38">
      <c r="G13978" s="21"/>
      <c r="AL13978" s="21"/>
    </row>
    <row r="13979" spans="7:38">
      <c r="G13979" s="21"/>
      <c r="AL13979" s="21"/>
    </row>
    <row r="13980" spans="7:38">
      <c r="G13980" s="21"/>
      <c r="AL13980" s="21"/>
    </row>
    <row r="13981" spans="7:38">
      <c r="G13981" s="21"/>
      <c r="AL13981" s="21"/>
    </row>
    <row r="13982" spans="7:38">
      <c r="G13982" s="21"/>
      <c r="AL13982" s="21"/>
    </row>
    <row r="13983" spans="7:38">
      <c r="G13983" s="21"/>
      <c r="AL13983" s="21"/>
    </row>
    <row r="13984" spans="7:38">
      <c r="G13984" s="21"/>
      <c r="AL13984" s="21"/>
    </row>
    <row r="13985" spans="7:38">
      <c r="G13985" s="21"/>
      <c r="AL13985" s="21"/>
    </row>
    <row r="13986" spans="7:38">
      <c r="G13986" s="21"/>
      <c r="AL13986" s="21"/>
    </row>
    <row r="13987" spans="7:38">
      <c r="G13987" s="21"/>
      <c r="AL13987" s="21"/>
    </row>
    <row r="13988" spans="7:38">
      <c r="G13988" s="21"/>
      <c r="AL13988" s="21"/>
    </row>
    <row r="13989" spans="7:38">
      <c r="G13989" s="21"/>
      <c r="AL13989" s="21"/>
    </row>
    <row r="13990" spans="7:38">
      <c r="G13990" s="21"/>
      <c r="AL13990" s="21"/>
    </row>
    <row r="13991" spans="7:38">
      <c r="G13991" s="21"/>
      <c r="AL13991" s="21"/>
    </row>
    <row r="13992" spans="7:38">
      <c r="G13992" s="21"/>
      <c r="AL13992" s="21"/>
    </row>
    <row r="13993" spans="7:38">
      <c r="G13993" s="21"/>
      <c r="AL13993" s="21"/>
    </row>
    <row r="13994" spans="7:38">
      <c r="G13994" s="21"/>
      <c r="AL13994" s="21"/>
    </row>
    <row r="13995" spans="7:38">
      <c r="G13995" s="21"/>
      <c r="AL13995" s="21"/>
    </row>
    <row r="13996" spans="7:38">
      <c r="G13996" s="21"/>
      <c r="AL13996" s="21"/>
    </row>
    <row r="13997" spans="7:38">
      <c r="G13997" s="21"/>
      <c r="AL13997" s="21"/>
    </row>
    <row r="13998" spans="7:38">
      <c r="G13998" s="21"/>
      <c r="AL13998" s="21"/>
    </row>
    <row r="13999" spans="7:38">
      <c r="G13999" s="21"/>
      <c r="AL13999" s="21"/>
    </row>
    <row r="14000" spans="7:38">
      <c r="G14000" s="21"/>
      <c r="AL14000" s="21"/>
    </row>
    <row r="14001" spans="7:38">
      <c r="G14001" s="21"/>
      <c r="AL14001" s="21"/>
    </row>
    <row r="14002" spans="7:38">
      <c r="G14002" s="21"/>
      <c r="AL14002" s="21"/>
    </row>
    <row r="14003" spans="7:38">
      <c r="G14003" s="21"/>
      <c r="AL14003" s="21"/>
    </row>
    <row r="14004" spans="7:38">
      <c r="G14004" s="21"/>
      <c r="AL14004" s="21"/>
    </row>
    <row r="14005" spans="7:38">
      <c r="G14005" s="21"/>
      <c r="AL14005" s="21"/>
    </row>
    <row r="14006" spans="7:38">
      <c r="G14006" s="21"/>
      <c r="AL14006" s="21"/>
    </row>
    <row r="14007" spans="7:38">
      <c r="G14007" s="21"/>
      <c r="AL14007" s="21"/>
    </row>
    <row r="14008" spans="7:38">
      <c r="G14008" s="21"/>
      <c r="AL14008" s="21"/>
    </row>
    <row r="14009" spans="7:38">
      <c r="G14009" s="21"/>
      <c r="AL14009" s="21"/>
    </row>
    <row r="14010" spans="7:38">
      <c r="G14010" s="21"/>
      <c r="AL14010" s="21"/>
    </row>
    <row r="14011" spans="7:38">
      <c r="G14011" s="21"/>
      <c r="AL14011" s="21"/>
    </row>
    <row r="14012" spans="7:38">
      <c r="G14012" s="21"/>
      <c r="AL14012" s="21"/>
    </row>
    <row r="14013" spans="7:38">
      <c r="G14013" s="21"/>
      <c r="AL14013" s="21"/>
    </row>
    <row r="14014" spans="7:38">
      <c r="G14014" s="21"/>
      <c r="AL14014" s="21"/>
    </row>
    <row r="14015" spans="7:38">
      <c r="G14015" s="21"/>
      <c r="AL14015" s="21"/>
    </row>
    <row r="14016" spans="7:38">
      <c r="G14016" s="21"/>
      <c r="AL14016" s="21"/>
    </row>
    <row r="14017" spans="7:38">
      <c r="G14017" s="21"/>
      <c r="AL14017" s="21"/>
    </row>
    <row r="14018" spans="7:38">
      <c r="G14018" s="21"/>
      <c r="AL14018" s="21"/>
    </row>
    <row r="14019" spans="7:38">
      <c r="G14019" s="21"/>
      <c r="AL14019" s="21"/>
    </row>
    <row r="14020" spans="7:38">
      <c r="G14020" s="21"/>
      <c r="AL14020" s="21"/>
    </row>
    <row r="14021" spans="7:38">
      <c r="G14021" s="21"/>
      <c r="AL14021" s="21"/>
    </row>
    <row r="14022" spans="7:38">
      <c r="G14022" s="21"/>
      <c r="AL14022" s="21"/>
    </row>
    <row r="14023" spans="7:38">
      <c r="G14023" s="21"/>
      <c r="AL14023" s="21"/>
    </row>
    <row r="14024" spans="7:38">
      <c r="G14024" s="21"/>
      <c r="AL14024" s="21"/>
    </row>
    <row r="14025" spans="7:38">
      <c r="G14025" s="21"/>
      <c r="AL14025" s="21"/>
    </row>
    <row r="14026" spans="7:38">
      <c r="G14026" s="21"/>
      <c r="AL14026" s="21"/>
    </row>
    <row r="14027" spans="7:38">
      <c r="G14027" s="21"/>
      <c r="AL14027" s="21"/>
    </row>
    <row r="14028" spans="7:38">
      <c r="G14028" s="21"/>
      <c r="AL14028" s="21"/>
    </row>
    <row r="14029" spans="7:38">
      <c r="G14029" s="21"/>
      <c r="AL14029" s="21"/>
    </row>
    <row r="14030" spans="7:38">
      <c r="G14030" s="21"/>
      <c r="AL14030" s="21"/>
    </row>
    <row r="14031" spans="7:38">
      <c r="G14031" s="21"/>
      <c r="AL14031" s="21"/>
    </row>
    <row r="14032" spans="7:38">
      <c r="G14032" s="21"/>
      <c r="AL14032" s="21"/>
    </row>
    <row r="14033" spans="7:38">
      <c r="G14033" s="21"/>
      <c r="AL14033" s="21"/>
    </row>
    <row r="14034" spans="7:38">
      <c r="G14034" s="21"/>
      <c r="AL14034" s="21"/>
    </row>
    <row r="14035" spans="7:38">
      <c r="G14035" s="21"/>
      <c r="AL14035" s="21"/>
    </row>
    <row r="14036" spans="7:38">
      <c r="G14036" s="21"/>
      <c r="AL14036" s="21"/>
    </row>
    <row r="14037" spans="7:38">
      <c r="G14037" s="21"/>
      <c r="AL14037" s="21"/>
    </row>
    <row r="14038" spans="7:38">
      <c r="G14038" s="21"/>
      <c r="AL14038" s="21"/>
    </row>
    <row r="14039" spans="7:38">
      <c r="G14039" s="21"/>
      <c r="AL14039" s="21"/>
    </row>
    <row r="14040" spans="7:38">
      <c r="G14040" s="21"/>
      <c r="AL14040" s="21"/>
    </row>
    <row r="14041" spans="7:38">
      <c r="G14041" s="21"/>
      <c r="AL14041" s="21"/>
    </row>
    <row r="14042" spans="7:38">
      <c r="G14042" s="21"/>
      <c r="AL14042" s="21"/>
    </row>
    <row r="14043" spans="7:38">
      <c r="G14043" s="21"/>
      <c r="AL14043" s="21"/>
    </row>
    <row r="14044" spans="7:38">
      <c r="G14044" s="21"/>
      <c r="AL14044" s="21"/>
    </row>
    <row r="14045" spans="7:38">
      <c r="G14045" s="21"/>
      <c r="AL14045" s="21"/>
    </row>
    <row r="14046" spans="7:38">
      <c r="G14046" s="21"/>
      <c r="AL14046" s="21"/>
    </row>
    <row r="14047" spans="7:38">
      <c r="G14047" s="21"/>
      <c r="AL14047" s="21"/>
    </row>
    <row r="14048" spans="7:38">
      <c r="G14048" s="21"/>
      <c r="AL14048" s="21"/>
    </row>
    <row r="14049" spans="7:38">
      <c r="G14049" s="21"/>
      <c r="AL14049" s="21"/>
    </row>
    <row r="14050" spans="7:38">
      <c r="G14050" s="21"/>
      <c r="AL14050" s="21"/>
    </row>
    <row r="14051" spans="7:38">
      <c r="G14051" s="21"/>
      <c r="AL14051" s="21"/>
    </row>
    <row r="14052" spans="7:38">
      <c r="G14052" s="21"/>
      <c r="AL14052" s="21"/>
    </row>
    <row r="14053" spans="7:38">
      <c r="G14053" s="21"/>
      <c r="AL14053" s="21"/>
    </row>
    <row r="14054" spans="7:38">
      <c r="G14054" s="21"/>
      <c r="AL14054" s="21"/>
    </row>
    <row r="14055" spans="7:38">
      <c r="G14055" s="21"/>
      <c r="AL14055" s="21"/>
    </row>
    <row r="14056" spans="7:38">
      <c r="G14056" s="21"/>
      <c r="AL14056" s="21"/>
    </row>
    <row r="14057" spans="7:38">
      <c r="G14057" s="21"/>
      <c r="AL14057" s="21"/>
    </row>
    <row r="14058" spans="7:38">
      <c r="G14058" s="21"/>
      <c r="AL14058" s="21"/>
    </row>
    <row r="14059" spans="7:38">
      <c r="G14059" s="21"/>
      <c r="AL14059" s="21"/>
    </row>
    <row r="14060" spans="7:38">
      <c r="G14060" s="21"/>
      <c r="AL14060" s="21"/>
    </row>
    <row r="14061" spans="7:38">
      <c r="G14061" s="21"/>
      <c r="AL14061" s="21"/>
    </row>
    <row r="14062" spans="7:38">
      <c r="G14062" s="21"/>
      <c r="AL14062" s="21"/>
    </row>
    <row r="14063" spans="7:38">
      <c r="G14063" s="21"/>
      <c r="AL14063" s="21"/>
    </row>
    <row r="14064" spans="7:38">
      <c r="G14064" s="21"/>
      <c r="AL14064" s="21"/>
    </row>
    <row r="14065" spans="7:38">
      <c r="G14065" s="21"/>
      <c r="AL14065" s="21"/>
    </row>
    <row r="14066" spans="7:38">
      <c r="G14066" s="21"/>
      <c r="AL14066" s="21"/>
    </row>
    <row r="14067" spans="7:38">
      <c r="G14067" s="21"/>
      <c r="AL14067" s="21"/>
    </row>
    <row r="14068" spans="7:38">
      <c r="G14068" s="21"/>
      <c r="AL14068" s="21"/>
    </row>
    <row r="14069" spans="7:38">
      <c r="G14069" s="21"/>
      <c r="AL14069" s="21"/>
    </row>
    <row r="14070" spans="7:38">
      <c r="G14070" s="21"/>
      <c r="AL14070" s="21"/>
    </row>
    <row r="14071" spans="7:38">
      <c r="G14071" s="21"/>
      <c r="AL14071" s="21"/>
    </row>
    <row r="14072" spans="7:38">
      <c r="G14072" s="21"/>
      <c r="AL14072" s="21"/>
    </row>
    <row r="14073" spans="7:38">
      <c r="G14073" s="21"/>
      <c r="AL14073" s="21"/>
    </row>
    <row r="14074" spans="7:38">
      <c r="G14074" s="21"/>
      <c r="AL14074" s="21"/>
    </row>
    <row r="14075" spans="7:38">
      <c r="G14075" s="21"/>
      <c r="AL14075" s="21"/>
    </row>
    <row r="14076" spans="7:38">
      <c r="G14076" s="21"/>
      <c r="AL14076" s="21"/>
    </row>
    <row r="14077" spans="7:38">
      <c r="G14077" s="21"/>
      <c r="AL14077" s="21"/>
    </row>
    <row r="14078" spans="7:38">
      <c r="G14078" s="21"/>
      <c r="AL14078" s="21"/>
    </row>
    <row r="14079" spans="7:38">
      <c r="G14079" s="21"/>
      <c r="AL14079" s="21"/>
    </row>
    <row r="14080" spans="7:38">
      <c r="G14080" s="21"/>
      <c r="AL14080" s="21"/>
    </row>
    <row r="14081" spans="7:38">
      <c r="G14081" s="21"/>
      <c r="AL14081" s="21"/>
    </row>
    <row r="14082" spans="7:38">
      <c r="G14082" s="21"/>
      <c r="AL14082" s="21"/>
    </row>
    <row r="14083" spans="7:38">
      <c r="G14083" s="21"/>
      <c r="AL14083" s="21"/>
    </row>
    <row r="14084" spans="7:38">
      <c r="G14084" s="21"/>
      <c r="AL14084" s="21"/>
    </row>
    <row r="14085" spans="7:38">
      <c r="G14085" s="21"/>
      <c r="AL14085" s="21"/>
    </row>
    <row r="14086" spans="7:38">
      <c r="G14086" s="21"/>
      <c r="AL14086" s="21"/>
    </row>
    <row r="14087" spans="7:38">
      <c r="G14087" s="21"/>
      <c r="AL14087" s="21"/>
    </row>
    <row r="14088" spans="7:38">
      <c r="G14088" s="21"/>
      <c r="AL14088" s="21"/>
    </row>
    <row r="14089" spans="7:38">
      <c r="G14089" s="21"/>
      <c r="AL14089" s="21"/>
    </row>
    <row r="14090" spans="7:38">
      <c r="G14090" s="21"/>
      <c r="AL14090" s="21"/>
    </row>
    <row r="14091" spans="7:38">
      <c r="G14091" s="21"/>
      <c r="AL14091" s="21"/>
    </row>
    <row r="14092" spans="7:38">
      <c r="G14092" s="21"/>
      <c r="AL14092" s="21"/>
    </row>
    <row r="14093" spans="7:38">
      <c r="G14093" s="21"/>
      <c r="AL14093" s="21"/>
    </row>
    <row r="14094" spans="7:38">
      <c r="G14094" s="21"/>
      <c r="AL14094" s="21"/>
    </row>
    <row r="14095" spans="7:38">
      <c r="G14095" s="21"/>
      <c r="AL14095" s="21"/>
    </row>
    <row r="14096" spans="7:38">
      <c r="G14096" s="21"/>
      <c r="AL14096" s="21"/>
    </row>
    <row r="14097" spans="7:38">
      <c r="G14097" s="21"/>
      <c r="AL14097" s="21"/>
    </row>
    <row r="14098" spans="7:38">
      <c r="G14098" s="21"/>
      <c r="AL14098" s="21"/>
    </row>
    <row r="14099" spans="7:38">
      <c r="G14099" s="21"/>
      <c r="AL14099" s="21"/>
    </row>
    <row r="14100" spans="7:38">
      <c r="G14100" s="21"/>
      <c r="AL14100" s="21"/>
    </row>
    <row r="14101" spans="7:38">
      <c r="G14101" s="21"/>
      <c r="AL14101" s="21"/>
    </row>
    <row r="14102" spans="7:38">
      <c r="G14102" s="21"/>
      <c r="AL14102" s="21"/>
    </row>
    <row r="14103" spans="7:38">
      <c r="G14103" s="21"/>
      <c r="AL14103" s="21"/>
    </row>
    <row r="14104" spans="7:38">
      <c r="G14104" s="21"/>
      <c r="AL14104" s="21"/>
    </row>
    <row r="14105" spans="7:38">
      <c r="G14105" s="21"/>
      <c r="AL14105" s="21"/>
    </row>
    <row r="14106" spans="7:38">
      <c r="G14106" s="21"/>
      <c r="AL14106" s="21"/>
    </row>
    <row r="14107" spans="7:38">
      <c r="G14107" s="21"/>
      <c r="AL14107" s="21"/>
    </row>
    <row r="14108" spans="7:38">
      <c r="G14108" s="21"/>
      <c r="AL14108" s="21"/>
    </row>
    <row r="14109" spans="7:38">
      <c r="G14109" s="21"/>
      <c r="AL14109" s="21"/>
    </row>
    <row r="14110" spans="7:38">
      <c r="G14110" s="21"/>
      <c r="AL14110" s="21"/>
    </row>
    <row r="14111" spans="7:38">
      <c r="G14111" s="21"/>
      <c r="AL14111" s="21"/>
    </row>
    <row r="14112" spans="7:38">
      <c r="G14112" s="21"/>
      <c r="AL14112" s="21"/>
    </row>
    <row r="14113" spans="7:38">
      <c r="G14113" s="21"/>
      <c r="AL14113" s="21"/>
    </row>
    <row r="14114" spans="7:38">
      <c r="G14114" s="21"/>
      <c r="AL14114" s="21"/>
    </row>
    <row r="14115" spans="7:38">
      <c r="G14115" s="21"/>
      <c r="AL14115" s="21"/>
    </row>
    <row r="14116" spans="7:38">
      <c r="G14116" s="21"/>
      <c r="AL14116" s="21"/>
    </row>
    <row r="14117" spans="7:38">
      <c r="G14117" s="21"/>
      <c r="AL14117" s="21"/>
    </row>
    <row r="14118" spans="7:38">
      <c r="G14118" s="21"/>
      <c r="AL14118" s="21"/>
    </row>
    <row r="14119" spans="7:38">
      <c r="G14119" s="21"/>
      <c r="AL14119" s="21"/>
    </row>
    <row r="14120" spans="7:38">
      <c r="G14120" s="21"/>
      <c r="AL14120" s="21"/>
    </row>
    <row r="14121" spans="7:38">
      <c r="G14121" s="21"/>
      <c r="AL14121" s="21"/>
    </row>
    <row r="14122" spans="7:38">
      <c r="G14122" s="21"/>
      <c r="AL14122" s="21"/>
    </row>
    <row r="14123" spans="7:38">
      <c r="G14123" s="21"/>
      <c r="AL14123" s="21"/>
    </row>
    <row r="14124" spans="7:38">
      <c r="G14124" s="21"/>
      <c r="AL14124" s="21"/>
    </row>
    <row r="14125" spans="7:38">
      <c r="G14125" s="21"/>
      <c r="AL14125" s="21"/>
    </row>
    <row r="14126" spans="7:38">
      <c r="G14126" s="21"/>
      <c r="AL14126" s="21"/>
    </row>
    <row r="14127" spans="7:38">
      <c r="G14127" s="21"/>
      <c r="AL14127" s="21"/>
    </row>
    <row r="14128" spans="7:38">
      <c r="G14128" s="21"/>
      <c r="AL14128" s="21"/>
    </row>
    <row r="14129" spans="7:38">
      <c r="G14129" s="21"/>
      <c r="AL14129" s="21"/>
    </row>
    <row r="14130" spans="7:38">
      <c r="G14130" s="21"/>
      <c r="AL14130" s="21"/>
    </row>
    <row r="14131" spans="7:38">
      <c r="G14131" s="21"/>
      <c r="AL14131" s="21"/>
    </row>
    <row r="14132" spans="7:38">
      <c r="G14132" s="21"/>
      <c r="AL14132" s="21"/>
    </row>
    <row r="14133" spans="7:38">
      <c r="G14133" s="21"/>
      <c r="AL14133" s="21"/>
    </row>
    <row r="14134" spans="7:38">
      <c r="G14134" s="21"/>
      <c r="AL14134" s="21"/>
    </row>
    <row r="14135" spans="7:38">
      <c r="G14135" s="21"/>
      <c r="AL14135" s="21"/>
    </row>
    <row r="14136" spans="7:38">
      <c r="G14136" s="21"/>
      <c r="AL14136" s="21"/>
    </row>
    <row r="14137" spans="7:38">
      <c r="G14137" s="21"/>
      <c r="AL14137" s="21"/>
    </row>
    <row r="14138" spans="7:38">
      <c r="G14138" s="21"/>
      <c r="AL14138" s="21"/>
    </row>
    <row r="14139" spans="7:38">
      <c r="G14139" s="21"/>
      <c r="AL14139" s="21"/>
    </row>
    <row r="14140" spans="7:38">
      <c r="G14140" s="21"/>
      <c r="AL14140" s="21"/>
    </row>
    <row r="14141" spans="7:38">
      <c r="G14141" s="21"/>
      <c r="AL14141" s="21"/>
    </row>
    <row r="14142" spans="7:38">
      <c r="G14142" s="21"/>
      <c r="AL14142" s="21"/>
    </row>
    <row r="14143" spans="7:38">
      <c r="G14143" s="21"/>
      <c r="AL14143" s="21"/>
    </row>
    <row r="14144" spans="7:38">
      <c r="G14144" s="21"/>
      <c r="AL14144" s="21"/>
    </row>
    <row r="14145" spans="7:38">
      <c r="G14145" s="21"/>
      <c r="AL14145" s="21"/>
    </row>
    <row r="14146" spans="7:38">
      <c r="G14146" s="21"/>
      <c r="AL14146" s="21"/>
    </row>
    <row r="14147" spans="7:38">
      <c r="G14147" s="21"/>
      <c r="AL14147" s="21"/>
    </row>
    <row r="14148" spans="7:38">
      <c r="G14148" s="21"/>
      <c r="AL14148" s="21"/>
    </row>
    <row r="14149" spans="7:38">
      <c r="G14149" s="21"/>
      <c r="AL14149" s="21"/>
    </row>
    <row r="14150" spans="7:38">
      <c r="G14150" s="21"/>
      <c r="AL14150" s="21"/>
    </row>
    <row r="14151" spans="7:38">
      <c r="G14151" s="21"/>
      <c r="AL14151" s="21"/>
    </row>
    <row r="14152" spans="7:38">
      <c r="G14152" s="21"/>
      <c r="AL14152" s="21"/>
    </row>
    <row r="14153" spans="7:38">
      <c r="G14153" s="21"/>
      <c r="AL14153" s="21"/>
    </row>
    <row r="14154" spans="7:38">
      <c r="G14154" s="21"/>
      <c r="AL14154" s="21"/>
    </row>
    <row r="14155" spans="7:38">
      <c r="G14155" s="21"/>
      <c r="AL14155" s="21"/>
    </row>
    <row r="14156" spans="7:38">
      <c r="G14156" s="21"/>
      <c r="AL14156" s="21"/>
    </row>
    <row r="14157" spans="7:38">
      <c r="G14157" s="21"/>
      <c r="AL14157" s="21"/>
    </row>
    <row r="14158" spans="7:38">
      <c r="G14158" s="21"/>
      <c r="AL14158" s="21"/>
    </row>
    <row r="14159" spans="7:38">
      <c r="G14159" s="21"/>
      <c r="AL14159" s="21"/>
    </row>
    <row r="14160" spans="7:38">
      <c r="G14160" s="21"/>
      <c r="AL14160" s="21"/>
    </row>
    <row r="14161" spans="7:38">
      <c r="G14161" s="21"/>
      <c r="AL14161" s="21"/>
    </row>
    <row r="14162" spans="7:38">
      <c r="G14162" s="21"/>
      <c r="AL14162" s="21"/>
    </row>
    <row r="14163" spans="7:38">
      <c r="G14163" s="21"/>
      <c r="AL14163" s="21"/>
    </row>
    <row r="14164" spans="7:38">
      <c r="G14164" s="21"/>
      <c r="AL14164" s="21"/>
    </row>
    <row r="14165" spans="7:38">
      <c r="G14165" s="21"/>
      <c r="AL14165" s="21"/>
    </row>
    <row r="14166" spans="7:38">
      <c r="G14166" s="21"/>
      <c r="AL14166" s="21"/>
    </row>
    <row r="14167" spans="7:38">
      <c r="G14167" s="21"/>
      <c r="AL14167" s="21"/>
    </row>
    <row r="14168" spans="7:38">
      <c r="G14168" s="21"/>
      <c r="AL14168" s="21"/>
    </row>
    <row r="14169" spans="7:38">
      <c r="G14169" s="21"/>
      <c r="AL14169" s="21"/>
    </row>
    <row r="14170" spans="7:38">
      <c r="G14170" s="21"/>
      <c r="AL14170" s="21"/>
    </row>
    <row r="14171" spans="7:38">
      <c r="G14171" s="21"/>
      <c r="AL14171" s="21"/>
    </row>
    <row r="14172" spans="7:38">
      <c r="G14172" s="21"/>
      <c r="AL14172" s="21"/>
    </row>
    <row r="14173" spans="7:38">
      <c r="G14173" s="21"/>
      <c r="AL14173" s="21"/>
    </row>
    <row r="14174" spans="7:38">
      <c r="G14174" s="21"/>
      <c r="AL14174" s="21"/>
    </row>
    <row r="14175" spans="7:38">
      <c r="G14175" s="21"/>
      <c r="AL14175" s="21"/>
    </row>
    <row r="14176" spans="7:38">
      <c r="G14176" s="21"/>
      <c r="AL14176" s="21"/>
    </row>
    <row r="14177" spans="7:38">
      <c r="G14177" s="21"/>
      <c r="AL14177" s="21"/>
    </row>
    <row r="14178" spans="7:38">
      <c r="G14178" s="21"/>
      <c r="AL14178" s="21"/>
    </row>
    <row r="14179" spans="7:38">
      <c r="G14179" s="21"/>
      <c r="AL14179" s="21"/>
    </row>
    <row r="14180" spans="7:38">
      <c r="G14180" s="21"/>
      <c r="AL14180" s="21"/>
    </row>
    <row r="14181" spans="7:38">
      <c r="G14181" s="21"/>
      <c r="AL14181" s="21"/>
    </row>
    <row r="14182" spans="7:38">
      <c r="G14182" s="21"/>
      <c r="AL14182" s="21"/>
    </row>
    <row r="14183" spans="7:38">
      <c r="G14183" s="21"/>
      <c r="AL14183" s="21"/>
    </row>
    <row r="14184" spans="7:38">
      <c r="G14184" s="21"/>
      <c r="AL14184" s="21"/>
    </row>
    <row r="14185" spans="7:38">
      <c r="G14185" s="21"/>
      <c r="AL14185" s="21"/>
    </row>
    <row r="14186" spans="7:38">
      <c r="G14186" s="21"/>
      <c r="AL14186" s="21"/>
    </row>
    <row r="14187" spans="7:38">
      <c r="G14187" s="21"/>
      <c r="AL14187" s="21"/>
    </row>
    <row r="14188" spans="7:38">
      <c r="G14188" s="21"/>
      <c r="AL14188" s="21"/>
    </row>
    <row r="14189" spans="7:38">
      <c r="G14189" s="21"/>
      <c r="AL14189" s="21"/>
    </row>
    <row r="14190" spans="7:38">
      <c r="G14190" s="21"/>
      <c r="AL14190" s="21"/>
    </row>
    <row r="14191" spans="7:38">
      <c r="G14191" s="21"/>
      <c r="AL14191" s="21"/>
    </row>
    <row r="14192" spans="7:38">
      <c r="G14192" s="21"/>
      <c r="AL14192" s="21"/>
    </row>
    <row r="14193" spans="7:38">
      <c r="G14193" s="21"/>
      <c r="AL14193" s="21"/>
    </row>
    <row r="14194" spans="7:38">
      <c r="G14194" s="21"/>
      <c r="AL14194" s="21"/>
    </row>
    <row r="14195" spans="7:38">
      <c r="G14195" s="21"/>
      <c r="AL14195" s="21"/>
    </row>
    <row r="14196" spans="7:38">
      <c r="G14196" s="21"/>
      <c r="AL14196" s="21"/>
    </row>
    <row r="14197" spans="7:38">
      <c r="G14197" s="21"/>
      <c r="AL14197" s="21"/>
    </row>
    <row r="14198" spans="7:38">
      <c r="G14198" s="21"/>
      <c r="AL14198" s="21"/>
    </row>
    <row r="14199" spans="7:38">
      <c r="G14199" s="21"/>
      <c r="AL14199" s="21"/>
    </row>
    <row r="14200" spans="7:38">
      <c r="G14200" s="21"/>
      <c r="AL14200" s="21"/>
    </row>
    <row r="14201" spans="7:38">
      <c r="G14201" s="21"/>
      <c r="AL14201" s="21"/>
    </row>
    <row r="14202" spans="7:38">
      <c r="G14202" s="21"/>
      <c r="AL14202" s="21"/>
    </row>
    <row r="14203" spans="7:38">
      <c r="G14203" s="21"/>
      <c r="AL14203" s="21"/>
    </row>
    <row r="14204" spans="7:38">
      <c r="G14204" s="21"/>
      <c r="AL14204" s="21"/>
    </row>
    <row r="14205" spans="7:38">
      <c r="G14205" s="21"/>
      <c r="AL14205" s="21"/>
    </row>
    <row r="14206" spans="7:38">
      <c r="G14206" s="21"/>
      <c r="AL14206" s="21"/>
    </row>
    <row r="14207" spans="7:38">
      <c r="G14207" s="21"/>
      <c r="AL14207" s="21"/>
    </row>
    <row r="14208" spans="7:38">
      <c r="G14208" s="21"/>
      <c r="AL14208" s="21"/>
    </row>
    <row r="14209" spans="7:38">
      <c r="G14209" s="21"/>
      <c r="AL14209" s="21"/>
    </row>
    <row r="14210" spans="7:38">
      <c r="G14210" s="21"/>
      <c r="AL14210" s="21"/>
    </row>
    <row r="14211" spans="7:38">
      <c r="G14211" s="21"/>
      <c r="AL14211" s="21"/>
    </row>
    <row r="14212" spans="7:38">
      <c r="G14212" s="21"/>
      <c r="AL14212" s="21"/>
    </row>
    <row r="14213" spans="7:38">
      <c r="G14213" s="21"/>
      <c r="AL14213" s="21"/>
    </row>
    <row r="14214" spans="7:38">
      <c r="G14214" s="21"/>
      <c r="AL14214" s="21"/>
    </row>
    <row r="14215" spans="7:38">
      <c r="G14215" s="21"/>
      <c r="AL14215" s="21"/>
    </row>
    <row r="14216" spans="7:38">
      <c r="G14216" s="21"/>
      <c r="AL14216" s="21"/>
    </row>
    <row r="14217" spans="7:38">
      <c r="G14217" s="21"/>
      <c r="AL14217" s="21"/>
    </row>
    <row r="14218" spans="7:38">
      <c r="G14218" s="21"/>
      <c r="AL14218" s="21"/>
    </row>
    <row r="14219" spans="7:38">
      <c r="G14219" s="21"/>
      <c r="AL14219" s="21"/>
    </row>
    <row r="14220" spans="7:38">
      <c r="G14220" s="21"/>
      <c r="AL14220" s="21"/>
    </row>
    <row r="14221" spans="7:38">
      <c r="G14221" s="21"/>
      <c r="AL14221" s="21"/>
    </row>
    <row r="14222" spans="7:38">
      <c r="G14222" s="21"/>
      <c r="AL14222" s="21"/>
    </row>
    <row r="14223" spans="7:38">
      <c r="G14223" s="21"/>
      <c r="AL14223" s="21"/>
    </row>
    <row r="14224" spans="7:38">
      <c r="G14224" s="21"/>
      <c r="AL14224" s="21"/>
    </row>
    <row r="14225" spans="7:38">
      <c r="G14225" s="21"/>
      <c r="AL14225" s="21"/>
    </row>
    <row r="14226" spans="7:38">
      <c r="G14226" s="21"/>
      <c r="AL14226" s="21"/>
    </row>
    <row r="14227" spans="7:38">
      <c r="G14227" s="21"/>
      <c r="AL14227" s="21"/>
    </row>
    <row r="14228" spans="7:38">
      <c r="G14228" s="21"/>
      <c r="AL14228" s="21"/>
    </row>
    <row r="14229" spans="7:38">
      <c r="G14229" s="21"/>
      <c r="AL14229" s="21"/>
    </row>
    <row r="14230" spans="7:38">
      <c r="G14230" s="21"/>
      <c r="AL14230" s="21"/>
    </row>
    <row r="14231" spans="7:38">
      <c r="G14231" s="21"/>
      <c r="AL14231" s="21"/>
    </row>
    <row r="14232" spans="7:38">
      <c r="G14232" s="21"/>
      <c r="AL14232" s="21"/>
    </row>
    <row r="14233" spans="7:38">
      <c r="G14233" s="21"/>
      <c r="AL14233" s="21"/>
    </row>
    <row r="14234" spans="7:38">
      <c r="G14234" s="21"/>
      <c r="AL14234" s="21"/>
    </row>
    <row r="14235" spans="7:38">
      <c r="G14235" s="21"/>
      <c r="AL14235" s="21"/>
    </row>
    <row r="14236" spans="7:38">
      <c r="G14236" s="21"/>
      <c r="AL14236" s="21"/>
    </row>
    <row r="14237" spans="7:38">
      <c r="G14237" s="21"/>
      <c r="AL14237" s="21"/>
    </row>
    <row r="14238" spans="7:38">
      <c r="G14238" s="21"/>
      <c r="AL14238" s="21"/>
    </row>
    <row r="14239" spans="7:38">
      <c r="G14239" s="21"/>
      <c r="AL14239" s="21"/>
    </row>
    <row r="14240" spans="7:38">
      <c r="G14240" s="21"/>
      <c r="AL14240" s="21"/>
    </row>
    <row r="14241" spans="7:38">
      <c r="G14241" s="21"/>
      <c r="AL14241" s="21"/>
    </row>
    <row r="14242" spans="7:38">
      <c r="G14242" s="21"/>
      <c r="AL14242" s="21"/>
    </row>
    <row r="14243" spans="7:38">
      <c r="G14243" s="21"/>
      <c r="AL14243" s="21"/>
    </row>
    <row r="14244" spans="7:38">
      <c r="G14244" s="21"/>
      <c r="AL14244" s="21"/>
    </row>
    <row r="14245" spans="7:38">
      <c r="G14245" s="21"/>
      <c r="AL14245" s="21"/>
    </row>
    <row r="14246" spans="7:38">
      <c r="G14246" s="21"/>
      <c r="AL14246" s="21"/>
    </row>
    <row r="14247" spans="7:38">
      <c r="G14247" s="21"/>
      <c r="AL14247" s="21"/>
    </row>
    <row r="14248" spans="7:38">
      <c r="G14248" s="21"/>
      <c r="AL14248" s="21"/>
    </row>
    <row r="14249" spans="7:38">
      <c r="G14249" s="21"/>
      <c r="AL14249" s="21"/>
    </row>
    <row r="14250" spans="7:38">
      <c r="G14250" s="21"/>
      <c r="AL14250" s="21"/>
    </row>
    <row r="14251" spans="7:38">
      <c r="G14251" s="21"/>
      <c r="AL14251" s="21"/>
    </row>
    <row r="14252" spans="7:38">
      <c r="G14252" s="21"/>
      <c r="AL14252" s="21"/>
    </row>
    <row r="14253" spans="7:38">
      <c r="G14253" s="21"/>
      <c r="AL14253" s="21"/>
    </row>
    <row r="14254" spans="7:38">
      <c r="G14254" s="21"/>
      <c r="AL14254" s="21"/>
    </row>
    <row r="14255" spans="7:38">
      <c r="G14255" s="21"/>
      <c r="AL14255" s="21"/>
    </row>
    <row r="14256" spans="7:38">
      <c r="G14256" s="21"/>
      <c r="AL14256" s="21"/>
    </row>
    <row r="14257" spans="7:38">
      <c r="G14257" s="21"/>
      <c r="AL14257" s="21"/>
    </row>
    <row r="14258" spans="7:38">
      <c r="G14258" s="21"/>
      <c r="AL14258" s="21"/>
    </row>
    <row r="14259" spans="7:38">
      <c r="G14259" s="21"/>
      <c r="AL14259" s="21"/>
    </row>
    <row r="14260" spans="7:38">
      <c r="G14260" s="21"/>
      <c r="AL14260" s="21"/>
    </row>
    <row r="14261" spans="7:38">
      <c r="G14261" s="21"/>
      <c r="AL14261" s="21"/>
    </row>
    <row r="14262" spans="7:38">
      <c r="G14262" s="21"/>
      <c r="AL14262" s="21"/>
    </row>
    <row r="14263" spans="7:38">
      <c r="G14263" s="21"/>
      <c r="AL14263" s="21"/>
    </row>
    <row r="14264" spans="7:38">
      <c r="G14264" s="21"/>
      <c r="AL14264" s="21"/>
    </row>
    <row r="14265" spans="7:38">
      <c r="G14265" s="21"/>
      <c r="AL14265" s="21"/>
    </row>
    <row r="14266" spans="7:38">
      <c r="G14266" s="21"/>
      <c r="AL14266" s="21"/>
    </row>
    <row r="14267" spans="7:38">
      <c r="G14267" s="21"/>
      <c r="AL14267" s="21"/>
    </row>
    <row r="14268" spans="7:38">
      <c r="G14268" s="21"/>
      <c r="AL14268" s="21"/>
    </row>
    <row r="14269" spans="7:38">
      <c r="G14269" s="21"/>
      <c r="AL14269" s="21"/>
    </row>
    <row r="14270" spans="7:38">
      <c r="G14270" s="21"/>
      <c r="AL14270" s="21"/>
    </row>
    <row r="14271" spans="7:38">
      <c r="G14271" s="21"/>
      <c r="AL14271" s="21"/>
    </row>
    <row r="14272" spans="7:38">
      <c r="G14272" s="21"/>
      <c r="AL14272" s="21"/>
    </row>
    <row r="14273" spans="7:38">
      <c r="G14273" s="21"/>
      <c r="AL14273" s="21"/>
    </row>
    <row r="14274" spans="7:38">
      <c r="G14274" s="21"/>
      <c r="AL14274" s="21"/>
    </row>
    <row r="14275" spans="7:38">
      <c r="G14275" s="21"/>
      <c r="AL14275" s="21"/>
    </row>
    <row r="14276" spans="7:38">
      <c r="G14276" s="21"/>
      <c r="AL14276" s="21"/>
    </row>
    <row r="14277" spans="7:38">
      <c r="G14277" s="21"/>
      <c r="AL14277" s="21"/>
    </row>
    <row r="14278" spans="7:38">
      <c r="G14278" s="21"/>
      <c r="AL14278" s="21"/>
    </row>
    <row r="14279" spans="7:38">
      <c r="G14279" s="21"/>
      <c r="AL14279" s="21"/>
    </row>
    <row r="14280" spans="7:38">
      <c r="G14280" s="21"/>
      <c r="AL14280" s="21"/>
    </row>
    <row r="14281" spans="7:38">
      <c r="G14281" s="21"/>
      <c r="AL14281" s="21"/>
    </row>
    <row r="14282" spans="7:38">
      <c r="G14282" s="21"/>
      <c r="AL14282" s="21"/>
    </row>
    <row r="14283" spans="7:38">
      <c r="G14283" s="21"/>
      <c r="AL14283" s="21"/>
    </row>
    <row r="14284" spans="7:38">
      <c r="G14284" s="21"/>
      <c r="AL14284" s="21"/>
    </row>
    <row r="14285" spans="7:38">
      <c r="G14285" s="21"/>
      <c r="AL14285" s="21"/>
    </row>
    <row r="14286" spans="7:38">
      <c r="G14286" s="21"/>
      <c r="AL14286" s="21"/>
    </row>
    <row r="14287" spans="7:38">
      <c r="G14287" s="21"/>
      <c r="AL14287" s="21"/>
    </row>
    <row r="14288" spans="7:38">
      <c r="G14288" s="21"/>
      <c r="AL14288" s="21"/>
    </row>
    <row r="14289" spans="7:38">
      <c r="G14289" s="21"/>
      <c r="AL14289" s="21"/>
    </row>
    <row r="14290" spans="7:38">
      <c r="G14290" s="21"/>
      <c r="AL14290" s="21"/>
    </row>
    <row r="14291" spans="7:38">
      <c r="G14291" s="21"/>
      <c r="AL14291" s="21"/>
    </row>
    <row r="14292" spans="7:38">
      <c r="G14292" s="21"/>
      <c r="AL14292" s="21"/>
    </row>
    <row r="14293" spans="7:38">
      <c r="G14293" s="21"/>
      <c r="AL14293" s="21"/>
    </row>
    <row r="14294" spans="7:38">
      <c r="G14294" s="21"/>
      <c r="AL14294" s="21"/>
    </row>
    <row r="14295" spans="7:38">
      <c r="G14295" s="21"/>
      <c r="AL14295" s="21"/>
    </row>
    <row r="14296" spans="7:38">
      <c r="G14296" s="21"/>
      <c r="AL14296" s="21"/>
    </row>
    <row r="14297" spans="7:38">
      <c r="G14297" s="21"/>
      <c r="AL14297" s="21"/>
    </row>
    <row r="14298" spans="7:38">
      <c r="G14298" s="21"/>
      <c r="AL14298" s="21"/>
    </row>
    <row r="14299" spans="7:38">
      <c r="G14299" s="21"/>
      <c r="AL14299" s="21"/>
    </row>
    <row r="14300" spans="7:38">
      <c r="G14300" s="21"/>
      <c r="AL14300" s="21"/>
    </row>
    <row r="14301" spans="7:38">
      <c r="G14301" s="21"/>
      <c r="AL14301" s="21"/>
    </row>
    <row r="14302" spans="7:38">
      <c r="G14302" s="21"/>
      <c r="AL14302" s="21"/>
    </row>
    <row r="14303" spans="7:38">
      <c r="G14303" s="21"/>
      <c r="AL14303" s="21"/>
    </row>
    <row r="14304" spans="7:38">
      <c r="G14304" s="21"/>
      <c r="AL14304" s="21"/>
    </row>
    <row r="14305" spans="7:38">
      <c r="G14305" s="21"/>
      <c r="AL14305" s="21"/>
    </row>
    <row r="14306" spans="7:38">
      <c r="G14306" s="21"/>
      <c r="AL14306" s="21"/>
    </row>
    <row r="14307" spans="7:38">
      <c r="G14307" s="21"/>
      <c r="AL14307" s="21"/>
    </row>
    <row r="14308" spans="7:38">
      <c r="G14308" s="21"/>
      <c r="AL14308" s="21"/>
    </row>
    <row r="14309" spans="7:38">
      <c r="G14309" s="21"/>
      <c r="AL14309" s="21"/>
    </row>
    <row r="14310" spans="7:38">
      <c r="G14310" s="21"/>
      <c r="AL14310" s="21"/>
    </row>
    <row r="14311" spans="7:38">
      <c r="G14311" s="21"/>
      <c r="AL14311" s="21"/>
    </row>
    <row r="14312" spans="7:38">
      <c r="G14312" s="21"/>
      <c r="AL14312" s="21"/>
    </row>
    <row r="14313" spans="7:38">
      <c r="G14313" s="21"/>
      <c r="AL14313" s="21"/>
    </row>
    <row r="14314" spans="7:38">
      <c r="G14314" s="21"/>
      <c r="AL14314" s="21"/>
    </row>
    <row r="14315" spans="7:38">
      <c r="G14315" s="21"/>
      <c r="AL14315" s="21"/>
    </row>
    <row r="14316" spans="7:38">
      <c r="G14316" s="21"/>
      <c r="AL14316" s="21"/>
    </row>
    <row r="14317" spans="7:38">
      <c r="G14317" s="21"/>
      <c r="AL14317" s="21"/>
    </row>
    <row r="14318" spans="7:38">
      <c r="G14318" s="21"/>
      <c r="AL14318" s="21"/>
    </row>
    <row r="14319" spans="7:38">
      <c r="G14319" s="21"/>
      <c r="AL14319" s="21"/>
    </row>
    <row r="14320" spans="7:38">
      <c r="G14320" s="21"/>
      <c r="AL14320" s="21"/>
    </row>
    <row r="14321" spans="7:38">
      <c r="G14321" s="21"/>
      <c r="AL14321" s="21"/>
    </row>
    <row r="14322" spans="7:38">
      <c r="G14322" s="21"/>
      <c r="AL14322" s="21"/>
    </row>
    <row r="14323" spans="7:38">
      <c r="G14323" s="21"/>
      <c r="AL14323" s="21"/>
    </row>
    <row r="14324" spans="7:38">
      <c r="G14324" s="21"/>
      <c r="AL14324" s="21"/>
    </row>
    <row r="14325" spans="7:38">
      <c r="G14325" s="21"/>
      <c r="AL14325" s="21"/>
    </row>
    <row r="14326" spans="7:38">
      <c r="G14326" s="21"/>
      <c r="AL14326" s="21"/>
    </row>
    <row r="14327" spans="7:38">
      <c r="G14327" s="21"/>
      <c r="AL14327" s="21"/>
    </row>
    <row r="14328" spans="7:38">
      <c r="G14328" s="21"/>
      <c r="AL14328" s="21"/>
    </row>
    <row r="14329" spans="7:38">
      <c r="G14329" s="21"/>
      <c r="AL14329" s="21"/>
    </row>
    <row r="14330" spans="7:38">
      <c r="G14330" s="21"/>
      <c r="AL14330" s="21"/>
    </row>
    <row r="14331" spans="7:38">
      <c r="G14331" s="21"/>
      <c r="AL14331" s="21"/>
    </row>
    <row r="14332" spans="7:38">
      <c r="G14332" s="21"/>
      <c r="AL14332" s="21"/>
    </row>
    <row r="14333" spans="7:38">
      <c r="G14333" s="21"/>
      <c r="AL14333" s="21"/>
    </row>
    <row r="14334" spans="7:38">
      <c r="G14334" s="21"/>
      <c r="AL14334" s="21"/>
    </row>
    <row r="14335" spans="7:38">
      <c r="G14335" s="21"/>
      <c r="AL14335" s="21"/>
    </row>
    <row r="14336" spans="7:38">
      <c r="G14336" s="21"/>
      <c r="AL14336" s="21"/>
    </row>
    <row r="14337" spans="7:38">
      <c r="G14337" s="21"/>
      <c r="AL14337" s="21"/>
    </row>
    <row r="14338" spans="7:38">
      <c r="G14338" s="21"/>
      <c r="AL14338" s="21"/>
    </row>
    <row r="14339" spans="7:38">
      <c r="G14339" s="21"/>
      <c r="AL14339" s="21"/>
    </row>
    <row r="14340" spans="7:38">
      <c r="G14340" s="21"/>
      <c r="AL14340" s="21"/>
    </row>
    <row r="14341" spans="7:38">
      <c r="G14341" s="21"/>
      <c r="AL14341" s="21"/>
    </row>
    <row r="14342" spans="7:38">
      <c r="G14342" s="21"/>
      <c r="AL14342" s="21"/>
    </row>
    <row r="14343" spans="7:38">
      <c r="G14343" s="21"/>
      <c r="AL14343" s="21"/>
    </row>
    <row r="14344" spans="7:38">
      <c r="G14344" s="21"/>
      <c r="AL14344" s="21"/>
    </row>
    <row r="14345" spans="7:38">
      <c r="G14345" s="21"/>
      <c r="AL14345" s="21"/>
    </row>
    <row r="14346" spans="7:38">
      <c r="G14346" s="21"/>
      <c r="AL14346" s="21"/>
    </row>
    <row r="14347" spans="7:38">
      <c r="G14347" s="21"/>
      <c r="AL14347" s="21"/>
    </row>
    <row r="14348" spans="7:38">
      <c r="G14348" s="21"/>
      <c r="AL14348" s="21"/>
    </row>
    <row r="14349" spans="7:38">
      <c r="G14349" s="21"/>
      <c r="AL14349" s="21"/>
    </row>
    <row r="14350" spans="7:38">
      <c r="G14350" s="21"/>
      <c r="AL14350" s="21"/>
    </row>
    <row r="14351" spans="7:38">
      <c r="G14351" s="21"/>
      <c r="AL14351" s="21"/>
    </row>
    <row r="14352" spans="7:38">
      <c r="G14352" s="21"/>
      <c r="AL14352" s="21"/>
    </row>
    <row r="14353" spans="7:38">
      <c r="G14353" s="21"/>
      <c r="AL14353" s="21"/>
    </row>
    <row r="14354" spans="7:38">
      <c r="G14354" s="21"/>
      <c r="AL14354" s="21"/>
    </row>
    <row r="14355" spans="7:38">
      <c r="G14355" s="21"/>
      <c r="AL14355" s="21"/>
    </row>
    <row r="14356" spans="7:38">
      <c r="G14356" s="21"/>
      <c r="AL14356" s="21"/>
    </row>
    <row r="14357" spans="7:38">
      <c r="G14357" s="21"/>
      <c r="AL14357" s="21"/>
    </row>
    <row r="14358" spans="7:38">
      <c r="G14358" s="21"/>
      <c r="AL14358" s="21"/>
    </row>
    <row r="14359" spans="7:38">
      <c r="G14359" s="21"/>
      <c r="AL14359" s="21"/>
    </row>
    <row r="14360" spans="7:38">
      <c r="G14360" s="21"/>
      <c r="AL14360" s="21"/>
    </row>
    <row r="14361" spans="7:38">
      <c r="G14361" s="21"/>
      <c r="AL14361" s="21"/>
    </row>
    <row r="14362" spans="7:38">
      <c r="G14362" s="21"/>
      <c r="AL14362" s="21"/>
    </row>
    <row r="14363" spans="7:38">
      <c r="G14363" s="21"/>
      <c r="AL14363" s="21"/>
    </row>
    <row r="14364" spans="7:38">
      <c r="G14364" s="21"/>
      <c r="AL14364" s="21"/>
    </row>
    <row r="14365" spans="7:38">
      <c r="G14365" s="21"/>
      <c r="AL14365" s="21"/>
    </row>
    <row r="14366" spans="7:38">
      <c r="G14366" s="21"/>
      <c r="AL14366" s="21"/>
    </row>
    <row r="14367" spans="7:38">
      <c r="G14367" s="21"/>
      <c r="AL14367" s="21"/>
    </row>
    <row r="14368" spans="7:38">
      <c r="G14368" s="21"/>
      <c r="AL14368" s="21"/>
    </row>
    <row r="14369" spans="7:38">
      <c r="G14369" s="21"/>
      <c r="AL14369" s="21"/>
    </row>
    <row r="14370" spans="7:38">
      <c r="G14370" s="21"/>
      <c r="AL14370" s="21"/>
    </row>
    <row r="14371" spans="7:38">
      <c r="G14371" s="21"/>
      <c r="AL14371" s="21"/>
    </row>
    <row r="14372" spans="7:38">
      <c r="G14372" s="21"/>
      <c r="AL14372" s="21"/>
    </row>
    <row r="14373" spans="7:38">
      <c r="G14373" s="21"/>
      <c r="AL14373" s="21"/>
    </row>
    <row r="14374" spans="7:38">
      <c r="G14374" s="21"/>
      <c r="AL14374" s="21"/>
    </row>
    <row r="14375" spans="7:38">
      <c r="G14375" s="21"/>
      <c r="AL14375" s="21"/>
    </row>
    <row r="14376" spans="7:38">
      <c r="G14376" s="21"/>
      <c r="AL14376" s="21"/>
    </row>
    <row r="14377" spans="7:38">
      <c r="G14377" s="21"/>
      <c r="AL14377" s="21"/>
    </row>
    <row r="14378" spans="7:38">
      <c r="G14378" s="21"/>
      <c r="AL14378" s="21"/>
    </row>
    <row r="14379" spans="7:38">
      <c r="G14379" s="21"/>
      <c r="AL14379" s="21"/>
    </row>
    <row r="14380" spans="7:38">
      <c r="G14380" s="21"/>
      <c r="AL14380" s="21"/>
    </row>
    <row r="14381" spans="7:38">
      <c r="G14381" s="21"/>
      <c r="AL14381" s="21"/>
    </row>
    <row r="14382" spans="7:38">
      <c r="G14382" s="21"/>
      <c r="AL14382" s="21"/>
    </row>
    <row r="14383" spans="7:38">
      <c r="G14383" s="21"/>
      <c r="AL14383" s="21"/>
    </row>
    <row r="14384" spans="7:38">
      <c r="G14384" s="21"/>
      <c r="AL14384" s="21"/>
    </row>
    <row r="14385" spans="7:38">
      <c r="G14385" s="21"/>
      <c r="AL14385" s="21"/>
    </row>
    <row r="14386" spans="7:38">
      <c r="G14386" s="21"/>
      <c r="AL14386" s="21"/>
    </row>
    <row r="14387" spans="7:38">
      <c r="G14387" s="21"/>
      <c r="AL14387" s="21"/>
    </row>
    <row r="14388" spans="7:38">
      <c r="G14388" s="21"/>
      <c r="AL14388" s="21"/>
    </row>
    <row r="14389" spans="7:38">
      <c r="G14389" s="21"/>
      <c r="AL14389" s="21"/>
    </row>
    <row r="14390" spans="7:38">
      <c r="G14390" s="21"/>
      <c r="AL14390" s="21"/>
    </row>
    <row r="14391" spans="7:38">
      <c r="G14391" s="21"/>
      <c r="AL14391" s="21"/>
    </row>
    <row r="14392" spans="7:38">
      <c r="G14392" s="21"/>
      <c r="AL14392" s="21"/>
    </row>
    <row r="14393" spans="7:38">
      <c r="G14393" s="21"/>
      <c r="AL14393" s="21"/>
    </row>
    <row r="14394" spans="7:38">
      <c r="G14394" s="21"/>
      <c r="AL14394" s="21"/>
    </row>
    <row r="14395" spans="7:38">
      <c r="G14395" s="21"/>
      <c r="AL14395" s="21"/>
    </row>
    <row r="14396" spans="7:38">
      <c r="G14396" s="21"/>
      <c r="AL14396" s="21"/>
    </row>
    <row r="14397" spans="7:38">
      <c r="G14397" s="21"/>
      <c r="AL14397" s="21"/>
    </row>
    <row r="14398" spans="7:38">
      <c r="G14398" s="21"/>
      <c r="AL14398" s="21"/>
    </row>
    <row r="14399" spans="7:38">
      <c r="G14399" s="21"/>
      <c r="AL14399" s="21"/>
    </row>
    <row r="14400" spans="7:38">
      <c r="G14400" s="21"/>
      <c r="AL14400" s="21"/>
    </row>
    <row r="14401" spans="7:38">
      <c r="G14401" s="21"/>
      <c r="AL14401" s="21"/>
    </row>
    <row r="14402" spans="7:38">
      <c r="G14402" s="21"/>
      <c r="AL14402" s="21"/>
    </row>
    <row r="14403" spans="7:38">
      <c r="G14403" s="21"/>
      <c r="AL14403" s="21"/>
    </row>
    <row r="14404" spans="7:38">
      <c r="G14404" s="21"/>
      <c r="AL14404" s="21"/>
    </row>
    <row r="14405" spans="7:38">
      <c r="G14405" s="21"/>
      <c r="AL14405" s="21"/>
    </row>
    <row r="14406" spans="7:38">
      <c r="G14406" s="21"/>
      <c r="AL14406" s="21"/>
    </row>
    <row r="14407" spans="7:38">
      <c r="G14407" s="21"/>
      <c r="AL14407" s="21"/>
    </row>
    <row r="14408" spans="7:38">
      <c r="G14408" s="21"/>
      <c r="AL14408" s="21"/>
    </row>
    <row r="14409" spans="7:38">
      <c r="G14409" s="21"/>
      <c r="AL14409" s="21"/>
    </row>
    <row r="14410" spans="7:38">
      <c r="G14410" s="21"/>
      <c r="AL14410" s="21"/>
    </row>
    <row r="14411" spans="7:38">
      <c r="G14411" s="21"/>
      <c r="AL14411" s="21"/>
    </row>
    <row r="14412" spans="7:38">
      <c r="G14412" s="21"/>
      <c r="AL14412" s="21"/>
    </row>
    <row r="14413" spans="7:38">
      <c r="G14413" s="21"/>
      <c r="AL14413" s="21"/>
    </row>
    <row r="14414" spans="7:38">
      <c r="G14414" s="21"/>
      <c r="AL14414" s="21"/>
    </row>
    <row r="14415" spans="7:38">
      <c r="G14415" s="21"/>
      <c r="AL14415" s="21"/>
    </row>
    <row r="14416" spans="7:38">
      <c r="G14416" s="21"/>
      <c r="AL14416" s="21"/>
    </row>
    <row r="14417" spans="7:38">
      <c r="G14417" s="21"/>
      <c r="AL14417" s="21"/>
    </row>
    <row r="14418" spans="7:38">
      <c r="G14418" s="21"/>
      <c r="AL14418" s="21"/>
    </row>
    <row r="14419" spans="7:38">
      <c r="G14419" s="21"/>
      <c r="AL14419" s="21"/>
    </row>
    <row r="14420" spans="7:38">
      <c r="G14420" s="21"/>
      <c r="AL14420" s="21"/>
    </row>
    <row r="14421" spans="7:38">
      <c r="G14421" s="21"/>
      <c r="AL14421" s="21"/>
    </row>
    <row r="14422" spans="7:38">
      <c r="G14422" s="21"/>
      <c r="AL14422" s="21"/>
    </row>
    <row r="14423" spans="7:38">
      <c r="G14423" s="21"/>
      <c r="AL14423" s="21"/>
    </row>
    <row r="14424" spans="7:38">
      <c r="G14424" s="21"/>
      <c r="AL14424" s="21"/>
    </row>
    <row r="14425" spans="7:38">
      <c r="G14425" s="21"/>
      <c r="AL14425" s="21"/>
    </row>
    <row r="14426" spans="7:38">
      <c r="G14426" s="21"/>
      <c r="AL14426" s="21"/>
    </row>
    <row r="14427" spans="7:38">
      <c r="G14427" s="21"/>
      <c r="AL14427" s="21"/>
    </row>
    <row r="14428" spans="7:38">
      <c r="G14428" s="21"/>
      <c r="AL14428" s="21"/>
    </row>
    <row r="14429" spans="7:38">
      <c r="G14429" s="21"/>
      <c r="AL14429" s="21"/>
    </row>
    <row r="14430" spans="7:38">
      <c r="G14430" s="21"/>
      <c r="AL14430" s="21"/>
    </row>
    <row r="14431" spans="7:38">
      <c r="G14431" s="21"/>
      <c r="AL14431" s="21"/>
    </row>
    <row r="14432" spans="7:38">
      <c r="G14432" s="21"/>
      <c r="AL14432" s="21"/>
    </row>
    <row r="14433" spans="7:38">
      <c r="G14433" s="21"/>
      <c r="AL14433" s="21"/>
    </row>
    <row r="14434" spans="7:38">
      <c r="G14434" s="21"/>
      <c r="AL14434" s="21"/>
    </row>
    <row r="14435" spans="7:38">
      <c r="G14435" s="21"/>
      <c r="AL14435" s="21"/>
    </row>
    <row r="14436" spans="7:38">
      <c r="G14436" s="21"/>
      <c r="AL14436" s="21"/>
    </row>
    <row r="14437" spans="7:38">
      <c r="G14437" s="21"/>
      <c r="AL14437" s="21"/>
    </row>
    <row r="14438" spans="7:38">
      <c r="G14438" s="21"/>
      <c r="AL14438" s="21"/>
    </row>
    <row r="14439" spans="7:38">
      <c r="G14439" s="21"/>
      <c r="AL14439" s="21"/>
    </row>
    <row r="14440" spans="7:38">
      <c r="G14440" s="21"/>
      <c r="AL14440" s="21"/>
    </row>
    <row r="14441" spans="7:38">
      <c r="G14441" s="21"/>
      <c r="AL14441" s="21"/>
    </row>
    <row r="14442" spans="7:38">
      <c r="G14442" s="21"/>
      <c r="AL14442" s="21"/>
    </row>
    <row r="14443" spans="7:38">
      <c r="G14443" s="21"/>
      <c r="AL14443" s="21"/>
    </row>
    <row r="14444" spans="7:38">
      <c r="G14444" s="21"/>
      <c r="AL14444" s="21"/>
    </row>
    <row r="14445" spans="7:38">
      <c r="G14445" s="21"/>
      <c r="AL14445" s="21"/>
    </row>
    <row r="14446" spans="7:38">
      <c r="G14446" s="21"/>
      <c r="AL14446" s="21"/>
    </row>
    <row r="14447" spans="7:38">
      <c r="G14447" s="21"/>
      <c r="AL14447" s="21"/>
    </row>
    <row r="14448" spans="7:38">
      <c r="G14448" s="21"/>
      <c r="AL14448" s="21"/>
    </row>
    <row r="14449" spans="7:38">
      <c r="G14449" s="21"/>
      <c r="AL14449" s="21"/>
    </row>
    <row r="14450" spans="7:38">
      <c r="G14450" s="21"/>
      <c r="AL14450" s="21"/>
    </row>
    <row r="14451" spans="7:38">
      <c r="G14451" s="21"/>
      <c r="AL14451" s="21"/>
    </row>
    <row r="14452" spans="7:38">
      <c r="G14452" s="21"/>
      <c r="AL14452" s="21"/>
    </row>
    <row r="14453" spans="7:38">
      <c r="G14453" s="21"/>
      <c r="AL14453" s="21"/>
    </row>
    <row r="14454" spans="7:38">
      <c r="G14454" s="21"/>
      <c r="AL14454" s="21"/>
    </row>
    <row r="14455" spans="7:38">
      <c r="G14455" s="21"/>
      <c r="AL14455" s="21"/>
    </row>
    <row r="14456" spans="7:38">
      <c r="G14456" s="21"/>
      <c r="AL14456" s="21"/>
    </row>
    <row r="14457" spans="7:38">
      <c r="G14457" s="21"/>
      <c r="AL14457" s="21"/>
    </row>
    <row r="14458" spans="7:38">
      <c r="G14458" s="21"/>
      <c r="AL14458" s="21"/>
    </row>
    <row r="14459" spans="7:38">
      <c r="G14459" s="21"/>
      <c r="AL14459" s="21"/>
    </row>
    <row r="14460" spans="7:38">
      <c r="G14460" s="21"/>
      <c r="AL14460" s="21"/>
    </row>
    <row r="14461" spans="7:38">
      <c r="G14461" s="21"/>
      <c r="AL14461" s="21"/>
    </row>
    <row r="14462" spans="7:38">
      <c r="G14462" s="21"/>
      <c r="AL14462" s="21"/>
    </row>
    <row r="14463" spans="7:38">
      <c r="G14463" s="21"/>
      <c r="AL14463" s="21"/>
    </row>
    <row r="14464" spans="7:38">
      <c r="G14464" s="21"/>
      <c r="AL14464" s="21"/>
    </row>
    <row r="14465" spans="7:38">
      <c r="G14465" s="21"/>
      <c r="AL14465" s="21"/>
    </row>
    <row r="14466" spans="7:38">
      <c r="G14466" s="21"/>
      <c r="AL14466" s="21"/>
    </row>
    <row r="14467" spans="7:38">
      <c r="G14467" s="21"/>
      <c r="AL14467" s="21"/>
    </row>
    <row r="14468" spans="7:38">
      <c r="G14468" s="21"/>
      <c r="AL14468" s="21"/>
    </row>
    <row r="14469" spans="7:38">
      <c r="G14469" s="21"/>
      <c r="AL14469" s="21"/>
    </row>
    <row r="14470" spans="7:38">
      <c r="G14470" s="21"/>
      <c r="AL14470" s="21"/>
    </row>
    <row r="14471" spans="7:38">
      <c r="G14471" s="21"/>
      <c r="AL14471" s="21"/>
    </row>
    <row r="14472" spans="7:38">
      <c r="G14472" s="21"/>
      <c r="AL14472" s="21"/>
    </row>
    <row r="14473" spans="7:38">
      <c r="G14473" s="21"/>
      <c r="AL14473" s="21"/>
    </row>
    <row r="14474" spans="7:38">
      <c r="G14474" s="21"/>
      <c r="AL14474" s="21"/>
    </row>
    <row r="14475" spans="7:38">
      <c r="G14475" s="21"/>
      <c r="AL14475" s="21"/>
    </row>
    <row r="14476" spans="7:38">
      <c r="G14476" s="21"/>
      <c r="AL14476" s="21"/>
    </row>
    <row r="14477" spans="7:38">
      <c r="G14477" s="21"/>
      <c r="AL14477" s="21"/>
    </row>
    <row r="14478" spans="7:38">
      <c r="G14478" s="21"/>
      <c r="AL14478" s="21"/>
    </row>
    <row r="14479" spans="7:38">
      <c r="G14479" s="21"/>
      <c r="AL14479" s="21"/>
    </row>
    <row r="14480" spans="7:38">
      <c r="G14480" s="21"/>
      <c r="AL14480" s="21"/>
    </row>
    <row r="14481" spans="7:38">
      <c r="G14481" s="21"/>
      <c r="AL14481" s="21"/>
    </row>
    <row r="14482" spans="7:38">
      <c r="G14482" s="21"/>
      <c r="AL14482" s="21"/>
    </row>
    <row r="14483" spans="7:38">
      <c r="G14483" s="21"/>
      <c r="AL14483" s="21"/>
    </row>
    <row r="14484" spans="7:38">
      <c r="G14484" s="21"/>
      <c r="AL14484" s="21"/>
    </row>
    <row r="14485" spans="7:38">
      <c r="G14485" s="21"/>
      <c r="AL14485" s="21"/>
    </row>
    <row r="14486" spans="7:38">
      <c r="G14486" s="21"/>
      <c r="AL14486" s="21"/>
    </row>
    <row r="14487" spans="7:38">
      <c r="G14487" s="21"/>
      <c r="AL14487" s="21"/>
    </row>
    <row r="14488" spans="7:38">
      <c r="G14488" s="21"/>
      <c r="AL14488" s="21"/>
    </row>
    <row r="14489" spans="7:38">
      <c r="G14489" s="21"/>
      <c r="AL14489" s="21"/>
    </row>
    <row r="14490" spans="7:38">
      <c r="G14490" s="21"/>
      <c r="AL14490" s="21"/>
    </row>
    <row r="14491" spans="7:38">
      <c r="G14491" s="21"/>
      <c r="AL14491" s="21"/>
    </row>
    <row r="14492" spans="7:38">
      <c r="G14492" s="21"/>
      <c r="AL14492" s="21"/>
    </row>
    <row r="14493" spans="7:38">
      <c r="G14493" s="21"/>
      <c r="AL14493" s="21"/>
    </row>
    <row r="14494" spans="7:38">
      <c r="G14494" s="21"/>
      <c r="AL14494" s="21"/>
    </row>
    <row r="14495" spans="7:38">
      <c r="G14495" s="21"/>
      <c r="AL14495" s="21"/>
    </row>
    <row r="14496" spans="7:38">
      <c r="G14496" s="21"/>
      <c r="AL14496" s="21"/>
    </row>
    <row r="14497" spans="7:38">
      <c r="G14497" s="21"/>
      <c r="AL14497" s="21"/>
    </row>
    <row r="14498" spans="7:38">
      <c r="G14498" s="21"/>
      <c r="AL14498" s="21"/>
    </row>
    <row r="14499" spans="7:38">
      <c r="G14499" s="21"/>
      <c r="AL14499" s="21"/>
    </row>
    <row r="14500" spans="7:38">
      <c r="G14500" s="21"/>
      <c r="AL14500" s="21"/>
    </row>
    <row r="14501" spans="7:38">
      <c r="G14501" s="21"/>
      <c r="AL14501" s="21"/>
    </row>
    <row r="14502" spans="7:38">
      <c r="G14502" s="21"/>
      <c r="AL14502" s="21"/>
    </row>
    <row r="14503" spans="7:38">
      <c r="G14503" s="21"/>
      <c r="AL14503" s="21"/>
    </row>
    <row r="14504" spans="7:38">
      <c r="G14504" s="21"/>
      <c r="AL14504" s="21"/>
    </row>
    <row r="14505" spans="7:38">
      <c r="G14505" s="21"/>
      <c r="AL14505" s="21"/>
    </row>
    <row r="14506" spans="7:38">
      <c r="G14506" s="21"/>
      <c r="AL14506" s="21"/>
    </row>
    <row r="14507" spans="7:38">
      <c r="G14507" s="21"/>
      <c r="AL14507" s="21"/>
    </row>
    <row r="14508" spans="7:38">
      <c r="G14508" s="21"/>
      <c r="AL14508" s="21"/>
    </row>
    <row r="14509" spans="7:38">
      <c r="G14509" s="21"/>
      <c r="AL14509" s="21"/>
    </row>
    <row r="14510" spans="7:38">
      <c r="G14510" s="21"/>
      <c r="AL14510" s="21"/>
    </row>
    <row r="14511" spans="7:38">
      <c r="G14511" s="21"/>
      <c r="AL14511" s="21"/>
    </row>
    <row r="14512" spans="7:38">
      <c r="G14512" s="21"/>
      <c r="AL14512" s="21"/>
    </row>
    <row r="14513" spans="7:38">
      <c r="G14513" s="21"/>
      <c r="AL14513" s="21"/>
    </row>
    <row r="14514" spans="7:38">
      <c r="G14514" s="21"/>
      <c r="AL14514" s="21"/>
    </row>
    <row r="14515" spans="7:38">
      <c r="G14515" s="21"/>
      <c r="AL14515" s="21"/>
    </row>
    <row r="14516" spans="7:38">
      <c r="G14516" s="21"/>
      <c r="AL14516" s="21"/>
    </row>
    <row r="14517" spans="7:38">
      <c r="G14517" s="21"/>
      <c r="AL14517" s="21"/>
    </row>
    <row r="14518" spans="7:38">
      <c r="G14518" s="21"/>
      <c r="AL14518" s="21"/>
    </row>
    <row r="14519" spans="7:38">
      <c r="G14519" s="21"/>
      <c r="AL14519" s="21"/>
    </row>
    <row r="14520" spans="7:38">
      <c r="G14520" s="21"/>
      <c r="AL14520" s="21"/>
    </row>
    <row r="14521" spans="7:38">
      <c r="G14521" s="21"/>
      <c r="AL14521" s="21"/>
    </row>
    <row r="14522" spans="7:38">
      <c r="G14522" s="21"/>
      <c r="AL14522" s="21"/>
    </row>
    <row r="14523" spans="7:38">
      <c r="G14523" s="21"/>
      <c r="AL14523" s="21"/>
    </row>
    <row r="14524" spans="7:38">
      <c r="G14524" s="21"/>
      <c r="AL14524" s="21"/>
    </row>
    <row r="14525" spans="7:38">
      <c r="G14525" s="21"/>
      <c r="AL14525" s="21"/>
    </row>
    <row r="14526" spans="7:38">
      <c r="G14526" s="21"/>
      <c r="AL14526" s="21"/>
    </row>
    <row r="14527" spans="7:38">
      <c r="G14527" s="21"/>
      <c r="AL14527" s="21"/>
    </row>
    <row r="14528" spans="7:38">
      <c r="G14528" s="21"/>
      <c r="AL14528" s="21"/>
    </row>
    <row r="14529" spans="7:38">
      <c r="G14529" s="21"/>
      <c r="AL14529" s="21"/>
    </row>
    <row r="14530" spans="7:38">
      <c r="G14530" s="21"/>
      <c r="AL14530" s="21"/>
    </row>
    <row r="14531" spans="7:38">
      <c r="G14531" s="21"/>
      <c r="AL14531" s="21"/>
    </row>
    <row r="14532" spans="7:38">
      <c r="G14532" s="21"/>
      <c r="AL14532" s="21"/>
    </row>
    <row r="14533" spans="7:38">
      <c r="G14533" s="21"/>
      <c r="AL14533" s="21"/>
    </row>
    <row r="14534" spans="7:38">
      <c r="G14534" s="21"/>
      <c r="AL14534" s="21"/>
    </row>
    <row r="14535" spans="7:38">
      <c r="G14535" s="21"/>
      <c r="AL14535" s="21"/>
    </row>
    <row r="14536" spans="7:38">
      <c r="G14536" s="21"/>
      <c r="AL14536" s="21"/>
    </row>
    <row r="14537" spans="7:38">
      <c r="G14537" s="21"/>
      <c r="AL14537" s="21"/>
    </row>
    <row r="14538" spans="7:38">
      <c r="G14538" s="21"/>
      <c r="AL14538" s="21"/>
    </row>
    <row r="14539" spans="7:38">
      <c r="G14539" s="21"/>
      <c r="AL14539" s="21"/>
    </row>
    <row r="14540" spans="7:38">
      <c r="G14540" s="21"/>
      <c r="AL14540" s="21"/>
    </row>
    <row r="14541" spans="7:38">
      <c r="G14541" s="21"/>
      <c r="AL14541" s="21"/>
    </row>
    <row r="14542" spans="7:38">
      <c r="G14542" s="21"/>
      <c r="AL14542" s="21"/>
    </row>
    <row r="14543" spans="7:38">
      <c r="G14543" s="21"/>
      <c r="AL14543" s="21"/>
    </row>
    <row r="14544" spans="7:38">
      <c r="G14544" s="21"/>
      <c r="AL14544" s="21"/>
    </row>
    <row r="14545" spans="7:38">
      <c r="G14545" s="21"/>
      <c r="AL14545" s="21"/>
    </row>
    <row r="14546" spans="7:38">
      <c r="G14546" s="21"/>
      <c r="AL14546" s="21"/>
    </row>
    <row r="14547" spans="7:38">
      <c r="G14547" s="21"/>
      <c r="AL14547" s="21"/>
    </row>
    <row r="14548" spans="7:38">
      <c r="G14548" s="21"/>
      <c r="AL14548" s="21"/>
    </row>
    <row r="14549" spans="7:38">
      <c r="G14549" s="21"/>
      <c r="AL14549" s="21"/>
    </row>
    <row r="14550" spans="7:38">
      <c r="G14550" s="21"/>
      <c r="AL14550" s="21"/>
    </row>
    <row r="14551" spans="7:38">
      <c r="G14551" s="21"/>
      <c r="AL14551" s="21"/>
    </row>
    <row r="14552" spans="7:38">
      <c r="G14552" s="21"/>
      <c r="AL14552" s="21"/>
    </row>
    <row r="14553" spans="7:38">
      <c r="G14553" s="21"/>
      <c r="AL14553" s="21"/>
    </row>
    <row r="14554" spans="7:38">
      <c r="G14554" s="21"/>
      <c r="AL14554" s="21"/>
    </row>
    <row r="14555" spans="7:38">
      <c r="G14555" s="21"/>
      <c r="AL14555" s="21"/>
    </row>
    <row r="14556" spans="7:38">
      <c r="G14556" s="21"/>
      <c r="AL14556" s="21"/>
    </row>
    <row r="14557" spans="7:38">
      <c r="G14557" s="21"/>
      <c r="AL14557" s="21"/>
    </row>
    <row r="14558" spans="7:38">
      <c r="G14558" s="21"/>
      <c r="AL14558" s="21"/>
    </row>
    <row r="14559" spans="7:38">
      <c r="G14559" s="21"/>
      <c r="AL14559" s="21"/>
    </row>
    <row r="14560" spans="7:38">
      <c r="G14560" s="21"/>
      <c r="AL14560" s="21"/>
    </row>
    <row r="14561" spans="7:38">
      <c r="G14561" s="21"/>
      <c r="AL14561" s="21"/>
    </row>
    <row r="14562" spans="7:38">
      <c r="G14562" s="21"/>
      <c r="AL14562" s="21"/>
    </row>
    <row r="14563" spans="7:38">
      <c r="G14563" s="21"/>
      <c r="AL14563" s="21"/>
    </row>
    <row r="14564" spans="7:38">
      <c r="G14564" s="21"/>
      <c r="AL14564" s="21"/>
    </row>
    <row r="14565" spans="7:38">
      <c r="G14565" s="21"/>
      <c r="AL14565" s="21"/>
    </row>
    <row r="14566" spans="7:38">
      <c r="G14566" s="21"/>
      <c r="AL14566" s="21"/>
    </row>
    <row r="14567" spans="7:38">
      <c r="G14567" s="21"/>
      <c r="AL14567" s="21"/>
    </row>
    <row r="14568" spans="7:38">
      <c r="G14568" s="21"/>
      <c r="AL14568" s="21"/>
    </row>
    <row r="14569" spans="7:38">
      <c r="G14569" s="21"/>
      <c r="AL14569" s="21"/>
    </row>
    <row r="14570" spans="7:38">
      <c r="G14570" s="21"/>
      <c r="AL14570" s="21"/>
    </row>
    <row r="14571" spans="7:38">
      <c r="G14571" s="21"/>
      <c r="AL14571" s="21"/>
    </row>
    <row r="14572" spans="7:38">
      <c r="G14572" s="21"/>
      <c r="AL14572" s="21"/>
    </row>
    <row r="14573" spans="7:38">
      <c r="G14573" s="21"/>
      <c r="AL14573" s="21"/>
    </row>
    <row r="14574" spans="7:38">
      <c r="G14574" s="21"/>
      <c r="AL14574" s="21"/>
    </row>
    <row r="14575" spans="7:38">
      <c r="G14575" s="21"/>
      <c r="AL14575" s="21"/>
    </row>
    <row r="14576" spans="7:38">
      <c r="G14576" s="21"/>
      <c r="AL14576" s="21"/>
    </row>
    <row r="14577" spans="7:38">
      <c r="G14577" s="21"/>
      <c r="AL14577" s="21"/>
    </row>
    <row r="14578" spans="7:38">
      <c r="G14578" s="21"/>
      <c r="AL14578" s="21"/>
    </row>
    <row r="14579" spans="7:38">
      <c r="G14579" s="21"/>
      <c r="AL14579" s="21"/>
    </row>
    <row r="14580" spans="7:38">
      <c r="G14580" s="21"/>
      <c r="AL14580" s="21"/>
    </row>
    <row r="14581" spans="7:38">
      <c r="G14581" s="21"/>
      <c r="AL14581" s="21"/>
    </row>
    <row r="14582" spans="7:38">
      <c r="G14582" s="21"/>
      <c r="AL14582" s="21"/>
    </row>
    <row r="14583" spans="7:38">
      <c r="G14583" s="21"/>
      <c r="AL14583" s="21"/>
    </row>
    <row r="14584" spans="7:38">
      <c r="G14584" s="21"/>
      <c r="AL14584" s="21"/>
    </row>
    <row r="14585" spans="7:38">
      <c r="G14585" s="21"/>
      <c r="AL14585" s="21"/>
    </row>
    <row r="14586" spans="7:38">
      <c r="G14586" s="21"/>
      <c r="AL14586" s="21"/>
    </row>
    <row r="14587" spans="7:38">
      <c r="G14587" s="21"/>
      <c r="AL14587" s="21"/>
    </row>
    <row r="14588" spans="7:38">
      <c r="G14588" s="21"/>
      <c r="AL14588" s="21"/>
    </row>
    <row r="14589" spans="7:38">
      <c r="G14589" s="21"/>
      <c r="AL14589" s="21"/>
    </row>
    <row r="14590" spans="7:38">
      <c r="G14590" s="21"/>
      <c r="AL14590" s="21"/>
    </row>
    <row r="14591" spans="7:38">
      <c r="G14591" s="21"/>
      <c r="AL14591" s="21"/>
    </row>
    <row r="14592" spans="7:38">
      <c r="G14592" s="21"/>
      <c r="AL14592" s="21"/>
    </row>
    <row r="14593" spans="7:38">
      <c r="G14593" s="21"/>
      <c r="AL14593" s="21"/>
    </row>
    <row r="14594" spans="7:38">
      <c r="G14594" s="21"/>
      <c r="AL14594" s="21"/>
    </row>
    <row r="14595" spans="7:38">
      <c r="G14595" s="21"/>
      <c r="AL14595" s="21"/>
    </row>
    <row r="14596" spans="7:38">
      <c r="G14596" s="21"/>
      <c r="AL14596" s="21"/>
    </row>
    <row r="14597" spans="7:38">
      <c r="G14597" s="21"/>
      <c r="AL14597" s="21"/>
    </row>
    <row r="14598" spans="7:38">
      <c r="G14598" s="21"/>
      <c r="AL14598" s="21"/>
    </row>
    <row r="14599" spans="7:38">
      <c r="G14599" s="21"/>
      <c r="AL14599" s="21"/>
    </row>
    <row r="14600" spans="7:38">
      <c r="G14600" s="21"/>
      <c r="AL14600" s="21"/>
    </row>
    <row r="14601" spans="7:38">
      <c r="G14601" s="21"/>
      <c r="AL14601" s="21"/>
    </row>
    <row r="14602" spans="7:38">
      <c r="G14602" s="21"/>
      <c r="AL14602" s="21"/>
    </row>
    <row r="14603" spans="7:38">
      <c r="G14603" s="21"/>
      <c r="AL14603" s="21"/>
    </row>
    <row r="14604" spans="7:38">
      <c r="G14604" s="21"/>
      <c r="AL14604" s="21"/>
    </row>
    <row r="14605" spans="7:38">
      <c r="G14605" s="21"/>
      <c r="AL14605" s="21"/>
    </row>
    <row r="14606" spans="7:38">
      <c r="G14606" s="21"/>
      <c r="AL14606" s="21"/>
    </row>
    <row r="14607" spans="7:38">
      <c r="G14607" s="21"/>
      <c r="AL14607" s="21"/>
    </row>
    <row r="14608" spans="7:38">
      <c r="G14608" s="21"/>
      <c r="AL14608" s="21"/>
    </row>
    <row r="14609" spans="7:38">
      <c r="G14609" s="21"/>
      <c r="AL14609" s="21"/>
    </row>
    <row r="14610" spans="7:38">
      <c r="G14610" s="21"/>
      <c r="AL14610" s="21"/>
    </row>
    <row r="14611" spans="7:38">
      <c r="G14611" s="21"/>
      <c r="AL14611" s="21"/>
    </row>
    <row r="14612" spans="7:38">
      <c r="G14612" s="21"/>
      <c r="AL14612" s="21"/>
    </row>
    <row r="14613" spans="7:38">
      <c r="G14613" s="21"/>
      <c r="AL14613" s="21"/>
    </row>
    <row r="14614" spans="7:38">
      <c r="G14614" s="21"/>
      <c r="AL14614" s="21"/>
    </row>
    <row r="14615" spans="7:38">
      <c r="G14615" s="21"/>
      <c r="AL14615" s="21"/>
    </row>
    <row r="14616" spans="7:38">
      <c r="G14616" s="21"/>
      <c r="AL14616" s="21"/>
    </row>
    <row r="14617" spans="7:38">
      <c r="G14617" s="21"/>
      <c r="AL14617" s="21"/>
    </row>
    <row r="14618" spans="7:38">
      <c r="G14618" s="21"/>
      <c r="AL14618" s="21"/>
    </row>
    <row r="14619" spans="7:38">
      <c r="G14619" s="21"/>
      <c r="AL14619" s="21"/>
    </row>
    <row r="14620" spans="7:38">
      <c r="G14620" s="21"/>
      <c r="AL14620" s="21"/>
    </row>
    <row r="14621" spans="7:38">
      <c r="G14621" s="21"/>
      <c r="AL14621" s="21"/>
    </row>
    <row r="14622" spans="7:38">
      <c r="G14622" s="21"/>
      <c r="AL14622" s="21"/>
    </row>
    <row r="14623" spans="7:38">
      <c r="G14623" s="21"/>
      <c r="AL14623" s="21"/>
    </row>
    <row r="14624" spans="7:38">
      <c r="G14624" s="21"/>
      <c r="AL14624" s="21"/>
    </row>
    <row r="14625" spans="7:38">
      <c r="G14625" s="21"/>
      <c r="AL14625" s="21"/>
    </row>
    <row r="14626" spans="7:38">
      <c r="G14626" s="21"/>
      <c r="AL14626" s="21"/>
    </row>
    <row r="14627" spans="7:38">
      <c r="G14627" s="21"/>
      <c r="AL14627" s="21"/>
    </row>
    <row r="14628" spans="7:38">
      <c r="G14628" s="21"/>
      <c r="AL14628" s="21"/>
    </row>
    <row r="14629" spans="7:38">
      <c r="G14629" s="21"/>
      <c r="AL14629" s="21"/>
    </row>
    <row r="14630" spans="7:38">
      <c r="G14630" s="21"/>
      <c r="AL14630" s="21"/>
    </row>
    <row r="14631" spans="7:38">
      <c r="G14631" s="21"/>
      <c r="AL14631" s="21"/>
    </row>
    <row r="14632" spans="7:38">
      <c r="G14632" s="21"/>
      <c r="AL14632" s="21"/>
    </row>
    <row r="14633" spans="7:38">
      <c r="G14633" s="21"/>
      <c r="AL14633" s="21"/>
    </row>
    <row r="14634" spans="7:38">
      <c r="G14634" s="21"/>
      <c r="AL14634" s="21"/>
    </row>
    <row r="14635" spans="7:38">
      <c r="G14635" s="21"/>
      <c r="AL14635" s="21"/>
    </row>
    <row r="14636" spans="7:38">
      <c r="G14636" s="21"/>
      <c r="AL14636" s="21"/>
    </row>
    <row r="14637" spans="7:38">
      <c r="G14637" s="21"/>
      <c r="AL14637" s="21"/>
    </row>
    <row r="14638" spans="7:38">
      <c r="G14638" s="21"/>
      <c r="AL14638" s="21"/>
    </row>
    <row r="14639" spans="7:38">
      <c r="G14639" s="21"/>
      <c r="AL14639" s="21"/>
    </row>
    <row r="14640" spans="7:38">
      <c r="G14640" s="21"/>
      <c r="AL14640" s="21"/>
    </row>
    <row r="14641" spans="7:38">
      <c r="G14641" s="21"/>
      <c r="AL14641" s="21"/>
    </row>
    <row r="14642" spans="7:38">
      <c r="G14642" s="21"/>
      <c r="AL14642" s="21"/>
    </row>
    <row r="14643" spans="7:38">
      <c r="G14643" s="21"/>
      <c r="AL14643" s="21"/>
    </row>
    <row r="14644" spans="7:38">
      <c r="G14644" s="21"/>
      <c r="AL14644" s="21"/>
    </row>
    <row r="14645" spans="7:38">
      <c r="G14645" s="21"/>
      <c r="AL14645" s="21"/>
    </row>
    <row r="14646" spans="7:38">
      <c r="G14646" s="21"/>
      <c r="AL14646" s="21"/>
    </row>
    <row r="14647" spans="7:38">
      <c r="G14647" s="21"/>
      <c r="AL14647" s="21"/>
    </row>
    <row r="14648" spans="7:38">
      <c r="G14648" s="21"/>
      <c r="AL14648" s="21"/>
    </row>
    <row r="14649" spans="7:38">
      <c r="G14649" s="21"/>
      <c r="AL14649" s="21"/>
    </row>
    <row r="14650" spans="7:38">
      <c r="G14650" s="21"/>
      <c r="AL14650" s="21"/>
    </row>
    <row r="14651" spans="7:38">
      <c r="G14651" s="21"/>
      <c r="AL14651" s="21"/>
    </row>
    <row r="14652" spans="7:38">
      <c r="G14652" s="21"/>
      <c r="AL14652" s="21"/>
    </row>
    <row r="14653" spans="7:38">
      <c r="G14653" s="21"/>
      <c r="AL14653" s="21"/>
    </row>
    <row r="14654" spans="7:38">
      <c r="G14654" s="21"/>
      <c r="AL14654" s="21"/>
    </row>
    <row r="14655" spans="7:38">
      <c r="G14655" s="21"/>
      <c r="AL14655" s="21"/>
    </row>
    <row r="14656" spans="7:38">
      <c r="G14656" s="21"/>
      <c r="AL14656" s="21"/>
    </row>
    <row r="14657" spans="7:38">
      <c r="G14657" s="21"/>
      <c r="AL14657" s="21"/>
    </row>
    <row r="14658" spans="7:38">
      <c r="G14658" s="21"/>
      <c r="AL14658" s="21"/>
    </row>
    <row r="14659" spans="7:38">
      <c r="G14659" s="21"/>
      <c r="AL14659" s="21"/>
    </row>
    <row r="14660" spans="7:38">
      <c r="G14660" s="21"/>
      <c r="AL14660" s="21"/>
    </row>
    <row r="14661" spans="7:38">
      <c r="G14661" s="21"/>
      <c r="AL14661" s="21"/>
    </row>
    <row r="14662" spans="7:38">
      <c r="G14662" s="21"/>
      <c r="AL14662" s="21"/>
    </row>
    <row r="14663" spans="7:38">
      <c r="G14663" s="21"/>
      <c r="AL14663" s="21"/>
    </row>
    <row r="14664" spans="7:38">
      <c r="G14664" s="21"/>
      <c r="AL14664" s="21"/>
    </row>
    <row r="14665" spans="7:38">
      <c r="G14665" s="21"/>
      <c r="AL14665" s="21"/>
    </row>
    <row r="14666" spans="7:38">
      <c r="G14666" s="21"/>
      <c r="AL14666" s="21"/>
    </row>
    <row r="14667" spans="7:38">
      <c r="G14667" s="21"/>
      <c r="AL14667" s="21"/>
    </row>
    <row r="14668" spans="7:38">
      <c r="G14668" s="21"/>
      <c r="AL14668" s="21"/>
    </row>
    <row r="14669" spans="7:38">
      <c r="G14669" s="21"/>
      <c r="AL14669" s="21"/>
    </row>
    <row r="14670" spans="7:38">
      <c r="G14670" s="21"/>
      <c r="AL14670" s="21"/>
    </row>
    <row r="14671" spans="7:38">
      <c r="G14671" s="21"/>
      <c r="AL14671" s="21"/>
    </row>
    <row r="14672" spans="7:38">
      <c r="G14672" s="21"/>
      <c r="AL14672" s="21"/>
    </row>
    <row r="14673" spans="7:38">
      <c r="G14673" s="21"/>
      <c r="AL14673" s="21"/>
    </row>
    <row r="14674" spans="7:38">
      <c r="G14674" s="21"/>
      <c r="AL14674" s="21"/>
    </row>
    <row r="14675" spans="7:38">
      <c r="G14675" s="21"/>
      <c r="AL14675" s="21"/>
    </row>
    <row r="14676" spans="7:38">
      <c r="G14676" s="21"/>
      <c r="AL14676" s="21"/>
    </row>
    <row r="14677" spans="7:38">
      <c r="G14677" s="21"/>
      <c r="AL14677" s="21"/>
    </row>
    <row r="14678" spans="7:38">
      <c r="G14678" s="21"/>
      <c r="AL14678" s="21"/>
    </row>
    <row r="14679" spans="7:38">
      <c r="G14679" s="21"/>
      <c r="AL14679" s="21"/>
    </row>
    <row r="14680" spans="7:38">
      <c r="G14680" s="21"/>
      <c r="AL14680" s="21"/>
    </row>
    <row r="14681" spans="7:38">
      <c r="G14681" s="21"/>
      <c r="AL14681" s="21"/>
    </row>
    <row r="14682" spans="7:38">
      <c r="G14682" s="21"/>
      <c r="AL14682" s="21"/>
    </row>
    <row r="14683" spans="7:38">
      <c r="G14683" s="21"/>
      <c r="AL14683" s="21"/>
    </row>
    <row r="14684" spans="7:38">
      <c r="G14684" s="21"/>
      <c r="AL14684" s="21"/>
    </row>
    <row r="14685" spans="7:38">
      <c r="G14685" s="21"/>
      <c r="AL14685" s="21"/>
    </row>
    <row r="14686" spans="7:38">
      <c r="G14686" s="21"/>
      <c r="AL14686" s="21"/>
    </row>
    <row r="14687" spans="7:38">
      <c r="G14687" s="21"/>
      <c r="AL14687" s="21"/>
    </row>
    <row r="14688" spans="7:38">
      <c r="G14688" s="21"/>
      <c r="AL14688" s="21"/>
    </row>
    <row r="14689" spans="7:38">
      <c r="G14689" s="21"/>
      <c r="AL14689" s="21"/>
    </row>
    <row r="14690" spans="7:38">
      <c r="G14690" s="21"/>
      <c r="AL14690" s="21"/>
    </row>
    <row r="14691" spans="7:38">
      <c r="G14691" s="21"/>
      <c r="AL14691" s="21"/>
    </row>
    <row r="14692" spans="7:38">
      <c r="G14692" s="21"/>
      <c r="AL14692" s="21"/>
    </row>
    <row r="14693" spans="7:38">
      <c r="G14693" s="21"/>
      <c r="AL14693" s="21"/>
    </row>
    <row r="14694" spans="7:38">
      <c r="G14694" s="21"/>
      <c r="AL14694" s="21"/>
    </row>
    <row r="14695" spans="7:38">
      <c r="G14695" s="21"/>
      <c r="AL14695" s="21"/>
    </row>
    <row r="14696" spans="7:38">
      <c r="G14696" s="21"/>
      <c r="AL14696" s="21"/>
    </row>
    <row r="14697" spans="7:38">
      <c r="G14697" s="21"/>
      <c r="AL14697" s="21"/>
    </row>
    <row r="14698" spans="7:38">
      <c r="G14698" s="21"/>
      <c r="AL14698" s="21"/>
    </row>
    <row r="14699" spans="7:38">
      <c r="G14699" s="21"/>
      <c r="AL14699" s="21"/>
    </row>
    <row r="14700" spans="7:38">
      <c r="G14700" s="21"/>
      <c r="AL14700" s="21"/>
    </row>
    <row r="14701" spans="7:38">
      <c r="G14701" s="21"/>
      <c r="AL14701" s="21"/>
    </row>
    <row r="14702" spans="7:38">
      <c r="G14702" s="21"/>
      <c r="AL14702" s="21"/>
    </row>
    <row r="14703" spans="7:38">
      <c r="G14703" s="21"/>
      <c r="AL14703" s="21"/>
    </row>
    <row r="14704" spans="7:38">
      <c r="G14704" s="21"/>
      <c r="AL14704" s="21"/>
    </row>
    <row r="14705" spans="7:38">
      <c r="G14705" s="21"/>
      <c r="AL14705" s="21"/>
    </row>
    <row r="14706" spans="7:38">
      <c r="G14706" s="21"/>
      <c r="AL14706" s="21"/>
    </row>
    <row r="14707" spans="7:38">
      <c r="G14707" s="21"/>
      <c r="AL14707" s="21"/>
    </row>
    <row r="14708" spans="7:38">
      <c r="G14708" s="21"/>
      <c r="AL14708" s="21"/>
    </row>
    <row r="14709" spans="7:38">
      <c r="G14709" s="21"/>
      <c r="AL14709" s="21"/>
    </row>
    <row r="14710" spans="7:38">
      <c r="G14710" s="21"/>
      <c r="AL14710" s="21"/>
    </row>
    <row r="14711" spans="7:38">
      <c r="G14711" s="21"/>
      <c r="AL14711" s="21"/>
    </row>
    <row r="14712" spans="7:38">
      <c r="G14712" s="21"/>
      <c r="AL14712" s="21"/>
    </row>
    <row r="14713" spans="7:38">
      <c r="G14713" s="21"/>
      <c r="AL14713" s="21"/>
    </row>
    <row r="14714" spans="7:38">
      <c r="G14714" s="21"/>
      <c r="AL14714" s="21"/>
    </row>
    <row r="14715" spans="7:38">
      <c r="G14715" s="21"/>
      <c r="AL14715" s="21"/>
    </row>
    <row r="14716" spans="7:38">
      <c r="G14716" s="21"/>
      <c r="AL14716" s="21"/>
    </row>
    <row r="14717" spans="7:38">
      <c r="G14717" s="21"/>
      <c r="AL14717" s="21"/>
    </row>
    <row r="14718" spans="7:38">
      <c r="G14718" s="21"/>
      <c r="AL14718" s="21"/>
    </row>
    <row r="14719" spans="7:38">
      <c r="G14719" s="21"/>
      <c r="AL14719" s="21"/>
    </row>
    <row r="14720" spans="7:38">
      <c r="G14720" s="21"/>
      <c r="AL14720" s="21"/>
    </row>
    <row r="14721" spans="7:38">
      <c r="G14721" s="21"/>
      <c r="AL14721" s="21"/>
    </row>
    <row r="14722" spans="7:38">
      <c r="G14722" s="21"/>
      <c r="AL14722" s="21"/>
    </row>
    <row r="14723" spans="7:38">
      <c r="G14723" s="21"/>
      <c r="AL14723" s="21"/>
    </row>
    <row r="14724" spans="7:38">
      <c r="G14724" s="21"/>
      <c r="AL14724" s="21"/>
    </row>
    <row r="14725" spans="7:38">
      <c r="G14725" s="21"/>
      <c r="AL14725" s="21"/>
    </row>
    <row r="14726" spans="7:38">
      <c r="G14726" s="21"/>
      <c r="AL14726" s="21"/>
    </row>
    <row r="14727" spans="7:38">
      <c r="G14727" s="21"/>
      <c r="AL14727" s="21"/>
    </row>
    <row r="14728" spans="7:38">
      <c r="G14728" s="21"/>
      <c r="AL14728" s="21"/>
    </row>
    <row r="14729" spans="7:38">
      <c r="G14729" s="21"/>
      <c r="AL14729" s="21"/>
    </row>
    <row r="14730" spans="7:38">
      <c r="G14730" s="21"/>
      <c r="AL14730" s="21"/>
    </row>
    <row r="14731" spans="7:38">
      <c r="G14731" s="21"/>
      <c r="AL14731" s="21"/>
    </row>
    <row r="14732" spans="7:38">
      <c r="G14732" s="21"/>
      <c r="AL14732" s="21"/>
    </row>
    <row r="14733" spans="7:38">
      <c r="G14733" s="21"/>
      <c r="AL14733" s="21"/>
    </row>
    <row r="14734" spans="7:38">
      <c r="G14734" s="21"/>
      <c r="AL14734" s="21"/>
    </row>
    <row r="14735" spans="7:38">
      <c r="G14735" s="21"/>
      <c r="AL14735" s="21"/>
    </row>
    <row r="14736" spans="7:38">
      <c r="G14736" s="21"/>
      <c r="AL14736" s="21"/>
    </row>
    <row r="14737" spans="7:38">
      <c r="G14737" s="21"/>
      <c r="AL14737" s="21"/>
    </row>
    <row r="14738" spans="7:38">
      <c r="G14738" s="21"/>
      <c r="AL14738" s="21"/>
    </row>
    <row r="14739" spans="7:38">
      <c r="G14739" s="21"/>
      <c r="AL14739" s="21"/>
    </row>
    <row r="14740" spans="7:38">
      <c r="G14740" s="21"/>
      <c r="AL14740" s="21"/>
    </row>
    <row r="14741" spans="7:38">
      <c r="G14741" s="21"/>
      <c r="AL14741" s="21"/>
    </row>
    <row r="14742" spans="7:38">
      <c r="G14742" s="21"/>
      <c r="AL14742" s="21"/>
    </row>
    <row r="14743" spans="7:38">
      <c r="G14743" s="21"/>
      <c r="AL14743" s="21"/>
    </row>
    <row r="14744" spans="7:38">
      <c r="G14744" s="21"/>
      <c r="AL14744" s="21"/>
    </row>
    <row r="14745" spans="7:38">
      <c r="G14745" s="21"/>
      <c r="AL14745" s="21"/>
    </row>
    <row r="14746" spans="7:38">
      <c r="G14746" s="21"/>
      <c r="AL14746" s="21"/>
    </row>
    <row r="14747" spans="7:38">
      <c r="G14747" s="21"/>
      <c r="AL14747" s="21"/>
    </row>
    <row r="14748" spans="7:38">
      <c r="G14748" s="21"/>
      <c r="AL14748" s="21"/>
    </row>
    <row r="14749" spans="7:38">
      <c r="G14749" s="21"/>
      <c r="AL14749" s="21"/>
    </row>
    <row r="14750" spans="7:38">
      <c r="G14750" s="21"/>
      <c r="AL14750" s="21"/>
    </row>
    <row r="14751" spans="7:38">
      <c r="G14751" s="21"/>
      <c r="AL14751" s="21"/>
    </row>
    <row r="14752" spans="7:38">
      <c r="G14752" s="21"/>
      <c r="AL14752" s="21"/>
    </row>
    <row r="14753" spans="7:38">
      <c r="G14753" s="21"/>
      <c r="AL14753" s="21"/>
    </row>
    <row r="14754" spans="7:38">
      <c r="G14754" s="21"/>
      <c r="AL14754" s="21"/>
    </row>
    <row r="14755" spans="7:38">
      <c r="G14755" s="21"/>
      <c r="AL14755" s="21"/>
    </row>
    <row r="14756" spans="7:38">
      <c r="G14756" s="21"/>
      <c r="AL14756" s="21"/>
    </row>
    <row r="14757" spans="7:38">
      <c r="G14757" s="21"/>
      <c r="AL14757" s="21"/>
    </row>
    <row r="14758" spans="7:38">
      <c r="G14758" s="21"/>
      <c r="AL14758" s="21"/>
    </row>
    <row r="14759" spans="7:38">
      <c r="G14759" s="21"/>
      <c r="AL14759" s="21"/>
    </row>
    <row r="14760" spans="7:38">
      <c r="G14760" s="21"/>
      <c r="AL14760" s="21"/>
    </row>
    <row r="14761" spans="7:38">
      <c r="G14761" s="21"/>
      <c r="AL14761" s="21"/>
    </row>
    <row r="14762" spans="7:38">
      <c r="G14762" s="21"/>
      <c r="AL14762" s="21"/>
    </row>
    <row r="14763" spans="7:38">
      <c r="G14763" s="21"/>
      <c r="AL14763" s="21"/>
    </row>
    <row r="14764" spans="7:38">
      <c r="G14764" s="21"/>
      <c r="AL14764" s="21"/>
    </row>
    <row r="14765" spans="7:38">
      <c r="G14765" s="21"/>
      <c r="AL14765" s="21"/>
    </row>
    <row r="14766" spans="7:38">
      <c r="G14766" s="21"/>
      <c r="AL14766" s="21"/>
    </row>
    <row r="14767" spans="7:38">
      <c r="G14767" s="21"/>
      <c r="AL14767" s="21"/>
    </row>
    <row r="14768" spans="7:38">
      <c r="G14768" s="21"/>
      <c r="AL14768" s="21"/>
    </row>
    <row r="14769" spans="7:38">
      <c r="G14769" s="21"/>
      <c r="AL14769" s="21"/>
    </row>
    <row r="14770" spans="7:38">
      <c r="G14770" s="21"/>
      <c r="AL14770" s="21"/>
    </row>
    <row r="14771" spans="7:38">
      <c r="G14771" s="21"/>
      <c r="AL14771" s="21"/>
    </row>
    <row r="14772" spans="7:38">
      <c r="G14772" s="21"/>
      <c r="AL14772" s="21"/>
    </row>
    <row r="14773" spans="7:38">
      <c r="G14773" s="21"/>
      <c r="AL14773" s="21"/>
    </row>
    <row r="14774" spans="7:38">
      <c r="G14774" s="21"/>
      <c r="AL14774" s="21"/>
    </row>
    <row r="14775" spans="7:38">
      <c r="G14775" s="21"/>
      <c r="AL14775" s="21"/>
    </row>
    <row r="14776" spans="7:38">
      <c r="G14776" s="21"/>
      <c r="AL14776" s="21"/>
    </row>
    <row r="14777" spans="7:38">
      <c r="G14777" s="21"/>
      <c r="AL14777" s="21"/>
    </row>
    <row r="14778" spans="7:38">
      <c r="G14778" s="21"/>
      <c r="AL14778" s="21"/>
    </row>
    <row r="14779" spans="7:38">
      <c r="G14779" s="21"/>
      <c r="AL14779" s="21"/>
    </row>
    <row r="14780" spans="7:38">
      <c r="G14780" s="21"/>
      <c r="AL14780" s="21"/>
    </row>
    <row r="14781" spans="7:38">
      <c r="G14781" s="21"/>
      <c r="AL14781" s="21"/>
    </row>
    <row r="14782" spans="7:38">
      <c r="G14782" s="21"/>
      <c r="AL14782" s="21"/>
    </row>
    <row r="14783" spans="7:38">
      <c r="G14783" s="21"/>
      <c r="AL14783" s="21"/>
    </row>
    <row r="14784" spans="7:38">
      <c r="G14784" s="21"/>
      <c r="AL14784" s="21"/>
    </row>
    <row r="14785" spans="7:38">
      <c r="G14785" s="21"/>
      <c r="AL14785" s="21"/>
    </row>
    <row r="14786" spans="7:38">
      <c r="G14786" s="21"/>
      <c r="AL14786" s="21"/>
    </row>
    <row r="14787" spans="7:38">
      <c r="G14787" s="21"/>
      <c r="AL14787" s="21"/>
    </row>
    <row r="14788" spans="7:38">
      <c r="G14788" s="21"/>
      <c r="AL14788" s="21"/>
    </row>
    <row r="14789" spans="7:38">
      <c r="G14789" s="21"/>
      <c r="AL14789" s="21"/>
    </row>
    <row r="14790" spans="7:38">
      <c r="G14790" s="21"/>
      <c r="AL14790" s="21"/>
    </row>
    <row r="14791" spans="7:38">
      <c r="G14791" s="21"/>
      <c r="AL14791" s="21"/>
    </row>
    <row r="14792" spans="7:38">
      <c r="G14792" s="21"/>
      <c r="AL14792" s="21"/>
    </row>
    <row r="14793" spans="7:38">
      <c r="G14793" s="21"/>
      <c r="AL14793" s="21"/>
    </row>
    <row r="14794" spans="7:38">
      <c r="G14794" s="21"/>
      <c r="AL14794" s="21"/>
    </row>
    <row r="14795" spans="7:38">
      <c r="G14795" s="21"/>
      <c r="AL14795" s="21"/>
    </row>
    <row r="14796" spans="7:38">
      <c r="G14796" s="21"/>
      <c r="AL14796" s="21"/>
    </row>
    <row r="14797" spans="7:38">
      <c r="G14797" s="21"/>
      <c r="AL14797" s="21"/>
    </row>
    <row r="14798" spans="7:38">
      <c r="G14798" s="21"/>
      <c r="AL14798" s="21"/>
    </row>
    <row r="14799" spans="7:38">
      <c r="G14799" s="21"/>
      <c r="AL14799" s="21"/>
    </row>
    <row r="14800" spans="7:38">
      <c r="G14800" s="21"/>
      <c r="AL14800" s="21"/>
    </row>
    <row r="14801" spans="7:38">
      <c r="G14801" s="21"/>
      <c r="AL14801" s="21"/>
    </row>
    <row r="14802" spans="7:38">
      <c r="G14802" s="21"/>
      <c r="AL14802" s="21"/>
    </row>
    <row r="14803" spans="7:38">
      <c r="G14803" s="21"/>
      <c r="AL14803" s="21"/>
    </row>
    <row r="14804" spans="7:38">
      <c r="G14804" s="21"/>
      <c r="AL14804" s="21"/>
    </row>
    <row r="14805" spans="7:38">
      <c r="G14805" s="21"/>
      <c r="AL14805" s="21"/>
    </row>
    <row r="14806" spans="7:38">
      <c r="G14806" s="21"/>
      <c r="AL14806" s="21"/>
    </row>
    <row r="14807" spans="7:38">
      <c r="G14807" s="21"/>
      <c r="AL14807" s="21"/>
    </row>
    <row r="14808" spans="7:38">
      <c r="G14808" s="21"/>
      <c r="AL14808" s="21"/>
    </row>
    <row r="14809" spans="7:38">
      <c r="G14809" s="21"/>
      <c r="AL14809" s="21"/>
    </row>
    <row r="14810" spans="7:38">
      <c r="G14810" s="21"/>
      <c r="AL14810" s="21"/>
    </row>
    <row r="14811" spans="7:38">
      <c r="G14811" s="21"/>
      <c r="AL14811" s="21"/>
    </row>
    <row r="14812" spans="7:38">
      <c r="G14812" s="21"/>
      <c r="AL14812" s="21"/>
    </row>
    <row r="14813" spans="7:38">
      <c r="G14813" s="21"/>
      <c r="AL14813" s="21"/>
    </row>
    <row r="14814" spans="7:38">
      <c r="G14814" s="21"/>
      <c r="AL14814" s="21"/>
    </row>
    <row r="14815" spans="7:38">
      <c r="G14815" s="21"/>
      <c r="AL14815" s="21"/>
    </row>
    <row r="14816" spans="7:38">
      <c r="G14816" s="21"/>
      <c r="AL14816" s="21"/>
    </row>
    <row r="14817" spans="7:38">
      <c r="G14817" s="21"/>
      <c r="AL14817" s="21"/>
    </row>
    <row r="14818" spans="7:38">
      <c r="G14818" s="21"/>
      <c r="AL14818" s="21"/>
    </row>
    <row r="14819" spans="7:38">
      <c r="G14819" s="21"/>
      <c r="AL14819" s="21"/>
    </row>
    <row r="14820" spans="7:38">
      <c r="G14820" s="21"/>
      <c r="AL14820" s="21"/>
    </row>
    <row r="14821" spans="7:38">
      <c r="G14821" s="21"/>
      <c r="AL14821" s="21"/>
    </row>
    <row r="14822" spans="7:38">
      <c r="G14822" s="21"/>
      <c r="AL14822" s="21"/>
    </row>
    <row r="14823" spans="7:38">
      <c r="G14823" s="21"/>
      <c r="AL14823" s="21"/>
    </row>
    <row r="14824" spans="7:38">
      <c r="G14824" s="21"/>
      <c r="AL14824" s="21"/>
    </row>
    <row r="14825" spans="7:38">
      <c r="G14825" s="21"/>
      <c r="AL14825" s="21"/>
    </row>
    <row r="14826" spans="7:38">
      <c r="G14826" s="21"/>
      <c r="AL14826" s="21"/>
    </row>
    <row r="14827" spans="7:38">
      <c r="G14827" s="21"/>
      <c r="AL14827" s="21"/>
    </row>
    <row r="14828" spans="7:38">
      <c r="G14828" s="21"/>
      <c r="AL14828" s="21"/>
    </row>
    <row r="14829" spans="7:38">
      <c r="G14829" s="21"/>
      <c r="AL14829" s="21"/>
    </row>
    <row r="14830" spans="7:38">
      <c r="G14830" s="21"/>
      <c r="AL14830" s="21"/>
    </row>
    <row r="14831" spans="7:38">
      <c r="G14831" s="21"/>
      <c r="AL14831" s="21"/>
    </row>
    <row r="14832" spans="7:38">
      <c r="G14832" s="21"/>
      <c r="AL14832" s="21"/>
    </row>
    <row r="14833" spans="7:38">
      <c r="G14833" s="21"/>
      <c r="AL14833" s="21"/>
    </row>
    <row r="14834" spans="7:38">
      <c r="G14834" s="21"/>
      <c r="AL14834" s="21"/>
    </row>
    <row r="14835" spans="7:38">
      <c r="G14835" s="21"/>
      <c r="AL14835" s="21"/>
    </row>
    <row r="14836" spans="7:38">
      <c r="G14836" s="21"/>
      <c r="AL14836" s="21"/>
    </row>
    <row r="14837" spans="7:38">
      <c r="G14837" s="21"/>
      <c r="AL14837" s="21"/>
    </row>
    <row r="14838" spans="7:38">
      <c r="G14838" s="21"/>
      <c r="AL14838" s="21"/>
    </row>
    <row r="14839" spans="7:38">
      <c r="G14839" s="21"/>
      <c r="AL14839" s="21"/>
    </row>
    <row r="14840" spans="7:38">
      <c r="G14840" s="21"/>
      <c r="AL14840" s="21"/>
    </row>
    <row r="14841" spans="7:38">
      <c r="G14841" s="21"/>
      <c r="AL14841" s="21"/>
    </row>
    <row r="14842" spans="7:38">
      <c r="G14842" s="21"/>
      <c r="AL14842" s="21"/>
    </row>
    <row r="14843" spans="7:38">
      <c r="G14843" s="21"/>
      <c r="AL14843" s="21"/>
    </row>
    <row r="14844" spans="7:38">
      <c r="G14844" s="21"/>
      <c r="AL14844" s="21"/>
    </row>
    <row r="14845" spans="7:38">
      <c r="G14845" s="21"/>
      <c r="AL14845" s="21"/>
    </row>
    <row r="14846" spans="7:38">
      <c r="G14846" s="21"/>
      <c r="AL14846" s="21"/>
    </row>
    <row r="14847" spans="7:38">
      <c r="G14847" s="21"/>
      <c r="AL14847" s="21"/>
    </row>
    <row r="14848" spans="7:38">
      <c r="G14848" s="21"/>
      <c r="AL14848" s="21"/>
    </row>
    <row r="14849" spans="7:38">
      <c r="G14849" s="21"/>
      <c r="AL14849" s="21"/>
    </row>
    <row r="14850" spans="7:38">
      <c r="G14850" s="21"/>
      <c r="AL14850" s="21"/>
    </row>
    <row r="14851" spans="7:38">
      <c r="G14851" s="21"/>
      <c r="AL14851" s="21"/>
    </row>
    <row r="14852" spans="7:38">
      <c r="G14852" s="21"/>
      <c r="AL14852" s="21"/>
    </row>
    <row r="14853" spans="7:38">
      <c r="G14853" s="21"/>
      <c r="AL14853" s="21"/>
    </row>
    <row r="14854" spans="7:38">
      <c r="G14854" s="21"/>
      <c r="AL14854" s="21"/>
    </row>
    <row r="14855" spans="7:38">
      <c r="G14855" s="21"/>
      <c r="AL14855" s="21"/>
    </row>
    <row r="14856" spans="7:38">
      <c r="G14856" s="21"/>
      <c r="AL14856" s="21"/>
    </row>
    <row r="14857" spans="7:38">
      <c r="G14857" s="21"/>
      <c r="AL14857" s="21"/>
    </row>
    <row r="14858" spans="7:38">
      <c r="G14858" s="21"/>
      <c r="AL14858" s="21"/>
    </row>
    <row r="14859" spans="7:38">
      <c r="G14859" s="21"/>
      <c r="AL14859" s="21"/>
    </row>
    <row r="14860" spans="7:38">
      <c r="G14860" s="21"/>
      <c r="AL14860" s="21"/>
    </row>
    <row r="14861" spans="7:38">
      <c r="G14861" s="21"/>
      <c r="AL14861" s="21"/>
    </row>
    <row r="14862" spans="7:38">
      <c r="G14862" s="21"/>
      <c r="AL14862" s="21"/>
    </row>
    <row r="14863" spans="7:38">
      <c r="G14863" s="21"/>
      <c r="AL14863" s="21"/>
    </row>
    <row r="14864" spans="7:38">
      <c r="G14864" s="21"/>
      <c r="AL14864" s="21"/>
    </row>
    <row r="14865" spans="7:38">
      <c r="G14865" s="21"/>
      <c r="AL14865" s="21"/>
    </row>
    <row r="14866" spans="7:38">
      <c r="G14866" s="21"/>
      <c r="AL14866" s="21"/>
    </row>
    <row r="14867" spans="7:38">
      <c r="G14867" s="21"/>
      <c r="AL14867" s="21"/>
    </row>
    <row r="14868" spans="7:38">
      <c r="G14868" s="21"/>
      <c r="AL14868" s="21"/>
    </row>
    <row r="14869" spans="7:38">
      <c r="G14869" s="21"/>
      <c r="AL14869" s="21"/>
    </row>
    <row r="14870" spans="7:38">
      <c r="G14870" s="21"/>
      <c r="AL14870" s="21"/>
    </row>
    <row r="14871" spans="7:38">
      <c r="G14871" s="21"/>
      <c r="AL14871" s="21"/>
    </row>
    <row r="14872" spans="7:38">
      <c r="G14872" s="21"/>
      <c r="AL14872" s="21"/>
    </row>
    <row r="14873" spans="7:38">
      <c r="G14873" s="21"/>
      <c r="AL14873" s="21"/>
    </row>
    <row r="14874" spans="7:38">
      <c r="G14874" s="21"/>
      <c r="AL14874" s="21"/>
    </row>
    <row r="14875" spans="7:38">
      <c r="G14875" s="21"/>
      <c r="AL14875" s="21"/>
    </row>
    <row r="14876" spans="7:38">
      <c r="G14876" s="21"/>
      <c r="AL14876" s="21"/>
    </row>
    <row r="14877" spans="7:38">
      <c r="G14877" s="21"/>
      <c r="AL14877" s="21"/>
    </row>
    <row r="14878" spans="7:38">
      <c r="G14878" s="21"/>
      <c r="AL14878" s="21"/>
    </row>
    <row r="14879" spans="7:38">
      <c r="G14879" s="21"/>
      <c r="AL14879" s="21"/>
    </row>
    <row r="14880" spans="7:38">
      <c r="G14880" s="21"/>
      <c r="AL14880" s="21"/>
    </row>
    <row r="14881" spans="7:38">
      <c r="G14881" s="21"/>
      <c r="AL14881" s="21"/>
    </row>
    <row r="14882" spans="7:38">
      <c r="G14882" s="21"/>
      <c r="AL14882" s="21"/>
    </row>
    <row r="14883" spans="7:38">
      <c r="G14883" s="21"/>
      <c r="AL14883" s="21"/>
    </row>
    <row r="14884" spans="7:38">
      <c r="G14884" s="21"/>
      <c r="AL14884" s="21"/>
    </row>
    <row r="14885" spans="7:38">
      <c r="G14885" s="21"/>
      <c r="AL14885" s="21"/>
    </row>
    <row r="14886" spans="7:38">
      <c r="G14886" s="21"/>
      <c r="AL14886" s="21"/>
    </row>
    <row r="14887" spans="7:38">
      <c r="G14887" s="21"/>
      <c r="AL14887" s="21"/>
    </row>
    <row r="14888" spans="7:38">
      <c r="G14888" s="21"/>
      <c r="AL14888" s="21"/>
    </row>
    <row r="14889" spans="7:38">
      <c r="G14889" s="21"/>
      <c r="AL14889" s="21"/>
    </row>
    <row r="14890" spans="7:38">
      <c r="G14890" s="21"/>
      <c r="AL14890" s="21"/>
    </row>
    <row r="14891" spans="7:38">
      <c r="G14891" s="21"/>
      <c r="AL14891" s="21"/>
    </row>
    <row r="14892" spans="7:38">
      <c r="G14892" s="21"/>
      <c r="AL14892" s="21"/>
    </row>
    <row r="14893" spans="7:38">
      <c r="G14893" s="21"/>
      <c r="AL14893" s="21"/>
    </row>
    <row r="14894" spans="7:38">
      <c r="G14894" s="21"/>
      <c r="AL14894" s="21"/>
    </row>
    <row r="14895" spans="7:38">
      <c r="G14895" s="21"/>
      <c r="AL14895" s="21"/>
    </row>
    <row r="14896" spans="7:38">
      <c r="G14896" s="21"/>
      <c r="AL14896" s="21"/>
    </row>
    <row r="14897" spans="7:38">
      <c r="G14897" s="21"/>
      <c r="AL14897" s="21"/>
    </row>
    <row r="14898" spans="7:38">
      <c r="G14898" s="21"/>
      <c r="AL14898" s="21"/>
    </row>
    <row r="14899" spans="7:38">
      <c r="G14899" s="21"/>
      <c r="AL14899" s="21"/>
    </row>
    <row r="14900" spans="7:38">
      <c r="G14900" s="21"/>
      <c r="AL14900" s="21"/>
    </row>
    <row r="14901" spans="7:38">
      <c r="G14901" s="21"/>
      <c r="AL14901" s="21"/>
    </row>
    <row r="14902" spans="7:38">
      <c r="G14902" s="21"/>
      <c r="AL14902" s="21"/>
    </row>
    <row r="14903" spans="7:38">
      <c r="G14903" s="21"/>
      <c r="AL14903" s="21"/>
    </row>
    <row r="14904" spans="7:38">
      <c r="G14904" s="21"/>
      <c r="AL14904" s="21"/>
    </row>
    <row r="14905" spans="7:38">
      <c r="G14905" s="21"/>
      <c r="AL14905" s="21"/>
    </row>
    <row r="14906" spans="7:38">
      <c r="G14906" s="21"/>
      <c r="AL14906" s="21"/>
    </row>
    <row r="14907" spans="7:38">
      <c r="G14907" s="21"/>
      <c r="AL14907" s="21"/>
    </row>
    <row r="14908" spans="7:38">
      <c r="G14908" s="21"/>
      <c r="AL14908" s="21"/>
    </row>
    <row r="14909" spans="7:38">
      <c r="G14909" s="21"/>
      <c r="AL14909" s="21"/>
    </row>
    <row r="14910" spans="7:38">
      <c r="G14910" s="21"/>
      <c r="AL14910" s="21"/>
    </row>
    <row r="14911" spans="7:38">
      <c r="G14911" s="21"/>
      <c r="AL14911" s="21"/>
    </row>
    <row r="14912" spans="7:38">
      <c r="G14912" s="21"/>
      <c r="AL14912" s="21"/>
    </row>
    <row r="14913" spans="7:38">
      <c r="G14913" s="21"/>
      <c r="AL14913" s="21"/>
    </row>
    <row r="14914" spans="7:38">
      <c r="G14914" s="21"/>
      <c r="AL14914" s="21"/>
    </row>
    <row r="14915" spans="7:38">
      <c r="G14915" s="21"/>
      <c r="AL14915" s="21"/>
    </row>
    <row r="14916" spans="7:38">
      <c r="G14916" s="21"/>
      <c r="AL14916" s="21"/>
    </row>
    <row r="14917" spans="7:38">
      <c r="G14917" s="21"/>
      <c r="AL14917" s="21"/>
    </row>
    <row r="14918" spans="7:38">
      <c r="G14918" s="21"/>
      <c r="AL14918" s="21"/>
    </row>
    <row r="14919" spans="7:38">
      <c r="G14919" s="21"/>
      <c r="AL14919" s="21"/>
    </row>
    <row r="14920" spans="7:38">
      <c r="G14920" s="21"/>
      <c r="AL14920" s="21"/>
    </row>
    <row r="14921" spans="7:38">
      <c r="G14921" s="21"/>
      <c r="AL14921" s="21"/>
    </row>
    <row r="14922" spans="7:38">
      <c r="G14922" s="21"/>
      <c r="AL14922" s="21"/>
    </row>
    <row r="14923" spans="7:38">
      <c r="G14923" s="21"/>
      <c r="AL14923" s="21"/>
    </row>
    <row r="14924" spans="7:38">
      <c r="G14924" s="21"/>
      <c r="AL14924" s="21"/>
    </row>
    <row r="14925" spans="7:38">
      <c r="G14925" s="21"/>
      <c r="AL14925" s="21"/>
    </row>
    <row r="14926" spans="7:38">
      <c r="G14926" s="21"/>
      <c r="AL14926" s="21"/>
    </row>
    <row r="14927" spans="7:38">
      <c r="G14927" s="21"/>
      <c r="AL14927" s="21"/>
    </row>
    <row r="14928" spans="7:38">
      <c r="G14928" s="21"/>
      <c r="AL14928" s="21"/>
    </row>
    <row r="14929" spans="7:38">
      <c r="G14929" s="21"/>
      <c r="AL14929" s="21"/>
    </row>
    <row r="14930" spans="7:38">
      <c r="G14930" s="21"/>
      <c r="AL14930" s="21"/>
    </row>
    <row r="14931" spans="7:38">
      <c r="G14931" s="21"/>
      <c r="AL14931" s="21"/>
    </row>
    <row r="14932" spans="7:38">
      <c r="G14932" s="21"/>
      <c r="AL14932" s="21"/>
    </row>
    <row r="14933" spans="7:38">
      <c r="G14933" s="21"/>
      <c r="AL14933" s="21"/>
    </row>
    <row r="14934" spans="7:38">
      <c r="G14934" s="21"/>
      <c r="AL14934" s="21"/>
    </row>
    <row r="14935" spans="7:38">
      <c r="G14935" s="21"/>
      <c r="AL14935" s="21"/>
    </row>
    <row r="14936" spans="7:38">
      <c r="G14936" s="21"/>
      <c r="AL14936" s="21"/>
    </row>
    <row r="14937" spans="7:38">
      <c r="G14937" s="21"/>
      <c r="AL14937" s="21"/>
    </row>
    <row r="14938" spans="7:38">
      <c r="G14938" s="21"/>
      <c r="AL14938" s="21"/>
    </row>
    <row r="14939" spans="7:38">
      <c r="G14939" s="21"/>
      <c r="AL14939" s="21"/>
    </row>
    <row r="14940" spans="7:38">
      <c r="G14940" s="21"/>
      <c r="AL14940" s="21"/>
    </row>
    <row r="14941" spans="7:38">
      <c r="G14941" s="21"/>
      <c r="AL14941" s="21"/>
    </row>
    <row r="14942" spans="7:38">
      <c r="G14942" s="21"/>
      <c r="AL14942" s="21"/>
    </row>
    <row r="14943" spans="7:38">
      <c r="G14943" s="21"/>
      <c r="AL14943" s="21"/>
    </row>
    <row r="14944" spans="7:38">
      <c r="G14944" s="21"/>
      <c r="AL14944" s="21"/>
    </row>
    <row r="14945" spans="7:38">
      <c r="G14945" s="21"/>
      <c r="AL14945" s="21"/>
    </row>
    <row r="14946" spans="7:38">
      <c r="G14946" s="21"/>
      <c r="AL14946" s="21"/>
    </row>
    <row r="14947" spans="7:38">
      <c r="G14947" s="21"/>
      <c r="AL14947" s="21"/>
    </row>
    <row r="14948" spans="7:38">
      <c r="G14948" s="21"/>
      <c r="AL14948" s="21"/>
    </row>
    <row r="14949" spans="7:38">
      <c r="G14949" s="21"/>
      <c r="AL14949" s="21"/>
    </row>
    <row r="14950" spans="7:38">
      <c r="G14950" s="21"/>
      <c r="AL14950" s="21"/>
    </row>
    <row r="14951" spans="7:38">
      <c r="G14951" s="21"/>
      <c r="AL14951" s="21"/>
    </row>
    <row r="14952" spans="7:38">
      <c r="G14952" s="21"/>
      <c r="AL14952" s="21"/>
    </row>
    <row r="14953" spans="7:38">
      <c r="G14953" s="21"/>
      <c r="AL14953" s="21"/>
    </row>
    <row r="14954" spans="7:38">
      <c r="G14954" s="21"/>
      <c r="AL14954" s="21"/>
    </row>
    <row r="14955" spans="7:38">
      <c r="G14955" s="21"/>
      <c r="AL14955" s="21"/>
    </row>
    <row r="14956" spans="7:38">
      <c r="G14956" s="21"/>
      <c r="AL14956" s="21"/>
    </row>
    <row r="14957" spans="7:38">
      <c r="G14957" s="21"/>
      <c r="AL14957" s="21"/>
    </row>
    <row r="14958" spans="7:38">
      <c r="G14958" s="21"/>
      <c r="AL14958" s="21"/>
    </row>
    <row r="14959" spans="7:38">
      <c r="G14959" s="21"/>
      <c r="AL14959" s="21"/>
    </row>
    <row r="14960" spans="7:38">
      <c r="G14960" s="21"/>
      <c r="AL14960" s="21"/>
    </row>
    <row r="14961" spans="7:38">
      <c r="G14961" s="21"/>
      <c r="AL14961" s="21"/>
    </row>
    <row r="14962" spans="7:38">
      <c r="G14962" s="21"/>
      <c r="AL14962" s="21"/>
    </row>
    <row r="14963" spans="7:38">
      <c r="G14963" s="21"/>
      <c r="AL14963" s="21"/>
    </row>
    <row r="14964" spans="7:38">
      <c r="G14964" s="21"/>
      <c r="AL14964" s="21"/>
    </row>
    <row r="14965" spans="7:38">
      <c r="G14965" s="21"/>
      <c r="AL14965" s="21"/>
    </row>
    <row r="14966" spans="7:38">
      <c r="G14966" s="21"/>
      <c r="AL14966" s="21"/>
    </row>
    <row r="14967" spans="7:38">
      <c r="G14967" s="21"/>
      <c r="AL14967" s="21"/>
    </row>
    <row r="14968" spans="7:38">
      <c r="G14968" s="21"/>
      <c r="AL14968" s="21"/>
    </row>
    <row r="14969" spans="7:38">
      <c r="G14969" s="21"/>
      <c r="AL14969" s="21"/>
    </row>
    <row r="14970" spans="7:38">
      <c r="G14970" s="21"/>
      <c r="AL14970" s="21"/>
    </row>
    <row r="14971" spans="7:38">
      <c r="G14971" s="21"/>
      <c r="AL14971" s="21"/>
    </row>
    <row r="14972" spans="7:38">
      <c r="G14972" s="21"/>
      <c r="AL14972" s="21"/>
    </row>
    <row r="14973" spans="7:38">
      <c r="G14973" s="21"/>
      <c r="AL14973" s="21"/>
    </row>
    <row r="14974" spans="7:38">
      <c r="G14974" s="21"/>
      <c r="AL14974" s="21"/>
    </row>
    <row r="14975" spans="7:38">
      <c r="G14975" s="21"/>
      <c r="AL14975" s="21"/>
    </row>
    <row r="14976" spans="7:38">
      <c r="G14976" s="21"/>
      <c r="AL14976" s="21"/>
    </row>
    <row r="14977" spans="7:38">
      <c r="G14977" s="21"/>
      <c r="AL14977" s="21"/>
    </row>
    <row r="14978" spans="7:38">
      <c r="G14978" s="21"/>
      <c r="AL14978" s="21"/>
    </row>
    <row r="14979" spans="7:38">
      <c r="G14979" s="21"/>
      <c r="AL14979" s="21"/>
    </row>
    <row r="14980" spans="7:38">
      <c r="G14980" s="21"/>
      <c r="AL14980" s="21"/>
    </row>
    <row r="14981" spans="7:38">
      <c r="G14981" s="21"/>
      <c r="AL14981" s="21"/>
    </row>
    <row r="14982" spans="7:38">
      <c r="G14982" s="21"/>
      <c r="AL14982" s="21"/>
    </row>
    <row r="14983" spans="7:38">
      <c r="G14983" s="21"/>
      <c r="AL14983" s="21"/>
    </row>
    <row r="14984" spans="7:38">
      <c r="G14984" s="21"/>
      <c r="AL14984" s="21"/>
    </row>
    <row r="14985" spans="7:38">
      <c r="G14985" s="21"/>
      <c r="AL14985" s="21"/>
    </row>
    <row r="14986" spans="7:38">
      <c r="G14986" s="21"/>
      <c r="AL14986" s="21"/>
    </row>
    <row r="14987" spans="7:38">
      <c r="G14987" s="21"/>
      <c r="AL14987" s="21"/>
    </row>
    <row r="14988" spans="7:38">
      <c r="G14988" s="21"/>
      <c r="AL14988" s="21"/>
    </row>
    <row r="14989" spans="7:38">
      <c r="G14989" s="21"/>
      <c r="AL14989" s="21"/>
    </row>
    <row r="14990" spans="7:38">
      <c r="G14990" s="21"/>
      <c r="AL14990" s="21"/>
    </row>
    <row r="14991" spans="7:38">
      <c r="G14991" s="21"/>
      <c r="AL14991" s="21"/>
    </row>
    <row r="14992" spans="7:38">
      <c r="G14992" s="21"/>
      <c r="AL14992" s="21"/>
    </row>
    <row r="14993" spans="7:38">
      <c r="G14993" s="21"/>
      <c r="AL14993" s="21"/>
    </row>
    <row r="14994" spans="7:38">
      <c r="G14994" s="21"/>
      <c r="AL14994" s="21"/>
    </row>
    <row r="14995" spans="7:38">
      <c r="G14995" s="21"/>
      <c r="AL14995" s="21"/>
    </row>
    <row r="14996" spans="7:38">
      <c r="G14996" s="21"/>
      <c r="AL14996" s="21"/>
    </row>
    <row r="14997" spans="7:38">
      <c r="G14997" s="21"/>
      <c r="AL14997" s="21"/>
    </row>
    <row r="14998" spans="7:38">
      <c r="G14998" s="21"/>
      <c r="AL14998" s="21"/>
    </row>
    <row r="14999" spans="7:38">
      <c r="G14999" s="21"/>
      <c r="AL14999" s="21"/>
    </row>
    <row r="15000" spans="7:38">
      <c r="G15000" s="21"/>
      <c r="AL15000" s="21"/>
    </row>
    <row r="15001" spans="7:38">
      <c r="G15001" s="21"/>
      <c r="AL15001" s="21"/>
    </row>
    <row r="15002" spans="7:38">
      <c r="G15002" s="21"/>
      <c r="AL15002" s="21"/>
    </row>
    <row r="15003" spans="7:38">
      <c r="G15003" s="21"/>
      <c r="AL15003" s="21"/>
    </row>
    <row r="15004" spans="7:38">
      <c r="G15004" s="21"/>
      <c r="AL15004" s="21"/>
    </row>
    <row r="15005" spans="7:38">
      <c r="G15005" s="21"/>
      <c r="AL15005" s="21"/>
    </row>
    <row r="15006" spans="7:38">
      <c r="G15006" s="21"/>
      <c r="AL15006" s="21"/>
    </row>
    <row r="15007" spans="7:38">
      <c r="G15007" s="21"/>
      <c r="AL15007" s="21"/>
    </row>
    <row r="15008" spans="7:38">
      <c r="G15008" s="21"/>
      <c r="AL15008" s="21"/>
    </row>
    <row r="15009" spans="7:38">
      <c r="G15009" s="21"/>
      <c r="AL15009" s="21"/>
    </row>
    <row r="15010" spans="7:38">
      <c r="G15010" s="21"/>
      <c r="AL15010" s="21"/>
    </row>
    <row r="15011" spans="7:38">
      <c r="G15011" s="21"/>
      <c r="AL15011" s="21"/>
    </row>
    <row r="15012" spans="7:38">
      <c r="G15012" s="21"/>
      <c r="AL15012" s="21"/>
    </row>
    <row r="15013" spans="7:38">
      <c r="G15013" s="21"/>
      <c r="AL15013" s="21"/>
    </row>
    <row r="15014" spans="7:38">
      <c r="G15014" s="21"/>
      <c r="AL15014" s="21"/>
    </row>
    <row r="15015" spans="7:38">
      <c r="G15015" s="21"/>
      <c r="AL15015" s="21"/>
    </row>
    <row r="15016" spans="7:38">
      <c r="G15016" s="21"/>
      <c r="AL15016" s="21"/>
    </row>
    <row r="15017" spans="7:38">
      <c r="G15017" s="21"/>
      <c r="AL15017" s="21"/>
    </row>
    <row r="15018" spans="7:38">
      <c r="G15018" s="21"/>
      <c r="AL15018" s="21"/>
    </row>
    <row r="15019" spans="7:38">
      <c r="G15019" s="21"/>
      <c r="AL15019" s="21"/>
    </row>
    <row r="15020" spans="7:38">
      <c r="G15020" s="21"/>
      <c r="AL15020" s="21"/>
    </row>
    <row r="15021" spans="7:38">
      <c r="G15021" s="21"/>
      <c r="AL15021" s="21"/>
    </row>
    <row r="15022" spans="7:38">
      <c r="G15022" s="21"/>
      <c r="AL15022" s="21"/>
    </row>
    <row r="15023" spans="7:38">
      <c r="G15023" s="21"/>
      <c r="AL15023" s="21"/>
    </row>
    <row r="15024" spans="7:38">
      <c r="G15024" s="21"/>
      <c r="AL15024" s="21"/>
    </row>
    <row r="15025" spans="7:38">
      <c r="G15025" s="21"/>
      <c r="AL15025" s="21"/>
    </row>
    <row r="15026" spans="7:38">
      <c r="G15026" s="21"/>
      <c r="AL15026" s="21"/>
    </row>
    <row r="15027" spans="7:38">
      <c r="G15027" s="21"/>
      <c r="AL15027" s="21"/>
    </row>
    <row r="15028" spans="7:38">
      <c r="G15028" s="21"/>
      <c r="AL15028" s="21"/>
    </row>
    <row r="15029" spans="7:38">
      <c r="G15029" s="21"/>
      <c r="AL15029" s="21"/>
    </row>
    <row r="15030" spans="7:38">
      <c r="G15030" s="21"/>
      <c r="AL15030" s="21"/>
    </row>
    <row r="15031" spans="7:38">
      <c r="G15031" s="21"/>
      <c r="AL15031" s="21"/>
    </row>
    <row r="15032" spans="7:38">
      <c r="G15032" s="21"/>
      <c r="AL15032" s="21"/>
    </row>
    <row r="15033" spans="7:38">
      <c r="G15033" s="21"/>
      <c r="AL15033" s="21"/>
    </row>
    <row r="15034" spans="7:38">
      <c r="G15034" s="21"/>
      <c r="AL15034" s="21"/>
    </row>
    <row r="15035" spans="7:38">
      <c r="G15035" s="21"/>
      <c r="AL15035" s="21"/>
    </row>
    <row r="15036" spans="7:38">
      <c r="G15036" s="21"/>
      <c r="AL15036" s="21"/>
    </row>
    <row r="15037" spans="7:38">
      <c r="G15037" s="21"/>
      <c r="AL15037" s="21"/>
    </row>
    <row r="15038" spans="7:38">
      <c r="G15038" s="21"/>
      <c r="AL15038" s="21"/>
    </row>
    <row r="15039" spans="7:38">
      <c r="G15039" s="21"/>
      <c r="AL15039" s="21"/>
    </row>
    <row r="15040" spans="7:38">
      <c r="G15040" s="21"/>
      <c r="AL15040" s="21"/>
    </row>
    <row r="15041" spans="7:38">
      <c r="G15041" s="21"/>
      <c r="AL15041" s="21"/>
    </row>
    <row r="15042" spans="7:38">
      <c r="G15042" s="21"/>
      <c r="AL15042" s="21"/>
    </row>
    <row r="15043" spans="7:38">
      <c r="G15043" s="21"/>
      <c r="AL15043" s="21"/>
    </row>
    <row r="15044" spans="7:38">
      <c r="G15044" s="21"/>
      <c r="AL15044" s="21"/>
    </row>
    <row r="15045" spans="7:38">
      <c r="G15045" s="21"/>
      <c r="AL15045" s="21"/>
    </row>
    <row r="15046" spans="7:38">
      <c r="G15046" s="21"/>
      <c r="AL15046" s="21"/>
    </row>
    <row r="15047" spans="7:38">
      <c r="G15047" s="21"/>
      <c r="AL15047" s="21"/>
    </row>
    <row r="15048" spans="7:38">
      <c r="G15048" s="21"/>
      <c r="AL15048" s="21"/>
    </row>
    <row r="15049" spans="7:38">
      <c r="G15049" s="21"/>
      <c r="AL15049" s="21"/>
    </row>
    <row r="15050" spans="7:38">
      <c r="G15050" s="21"/>
      <c r="AL15050" s="21"/>
    </row>
    <row r="15051" spans="7:38">
      <c r="G15051" s="21"/>
      <c r="AL15051" s="21"/>
    </row>
    <row r="15052" spans="7:38">
      <c r="G15052" s="21"/>
      <c r="AL15052" s="21"/>
    </row>
    <row r="15053" spans="7:38">
      <c r="G15053" s="21"/>
      <c r="AL15053" s="21"/>
    </row>
    <row r="15054" spans="7:38">
      <c r="G15054" s="21"/>
      <c r="AL15054" s="21"/>
    </row>
    <row r="15055" spans="7:38">
      <c r="G15055" s="21"/>
      <c r="AL15055" s="21"/>
    </row>
    <row r="15056" spans="7:38">
      <c r="G15056" s="21"/>
      <c r="AL15056" s="21"/>
    </row>
    <row r="15057" spans="7:38">
      <c r="G15057" s="21"/>
      <c r="AL15057" s="21"/>
    </row>
    <row r="15058" spans="7:38">
      <c r="G15058" s="21"/>
      <c r="AL15058" s="21"/>
    </row>
    <row r="15059" spans="7:38">
      <c r="G15059" s="21"/>
      <c r="AL15059" s="21"/>
    </row>
    <row r="15060" spans="7:38">
      <c r="G15060" s="21"/>
      <c r="AL15060" s="21"/>
    </row>
    <row r="15061" spans="7:38">
      <c r="G15061" s="21"/>
      <c r="AL15061" s="21"/>
    </row>
    <row r="15062" spans="7:38">
      <c r="G15062" s="21"/>
      <c r="AL15062" s="21"/>
    </row>
    <row r="15063" spans="7:38">
      <c r="G15063" s="21"/>
      <c r="AL15063" s="21"/>
    </row>
    <row r="15064" spans="7:38">
      <c r="G15064" s="21"/>
      <c r="AL15064" s="21"/>
    </row>
    <row r="15065" spans="7:38">
      <c r="G15065" s="21"/>
      <c r="AL15065" s="21"/>
    </row>
    <row r="15066" spans="7:38">
      <c r="G15066" s="21"/>
      <c r="AL15066" s="21"/>
    </row>
    <row r="15067" spans="7:38">
      <c r="G15067" s="21"/>
      <c r="AL15067" s="21"/>
    </row>
    <row r="15068" spans="7:38">
      <c r="G15068" s="21"/>
      <c r="AL15068" s="21"/>
    </row>
    <row r="15069" spans="7:38">
      <c r="G15069" s="21"/>
      <c r="AL15069" s="21"/>
    </row>
    <row r="15070" spans="7:38">
      <c r="G15070" s="21"/>
      <c r="AL15070" s="21"/>
    </row>
    <row r="15071" spans="7:38">
      <c r="G15071" s="21"/>
      <c r="AL15071" s="21"/>
    </row>
    <row r="15072" spans="7:38">
      <c r="G15072" s="21"/>
      <c r="AL15072" s="21"/>
    </row>
    <row r="15073" spans="7:38">
      <c r="G15073" s="21"/>
      <c r="AL15073" s="21"/>
    </row>
    <row r="15074" spans="7:38">
      <c r="G15074" s="21"/>
      <c r="AL15074" s="21"/>
    </row>
    <row r="15075" spans="7:38">
      <c r="G15075" s="21"/>
      <c r="AL15075" s="21"/>
    </row>
    <row r="15076" spans="7:38">
      <c r="G15076" s="21"/>
      <c r="AL15076" s="21"/>
    </row>
    <row r="15077" spans="7:38">
      <c r="G15077" s="21"/>
      <c r="AL15077" s="21"/>
    </row>
    <row r="15078" spans="7:38">
      <c r="G15078" s="21"/>
      <c r="AL15078" s="21"/>
    </row>
    <row r="15079" spans="7:38">
      <c r="G15079" s="21"/>
      <c r="AL15079" s="21"/>
    </row>
    <row r="15080" spans="7:38">
      <c r="G15080" s="21"/>
      <c r="AL15080" s="21"/>
    </row>
    <row r="15081" spans="7:38">
      <c r="G15081" s="21"/>
      <c r="AL15081" s="21"/>
    </row>
    <row r="15082" spans="7:38">
      <c r="G15082" s="21"/>
      <c r="AL15082" s="21"/>
    </row>
    <row r="15083" spans="7:38">
      <c r="G15083" s="21"/>
      <c r="AL15083" s="21"/>
    </row>
    <row r="15084" spans="7:38">
      <c r="G15084" s="21"/>
      <c r="AL15084" s="21"/>
    </row>
    <row r="15085" spans="7:38">
      <c r="G15085" s="21"/>
      <c r="AL15085" s="21"/>
    </row>
    <row r="15086" spans="7:38">
      <c r="G15086" s="21"/>
      <c r="AL15086" s="21"/>
    </row>
    <row r="15087" spans="7:38">
      <c r="G15087" s="21"/>
      <c r="AL15087" s="21"/>
    </row>
    <row r="15088" spans="7:38">
      <c r="G15088" s="21"/>
      <c r="AL15088" s="21"/>
    </row>
    <row r="15089" spans="7:38">
      <c r="G15089" s="21"/>
      <c r="AL15089" s="21"/>
    </row>
    <row r="15090" spans="7:38">
      <c r="G15090" s="21"/>
      <c r="AL15090" s="21"/>
    </row>
    <row r="15091" spans="7:38">
      <c r="G15091" s="21"/>
      <c r="AL15091" s="21"/>
    </row>
    <row r="15092" spans="7:38">
      <c r="G15092" s="21"/>
      <c r="AL15092" s="21"/>
    </row>
    <row r="15093" spans="7:38">
      <c r="G15093" s="21"/>
      <c r="AL15093" s="21"/>
    </row>
    <row r="15094" spans="7:38">
      <c r="G15094" s="21"/>
      <c r="AL15094" s="21"/>
    </row>
    <row r="15095" spans="7:38">
      <c r="G15095" s="21"/>
      <c r="AL15095" s="21"/>
    </row>
    <row r="15096" spans="7:38">
      <c r="G15096" s="21"/>
      <c r="AL15096" s="21"/>
    </row>
    <row r="15097" spans="7:38">
      <c r="G15097" s="21"/>
      <c r="AL15097" s="21"/>
    </row>
    <row r="15098" spans="7:38">
      <c r="G15098" s="21"/>
      <c r="AL15098" s="21"/>
    </row>
    <row r="15099" spans="7:38">
      <c r="G15099" s="21"/>
      <c r="AL15099" s="21"/>
    </row>
    <row r="15100" spans="7:38">
      <c r="G15100" s="21"/>
      <c r="AL15100" s="21"/>
    </row>
    <row r="15101" spans="7:38">
      <c r="G15101" s="21"/>
      <c r="AL15101" s="21"/>
    </row>
    <row r="15102" spans="7:38">
      <c r="G15102" s="21"/>
      <c r="AL15102" s="21"/>
    </row>
    <row r="15103" spans="7:38">
      <c r="G15103" s="21"/>
      <c r="AL15103" s="21"/>
    </row>
    <row r="15104" spans="7:38">
      <c r="G15104" s="21"/>
      <c r="AL15104" s="21"/>
    </row>
    <row r="15105" spans="7:38">
      <c r="G15105" s="21"/>
      <c r="AL15105" s="21"/>
    </row>
    <row r="15106" spans="7:38">
      <c r="G15106" s="21"/>
      <c r="AL15106" s="21"/>
    </row>
    <row r="15107" spans="7:38">
      <c r="G15107" s="21"/>
      <c r="AL15107" s="21"/>
    </row>
    <row r="15108" spans="7:38">
      <c r="G15108" s="21"/>
      <c r="AL15108" s="21"/>
    </row>
    <row r="15109" spans="7:38">
      <c r="G15109" s="21"/>
      <c r="AL15109" s="21"/>
    </row>
    <row r="15110" spans="7:38">
      <c r="G15110" s="21"/>
      <c r="AL15110" s="21"/>
    </row>
    <row r="15111" spans="7:38">
      <c r="G15111" s="21"/>
      <c r="AL15111" s="21"/>
    </row>
    <row r="15112" spans="7:38">
      <c r="G15112" s="21"/>
      <c r="AL15112" s="21"/>
    </row>
    <row r="15113" spans="7:38">
      <c r="G15113" s="21"/>
      <c r="AL15113" s="21"/>
    </row>
    <row r="15114" spans="7:38">
      <c r="G15114" s="21"/>
      <c r="AL15114" s="21"/>
    </row>
    <row r="15115" spans="7:38">
      <c r="G15115" s="21"/>
      <c r="AL15115" s="21"/>
    </row>
    <row r="15116" spans="7:38">
      <c r="G15116" s="21"/>
      <c r="AL15116" s="21"/>
    </row>
    <row r="15117" spans="7:38">
      <c r="G15117" s="21"/>
      <c r="AL15117" s="21"/>
    </row>
    <row r="15118" spans="7:38">
      <c r="G15118" s="21"/>
      <c r="AL15118" s="21"/>
    </row>
    <row r="15119" spans="7:38">
      <c r="G15119" s="21"/>
      <c r="AL15119" s="21"/>
    </row>
    <row r="15120" spans="7:38">
      <c r="G15120" s="21"/>
      <c r="AL15120" s="21"/>
    </row>
    <row r="15121" spans="7:38">
      <c r="G15121" s="21"/>
      <c r="AL15121" s="21"/>
    </row>
    <row r="15122" spans="7:38">
      <c r="G15122" s="21"/>
      <c r="AL15122" s="21"/>
    </row>
    <row r="15123" spans="7:38">
      <c r="G15123" s="21"/>
      <c r="AL15123" s="21"/>
    </row>
    <row r="15124" spans="7:38">
      <c r="G15124" s="21"/>
      <c r="AL15124" s="21"/>
    </row>
    <row r="15125" spans="7:38">
      <c r="G15125" s="21"/>
      <c r="AL15125" s="21"/>
    </row>
    <row r="15126" spans="7:38">
      <c r="G15126" s="21"/>
      <c r="AL15126" s="21"/>
    </row>
    <row r="15127" spans="7:38">
      <c r="G15127" s="21"/>
      <c r="AL15127" s="21"/>
    </row>
    <row r="15128" spans="7:38">
      <c r="G15128" s="21"/>
      <c r="AL15128" s="21"/>
    </row>
    <row r="15129" spans="7:38">
      <c r="G15129" s="21"/>
      <c r="AL15129" s="21"/>
    </row>
    <row r="15130" spans="7:38">
      <c r="G15130" s="21"/>
      <c r="AL15130" s="21"/>
    </row>
    <row r="15131" spans="7:38">
      <c r="G15131" s="21"/>
      <c r="AL15131" s="21"/>
    </row>
    <row r="15132" spans="7:38">
      <c r="G15132" s="21"/>
      <c r="AL15132" s="21"/>
    </row>
    <row r="15133" spans="7:38">
      <c r="G15133" s="21"/>
      <c r="AL15133" s="21"/>
    </row>
    <row r="15134" spans="7:38">
      <c r="G15134" s="21"/>
      <c r="AL15134" s="21"/>
    </row>
    <row r="15135" spans="7:38">
      <c r="G15135" s="21"/>
      <c r="AL15135" s="21"/>
    </row>
    <row r="15136" spans="7:38">
      <c r="G15136" s="21"/>
      <c r="AL15136" s="21"/>
    </row>
    <row r="15137" spans="7:38">
      <c r="G15137" s="21"/>
      <c r="AL15137" s="21"/>
    </row>
    <row r="15138" spans="7:38">
      <c r="G15138" s="21"/>
      <c r="AL15138" s="21"/>
    </row>
    <row r="15139" spans="7:38">
      <c r="G15139" s="21"/>
      <c r="AL15139" s="21"/>
    </row>
    <row r="15140" spans="7:38">
      <c r="G15140" s="21"/>
      <c r="AL15140" s="21"/>
    </row>
    <row r="15141" spans="7:38">
      <c r="G15141" s="21"/>
      <c r="AL15141" s="21"/>
    </row>
    <row r="15142" spans="7:38">
      <c r="G15142" s="21"/>
      <c r="AL15142" s="21"/>
    </row>
    <row r="15143" spans="7:38">
      <c r="G15143" s="21"/>
      <c r="AL15143" s="21"/>
    </row>
    <row r="15144" spans="7:38">
      <c r="G15144" s="21"/>
      <c r="AL15144" s="21"/>
    </row>
    <row r="15145" spans="7:38">
      <c r="G15145" s="21"/>
      <c r="AL15145" s="21"/>
    </row>
    <row r="15146" spans="7:38">
      <c r="G15146" s="21"/>
      <c r="AL15146" s="21"/>
    </row>
    <row r="15147" spans="7:38">
      <c r="G15147" s="21"/>
      <c r="AL15147" s="21"/>
    </row>
    <row r="15148" spans="7:38">
      <c r="G15148" s="21"/>
      <c r="AL15148" s="21"/>
    </row>
    <row r="15149" spans="7:38">
      <c r="G15149" s="21"/>
      <c r="AL15149" s="21"/>
    </row>
    <row r="15150" spans="7:38">
      <c r="G15150" s="21"/>
      <c r="AL15150" s="21"/>
    </row>
    <row r="15151" spans="7:38">
      <c r="G15151" s="21"/>
      <c r="AL15151" s="21"/>
    </row>
    <row r="15152" spans="7:38">
      <c r="G15152" s="21"/>
      <c r="AL15152" s="21"/>
    </row>
    <row r="15153" spans="7:38">
      <c r="G15153" s="21"/>
      <c r="AL15153" s="21"/>
    </row>
    <row r="15154" spans="7:38">
      <c r="G15154" s="21"/>
      <c r="AL15154" s="21"/>
    </row>
    <row r="15155" spans="7:38">
      <c r="G15155" s="21"/>
      <c r="AL15155" s="21"/>
    </row>
    <row r="15156" spans="7:38">
      <c r="G15156" s="21"/>
      <c r="AL15156" s="21"/>
    </row>
    <row r="15157" spans="7:38">
      <c r="G15157" s="21"/>
      <c r="AL15157" s="21"/>
    </row>
    <row r="15158" spans="7:38">
      <c r="G15158" s="21"/>
      <c r="AL15158" s="21"/>
    </row>
    <row r="15159" spans="7:38">
      <c r="G15159" s="21"/>
      <c r="AL15159" s="21"/>
    </row>
    <row r="15160" spans="7:38">
      <c r="G15160" s="21"/>
      <c r="AL15160" s="21"/>
    </row>
    <row r="15161" spans="7:38">
      <c r="G15161" s="21"/>
      <c r="AL15161" s="21"/>
    </row>
    <row r="15162" spans="7:38">
      <c r="G15162" s="21"/>
      <c r="AL15162" s="21"/>
    </row>
    <row r="15163" spans="7:38">
      <c r="G15163" s="21"/>
      <c r="AL15163" s="21"/>
    </row>
    <row r="15164" spans="7:38">
      <c r="G15164" s="21"/>
      <c r="AL15164" s="21"/>
    </row>
    <row r="15165" spans="7:38">
      <c r="G15165" s="21"/>
      <c r="AL15165" s="21"/>
    </row>
    <row r="15166" spans="7:38">
      <c r="G15166" s="21"/>
      <c r="AL15166" s="21"/>
    </row>
    <row r="15167" spans="7:38">
      <c r="G15167" s="21"/>
      <c r="AL15167" s="21"/>
    </row>
    <row r="15168" spans="7:38">
      <c r="G15168" s="21"/>
      <c r="AL15168" s="21"/>
    </row>
    <row r="15169" spans="7:38">
      <c r="G15169" s="21"/>
      <c r="AL15169" s="21"/>
    </row>
    <row r="15170" spans="7:38">
      <c r="G15170" s="21"/>
      <c r="AL15170" s="21"/>
    </row>
    <row r="15171" spans="7:38">
      <c r="G15171" s="21"/>
      <c r="AL15171" s="21"/>
    </row>
    <row r="15172" spans="7:38">
      <c r="G15172" s="21"/>
      <c r="AL15172" s="21"/>
    </row>
    <row r="15173" spans="7:38">
      <c r="G15173" s="21"/>
      <c r="AL15173" s="21"/>
    </row>
    <row r="15174" spans="7:38">
      <c r="G15174" s="21"/>
      <c r="AL15174" s="21"/>
    </row>
    <row r="15175" spans="7:38">
      <c r="G15175" s="21"/>
      <c r="AL15175" s="21"/>
    </row>
    <row r="15176" spans="7:38">
      <c r="G15176" s="21"/>
      <c r="AL15176" s="21"/>
    </row>
    <row r="15177" spans="7:38">
      <c r="G15177" s="21"/>
      <c r="AL15177" s="21"/>
    </row>
    <row r="15178" spans="7:38">
      <c r="G15178" s="21"/>
      <c r="AL15178" s="21"/>
    </row>
    <row r="15179" spans="7:38">
      <c r="G15179" s="21"/>
      <c r="AL15179" s="21"/>
    </row>
    <row r="15180" spans="7:38">
      <c r="G15180" s="21"/>
      <c r="AL15180" s="21"/>
    </row>
    <row r="15181" spans="7:38">
      <c r="G15181" s="21"/>
      <c r="AL15181" s="21"/>
    </row>
    <row r="15182" spans="7:38">
      <c r="G15182" s="21"/>
      <c r="AL15182" s="21"/>
    </row>
    <row r="15183" spans="7:38">
      <c r="G15183" s="21"/>
      <c r="AL15183" s="21"/>
    </row>
    <row r="15184" spans="7:38">
      <c r="G15184" s="21"/>
      <c r="AL15184" s="21"/>
    </row>
    <row r="15185" spans="7:38">
      <c r="G15185" s="21"/>
      <c r="AL15185" s="21"/>
    </row>
    <row r="15186" spans="7:38">
      <c r="G15186" s="21"/>
      <c r="AL15186" s="21"/>
    </row>
    <row r="15187" spans="7:38">
      <c r="G15187" s="21"/>
      <c r="AL15187" s="21"/>
    </row>
    <row r="15188" spans="7:38">
      <c r="G15188" s="21"/>
      <c r="AL15188" s="21"/>
    </row>
    <row r="15189" spans="7:38">
      <c r="G15189" s="21"/>
      <c r="AL15189" s="21"/>
    </row>
    <row r="15190" spans="7:38">
      <c r="G15190" s="21"/>
      <c r="AL15190" s="21"/>
    </row>
    <row r="15191" spans="7:38">
      <c r="G15191" s="21"/>
      <c r="AL15191" s="21"/>
    </row>
    <row r="15192" spans="7:38">
      <c r="G15192" s="21"/>
      <c r="AL15192" s="21"/>
    </row>
    <row r="15193" spans="7:38">
      <c r="G15193" s="21"/>
      <c r="AL15193" s="21"/>
    </row>
    <row r="15194" spans="7:38">
      <c r="G15194" s="21"/>
      <c r="AL15194" s="21"/>
    </row>
    <row r="15195" spans="7:38">
      <c r="G15195" s="21"/>
      <c r="AL15195" s="21"/>
    </row>
    <row r="15196" spans="7:38">
      <c r="G15196" s="21"/>
      <c r="AL15196" s="21"/>
    </row>
    <row r="15197" spans="7:38">
      <c r="G15197" s="21"/>
      <c r="AL15197" s="21"/>
    </row>
    <row r="15198" spans="7:38">
      <c r="G15198" s="21"/>
      <c r="AL15198" s="21"/>
    </row>
    <row r="15199" spans="7:38">
      <c r="G15199" s="21"/>
      <c r="AL15199" s="21"/>
    </row>
    <row r="15200" spans="7:38">
      <c r="G15200" s="21"/>
      <c r="AL15200" s="21"/>
    </row>
    <row r="15201" spans="7:38">
      <c r="G15201" s="21"/>
      <c r="AL15201" s="21"/>
    </row>
    <row r="15202" spans="7:38">
      <c r="G15202" s="21"/>
      <c r="AL15202" s="21"/>
    </row>
    <row r="15203" spans="7:38">
      <c r="G15203" s="21"/>
      <c r="AL15203" s="21"/>
    </row>
    <row r="15204" spans="7:38">
      <c r="G15204" s="21"/>
      <c r="AL15204" s="21"/>
    </row>
    <row r="15205" spans="7:38">
      <c r="G15205" s="21"/>
      <c r="AL15205" s="21"/>
    </row>
    <row r="15206" spans="7:38">
      <c r="G15206" s="21"/>
      <c r="AL15206" s="21"/>
    </row>
    <row r="15207" spans="7:38">
      <c r="G15207" s="21"/>
      <c r="AL15207" s="21"/>
    </row>
    <row r="15208" spans="7:38">
      <c r="G15208" s="21"/>
      <c r="AL15208" s="21"/>
    </row>
    <row r="15209" spans="7:38">
      <c r="G15209" s="21"/>
      <c r="AL15209" s="21"/>
    </row>
    <row r="15210" spans="7:38">
      <c r="G15210" s="21"/>
      <c r="AL15210" s="21"/>
    </row>
    <row r="15211" spans="7:38">
      <c r="G15211" s="21"/>
      <c r="AL15211" s="21"/>
    </row>
    <row r="15212" spans="7:38">
      <c r="G15212" s="21"/>
      <c r="AL15212" s="21"/>
    </row>
    <row r="15213" spans="7:38">
      <c r="G15213" s="21"/>
      <c r="AL15213" s="21"/>
    </row>
    <row r="15214" spans="7:38">
      <c r="G15214" s="21"/>
      <c r="AL15214" s="21"/>
    </row>
    <row r="15215" spans="7:38">
      <c r="G15215" s="21"/>
      <c r="AL15215" s="21"/>
    </row>
    <row r="15216" spans="7:38">
      <c r="G15216" s="21"/>
      <c r="AL15216" s="21"/>
    </row>
    <row r="15217" spans="7:38">
      <c r="G15217" s="21"/>
      <c r="AL15217" s="21"/>
    </row>
    <row r="15218" spans="7:38">
      <c r="G15218" s="21"/>
      <c r="AL15218" s="21"/>
    </row>
    <row r="15219" spans="7:38">
      <c r="G15219" s="21"/>
      <c r="AL15219" s="21"/>
    </row>
    <row r="15220" spans="7:38">
      <c r="G15220" s="21"/>
      <c r="AL15220" s="21"/>
    </row>
    <row r="15221" spans="7:38">
      <c r="G15221" s="21"/>
      <c r="AL15221" s="21"/>
    </row>
    <row r="15222" spans="7:38">
      <c r="G15222" s="21"/>
      <c r="AL15222" s="21"/>
    </row>
    <row r="15223" spans="7:38">
      <c r="G15223" s="21"/>
      <c r="AL15223" s="21"/>
    </row>
    <row r="15224" spans="7:38">
      <c r="G15224" s="21"/>
      <c r="AL15224" s="21"/>
    </row>
    <row r="15225" spans="7:38">
      <c r="G15225" s="21"/>
      <c r="AL15225" s="21"/>
    </row>
    <row r="15226" spans="7:38">
      <c r="G15226" s="21"/>
      <c r="AL15226" s="21"/>
    </row>
    <row r="15227" spans="7:38">
      <c r="G15227" s="21"/>
      <c r="AL15227" s="21"/>
    </row>
    <row r="15228" spans="7:38">
      <c r="G15228" s="21"/>
      <c r="AL15228" s="21"/>
    </row>
    <row r="15229" spans="7:38">
      <c r="G15229" s="21"/>
      <c r="AL15229" s="21"/>
    </row>
    <row r="15230" spans="7:38">
      <c r="G15230" s="21"/>
      <c r="AL15230" s="21"/>
    </row>
    <row r="15231" spans="7:38">
      <c r="G15231" s="21"/>
      <c r="AL15231" s="21"/>
    </row>
    <row r="15232" spans="7:38">
      <c r="G15232" s="21"/>
      <c r="AL15232" s="21"/>
    </row>
    <row r="15233" spans="7:38">
      <c r="G15233" s="21"/>
      <c r="AL15233" s="21"/>
    </row>
    <row r="15234" spans="7:38">
      <c r="G15234" s="21"/>
      <c r="AL15234" s="21"/>
    </row>
    <row r="15235" spans="7:38">
      <c r="G15235" s="21"/>
      <c r="AL15235" s="21"/>
    </row>
    <row r="15236" spans="7:38">
      <c r="G15236" s="21"/>
      <c r="AL15236" s="21"/>
    </row>
    <row r="15237" spans="7:38">
      <c r="G15237" s="21"/>
      <c r="AL15237" s="21"/>
    </row>
    <row r="15238" spans="7:38">
      <c r="G15238" s="21"/>
      <c r="AL15238" s="21"/>
    </row>
    <row r="15239" spans="7:38">
      <c r="G15239" s="21"/>
      <c r="AL15239" s="21"/>
    </row>
    <row r="15240" spans="7:38">
      <c r="G15240" s="21"/>
      <c r="AL15240" s="21"/>
    </row>
    <row r="15241" spans="7:38">
      <c r="G15241" s="21"/>
      <c r="AL15241" s="21"/>
    </row>
    <row r="15242" spans="7:38">
      <c r="G15242" s="21"/>
      <c r="AL15242" s="21"/>
    </row>
    <row r="15243" spans="7:38">
      <c r="G15243" s="21"/>
      <c r="AL15243" s="21"/>
    </row>
    <row r="15244" spans="7:38">
      <c r="G15244" s="21"/>
      <c r="AL15244" s="21"/>
    </row>
    <row r="15245" spans="7:38">
      <c r="G15245" s="21"/>
      <c r="AL15245" s="21"/>
    </row>
    <row r="15246" spans="7:38">
      <c r="G15246" s="21"/>
      <c r="AL15246" s="21"/>
    </row>
    <row r="15247" spans="7:38">
      <c r="G15247" s="21"/>
      <c r="AL15247" s="21"/>
    </row>
    <row r="15248" spans="7:38">
      <c r="G15248" s="21"/>
      <c r="AL15248" s="21"/>
    </row>
    <row r="15249" spans="7:38">
      <c r="G15249" s="21"/>
      <c r="AL15249" s="21"/>
    </row>
    <row r="15250" spans="7:38">
      <c r="G15250" s="21"/>
      <c r="AL15250" s="21"/>
    </row>
    <row r="15251" spans="7:38">
      <c r="G15251" s="21"/>
      <c r="AL15251" s="21"/>
    </row>
    <row r="15252" spans="7:38">
      <c r="G15252" s="21"/>
      <c r="AL15252" s="21"/>
    </row>
    <row r="15253" spans="7:38">
      <c r="G15253" s="21"/>
      <c r="AL15253" s="21"/>
    </row>
    <row r="15254" spans="7:38">
      <c r="G15254" s="21"/>
      <c r="AL15254" s="21"/>
    </row>
    <row r="15255" spans="7:38">
      <c r="G15255" s="21"/>
      <c r="AL15255" s="21"/>
    </row>
    <row r="15256" spans="7:38">
      <c r="G15256" s="21"/>
      <c r="AL15256" s="21"/>
    </row>
    <row r="15257" spans="7:38">
      <c r="G15257" s="21"/>
      <c r="AL15257" s="21"/>
    </row>
    <row r="15258" spans="7:38">
      <c r="G15258" s="21"/>
      <c r="AL15258" s="21"/>
    </row>
    <row r="15259" spans="7:38">
      <c r="G15259" s="21"/>
      <c r="AL15259" s="21"/>
    </row>
    <row r="15260" spans="7:38">
      <c r="G15260" s="21"/>
      <c r="AL15260" s="21"/>
    </row>
    <row r="15261" spans="7:38">
      <c r="G15261" s="21"/>
      <c r="AL15261" s="21"/>
    </row>
    <row r="15262" spans="7:38">
      <c r="G15262" s="21"/>
      <c r="AL15262" s="21"/>
    </row>
    <row r="15263" spans="7:38">
      <c r="G15263" s="21"/>
      <c r="AL15263" s="21"/>
    </row>
    <row r="15264" spans="7:38">
      <c r="G15264" s="21"/>
      <c r="AL15264" s="21"/>
    </row>
    <row r="15265" spans="7:38">
      <c r="G15265" s="21"/>
      <c r="AL15265" s="21"/>
    </row>
    <row r="15266" spans="7:38">
      <c r="G15266" s="21"/>
      <c r="AL15266" s="21"/>
    </row>
    <row r="15267" spans="7:38">
      <c r="G15267" s="21"/>
      <c r="AL15267" s="21"/>
    </row>
    <row r="15268" spans="7:38">
      <c r="G15268" s="21"/>
      <c r="AL15268" s="21"/>
    </row>
    <row r="15269" spans="7:38">
      <c r="G15269" s="21"/>
      <c r="AL15269" s="21"/>
    </row>
    <row r="15270" spans="7:38">
      <c r="G15270" s="21"/>
      <c r="AL15270" s="21"/>
    </row>
    <row r="15271" spans="7:38">
      <c r="G15271" s="21"/>
      <c r="AL15271" s="21"/>
    </row>
    <row r="15272" spans="7:38">
      <c r="G15272" s="21"/>
      <c r="AL15272" s="21"/>
    </row>
    <row r="15273" spans="7:38">
      <c r="G15273" s="21"/>
      <c r="AL15273" s="21"/>
    </row>
    <row r="15274" spans="7:38">
      <c r="G15274" s="21"/>
      <c r="AL15274" s="21"/>
    </row>
    <row r="15275" spans="7:38">
      <c r="G15275" s="21"/>
      <c r="AL15275" s="21"/>
    </row>
    <row r="15276" spans="7:38">
      <c r="G15276" s="21"/>
      <c r="AL15276" s="21"/>
    </row>
    <row r="15277" spans="7:38">
      <c r="G15277" s="21"/>
      <c r="AL15277" s="21"/>
    </row>
    <row r="15278" spans="7:38">
      <c r="G15278" s="21"/>
      <c r="AL15278" s="21"/>
    </row>
    <row r="15279" spans="7:38">
      <c r="G15279" s="21"/>
      <c r="AL15279" s="21"/>
    </row>
    <row r="15280" spans="7:38">
      <c r="G15280" s="21"/>
      <c r="AL15280" s="21"/>
    </row>
    <row r="15281" spans="7:38">
      <c r="G15281" s="21"/>
      <c r="AL15281" s="21"/>
    </row>
    <row r="15282" spans="7:38">
      <c r="G15282" s="21"/>
      <c r="AL15282" s="21"/>
    </row>
    <row r="15283" spans="7:38">
      <c r="G15283" s="21"/>
      <c r="AL15283" s="21"/>
    </row>
    <row r="15284" spans="7:38">
      <c r="G15284" s="21"/>
      <c r="AL15284" s="21"/>
    </row>
    <row r="15285" spans="7:38">
      <c r="G15285" s="21"/>
      <c r="AL15285" s="21"/>
    </row>
    <row r="15286" spans="7:38">
      <c r="G15286" s="21"/>
      <c r="AL15286" s="21"/>
    </row>
    <row r="15287" spans="7:38">
      <c r="G15287" s="21"/>
      <c r="AL15287" s="21"/>
    </row>
    <row r="15288" spans="7:38">
      <c r="G15288" s="21"/>
      <c r="AL15288" s="21"/>
    </row>
    <row r="15289" spans="7:38">
      <c r="G15289" s="21"/>
      <c r="AL15289" s="21"/>
    </row>
    <row r="15290" spans="7:38">
      <c r="G15290" s="21"/>
      <c r="AL15290" s="21"/>
    </row>
    <row r="15291" spans="7:38">
      <c r="G15291" s="21"/>
      <c r="AL15291" s="21"/>
    </row>
    <row r="15292" spans="7:38">
      <c r="G15292" s="21"/>
      <c r="AL15292" s="21"/>
    </row>
    <row r="15293" spans="7:38">
      <c r="G15293" s="21"/>
      <c r="AL15293" s="21"/>
    </row>
    <row r="15294" spans="7:38">
      <c r="G15294" s="21"/>
      <c r="AL15294" s="21"/>
    </row>
    <row r="15295" spans="7:38">
      <c r="G15295" s="21"/>
      <c r="AL15295" s="21"/>
    </row>
    <row r="15296" spans="7:38">
      <c r="G15296" s="21"/>
      <c r="AL15296" s="21"/>
    </row>
    <row r="15297" spans="7:38">
      <c r="G15297" s="21"/>
      <c r="AL15297" s="21"/>
    </row>
    <row r="15298" spans="7:38">
      <c r="G15298" s="21"/>
      <c r="AL15298" s="21"/>
    </row>
    <row r="15299" spans="7:38">
      <c r="G15299" s="21"/>
      <c r="AL15299" s="21"/>
    </row>
    <row r="15300" spans="7:38">
      <c r="G15300" s="21"/>
      <c r="AL15300" s="21"/>
    </row>
    <row r="15301" spans="7:38">
      <c r="G15301" s="21"/>
      <c r="AL15301" s="21"/>
    </row>
    <row r="15302" spans="7:38">
      <c r="G15302" s="21"/>
      <c r="AL15302" s="21"/>
    </row>
    <row r="15303" spans="7:38">
      <c r="G15303" s="21"/>
      <c r="AL15303" s="21"/>
    </row>
    <row r="15304" spans="7:38">
      <c r="G15304" s="21"/>
      <c r="AL15304" s="21"/>
    </row>
    <row r="15305" spans="7:38">
      <c r="G15305" s="21"/>
      <c r="AL15305" s="21"/>
    </row>
    <row r="15306" spans="7:38">
      <c r="G15306" s="21"/>
      <c r="AL15306" s="21"/>
    </row>
    <row r="15307" spans="7:38">
      <c r="G15307" s="21"/>
      <c r="AL15307" s="21"/>
    </row>
    <row r="15308" spans="7:38">
      <c r="G15308" s="21"/>
      <c r="AL15308" s="21"/>
    </row>
    <row r="15309" spans="7:38">
      <c r="G15309" s="21"/>
      <c r="AL15309" s="21"/>
    </row>
    <row r="15310" spans="7:38">
      <c r="G15310" s="21"/>
      <c r="AL15310" s="21"/>
    </row>
    <row r="15311" spans="7:38">
      <c r="G15311" s="21"/>
      <c r="AL15311" s="21"/>
    </row>
    <row r="15312" spans="7:38">
      <c r="G15312" s="21"/>
      <c r="AL15312" s="21"/>
    </row>
    <row r="15313" spans="7:38">
      <c r="G15313" s="21"/>
      <c r="AL15313" s="21"/>
    </row>
    <row r="15314" spans="7:38">
      <c r="G15314" s="21"/>
      <c r="AL15314" s="21"/>
    </row>
    <row r="15315" spans="7:38">
      <c r="G15315" s="21"/>
      <c r="AL15315" s="21"/>
    </row>
    <row r="15316" spans="7:38">
      <c r="G15316" s="21"/>
      <c r="AL15316" s="21"/>
    </row>
    <row r="15317" spans="7:38">
      <c r="G15317" s="21"/>
      <c r="AL15317" s="21"/>
    </row>
    <row r="15318" spans="7:38">
      <c r="G15318" s="21"/>
      <c r="AL15318" s="21"/>
    </row>
    <row r="15319" spans="7:38">
      <c r="G15319" s="21"/>
      <c r="AL15319" s="21"/>
    </row>
    <row r="15320" spans="7:38">
      <c r="G15320" s="21"/>
      <c r="AL15320" s="21"/>
    </row>
    <row r="15321" spans="7:38">
      <c r="G15321" s="21"/>
      <c r="AL15321" s="21"/>
    </row>
    <row r="15322" spans="7:38">
      <c r="G15322" s="21"/>
      <c r="AL15322" s="21"/>
    </row>
    <row r="15323" spans="7:38">
      <c r="G15323" s="21"/>
      <c r="AL15323" s="21"/>
    </row>
    <row r="15324" spans="7:38">
      <c r="G15324" s="21"/>
      <c r="AL15324" s="21"/>
    </row>
    <row r="15325" spans="7:38">
      <c r="G15325" s="21"/>
      <c r="AL15325" s="21"/>
    </row>
    <row r="15326" spans="7:38">
      <c r="G15326" s="21"/>
      <c r="AL15326" s="21"/>
    </row>
    <row r="15327" spans="7:38">
      <c r="G15327" s="21"/>
      <c r="AL15327" s="21"/>
    </row>
    <row r="15328" spans="7:38">
      <c r="G15328" s="21"/>
      <c r="AL15328" s="21"/>
    </row>
    <row r="15329" spans="7:38">
      <c r="G15329" s="21"/>
      <c r="AL15329" s="21"/>
    </row>
    <row r="15330" spans="7:38">
      <c r="G15330" s="21"/>
      <c r="AL15330" s="21"/>
    </row>
    <row r="15331" spans="7:38">
      <c r="G15331" s="21"/>
      <c r="AL15331" s="21"/>
    </row>
    <row r="15332" spans="7:38">
      <c r="G15332" s="21"/>
      <c r="AL15332" s="21"/>
    </row>
    <row r="15333" spans="7:38">
      <c r="G15333" s="21"/>
      <c r="AL15333" s="21"/>
    </row>
    <row r="15334" spans="7:38">
      <c r="G15334" s="21"/>
      <c r="AL15334" s="21"/>
    </row>
    <row r="15335" spans="7:38">
      <c r="G15335" s="21"/>
      <c r="AL15335" s="21"/>
    </row>
    <row r="15336" spans="7:38">
      <c r="G15336" s="21"/>
      <c r="AL15336" s="21"/>
    </row>
    <row r="15337" spans="7:38">
      <c r="G15337" s="21"/>
      <c r="AL15337" s="21"/>
    </row>
    <row r="15338" spans="7:38">
      <c r="G15338" s="21"/>
      <c r="AL15338" s="21"/>
    </row>
    <row r="15339" spans="7:38">
      <c r="G15339" s="21"/>
      <c r="AL15339" s="21"/>
    </row>
    <row r="15340" spans="7:38">
      <c r="G15340" s="21"/>
      <c r="AL15340" s="21"/>
    </row>
    <row r="15341" spans="7:38">
      <c r="G15341" s="21"/>
      <c r="AL15341" s="21"/>
    </row>
    <row r="15342" spans="7:38">
      <c r="G15342" s="21"/>
      <c r="AL15342" s="21"/>
    </row>
    <row r="15343" spans="7:38">
      <c r="G15343" s="21"/>
      <c r="AL15343" s="21"/>
    </row>
    <row r="15344" spans="7:38">
      <c r="G15344" s="21"/>
      <c r="AL15344" s="21"/>
    </row>
    <row r="15345" spans="7:38">
      <c r="G15345" s="21"/>
      <c r="AL15345" s="21"/>
    </row>
    <row r="15346" spans="7:38">
      <c r="G15346" s="21"/>
      <c r="AL15346" s="21"/>
    </row>
    <row r="15347" spans="7:38">
      <c r="G15347" s="21"/>
      <c r="AL15347" s="21"/>
    </row>
    <row r="15348" spans="7:38">
      <c r="G15348" s="21"/>
      <c r="AL15348" s="21"/>
    </row>
    <row r="15349" spans="7:38">
      <c r="G15349" s="21"/>
      <c r="AL15349" s="21"/>
    </row>
    <row r="15350" spans="7:38">
      <c r="G15350" s="21"/>
      <c r="AL15350" s="21"/>
    </row>
    <row r="15351" spans="7:38">
      <c r="G15351" s="21"/>
      <c r="AL15351" s="21"/>
    </row>
    <row r="15352" spans="7:38">
      <c r="G15352" s="21"/>
      <c r="AL15352" s="21"/>
    </row>
    <row r="15353" spans="7:38">
      <c r="G15353" s="21"/>
      <c r="AL15353" s="21"/>
    </row>
    <row r="15354" spans="7:38">
      <c r="G15354" s="21"/>
      <c r="AL15354" s="21"/>
    </row>
    <row r="15355" spans="7:38">
      <c r="G15355" s="21"/>
      <c r="AL15355" s="21"/>
    </row>
    <row r="15356" spans="7:38">
      <c r="G15356" s="21"/>
      <c r="AL15356" s="21"/>
    </row>
    <row r="15357" spans="7:38">
      <c r="G15357" s="21"/>
      <c r="AL15357" s="21"/>
    </row>
    <row r="15358" spans="7:38">
      <c r="G15358" s="21"/>
      <c r="AL15358" s="21"/>
    </row>
    <row r="15359" spans="7:38">
      <c r="G15359" s="21"/>
      <c r="AL15359" s="21"/>
    </row>
    <row r="15360" spans="7:38">
      <c r="G15360" s="21"/>
      <c r="AL15360" s="21"/>
    </row>
    <row r="15361" spans="7:38">
      <c r="G15361" s="21"/>
      <c r="AL15361" s="21"/>
    </row>
    <row r="15362" spans="7:38">
      <c r="G15362" s="21"/>
      <c r="AL15362" s="21"/>
    </row>
    <row r="15363" spans="7:38">
      <c r="G15363" s="21"/>
      <c r="AL15363" s="21"/>
    </row>
    <row r="15364" spans="7:38">
      <c r="G15364" s="21"/>
      <c r="AL15364" s="21"/>
    </row>
    <row r="15365" spans="7:38">
      <c r="G15365" s="21"/>
      <c r="AL15365" s="21"/>
    </row>
    <row r="15366" spans="7:38">
      <c r="G15366" s="21"/>
      <c r="AL15366" s="21"/>
    </row>
    <row r="15367" spans="7:38">
      <c r="G15367" s="21"/>
      <c r="AL15367" s="21"/>
    </row>
    <row r="15368" spans="7:38">
      <c r="G15368" s="21"/>
      <c r="AL15368" s="21"/>
    </row>
    <row r="15369" spans="7:38">
      <c r="G15369" s="21"/>
      <c r="AL15369" s="21"/>
    </row>
    <row r="15370" spans="7:38">
      <c r="G15370" s="21"/>
      <c r="AL15370" s="21"/>
    </row>
    <row r="15371" spans="7:38">
      <c r="G15371" s="21"/>
      <c r="AL15371" s="21"/>
    </row>
    <row r="15372" spans="7:38">
      <c r="G15372" s="21"/>
      <c r="AL15372" s="21"/>
    </row>
    <row r="15373" spans="7:38">
      <c r="G15373" s="21"/>
      <c r="AL15373" s="21"/>
    </row>
    <row r="15374" spans="7:38">
      <c r="G15374" s="21"/>
      <c r="AL15374" s="21"/>
    </row>
    <row r="15375" spans="7:38">
      <c r="G15375" s="21"/>
      <c r="AL15375" s="21"/>
    </row>
    <row r="15376" spans="7:38">
      <c r="G15376" s="21"/>
      <c r="AL15376" s="21"/>
    </row>
    <row r="15377" spans="7:38">
      <c r="G15377" s="21"/>
      <c r="AL15377" s="21"/>
    </row>
    <row r="15378" spans="7:38">
      <c r="G15378" s="21"/>
      <c r="AL15378" s="21"/>
    </row>
    <row r="15379" spans="7:38">
      <c r="G15379" s="21"/>
      <c r="AL15379" s="21"/>
    </row>
    <row r="15380" spans="7:38">
      <c r="G15380" s="21"/>
      <c r="AL15380" s="21"/>
    </row>
    <row r="15381" spans="7:38">
      <c r="G15381" s="21"/>
      <c r="AL15381" s="21"/>
    </row>
    <row r="15382" spans="7:38">
      <c r="G15382" s="21"/>
      <c r="AL15382" s="21"/>
    </row>
    <row r="15383" spans="7:38">
      <c r="G15383" s="21"/>
      <c r="AL15383" s="21"/>
    </row>
    <row r="15384" spans="7:38">
      <c r="G15384" s="21"/>
      <c r="AL15384" s="21"/>
    </row>
    <row r="15385" spans="7:38">
      <c r="G15385" s="21"/>
      <c r="AL15385" s="21"/>
    </row>
    <row r="15386" spans="7:38">
      <c r="G15386" s="21"/>
      <c r="AL15386" s="21"/>
    </row>
    <row r="15387" spans="7:38">
      <c r="G15387" s="21"/>
      <c r="AL15387" s="21"/>
    </row>
    <row r="15388" spans="7:38">
      <c r="G15388" s="21"/>
      <c r="AL15388" s="21"/>
    </row>
    <row r="15389" spans="7:38">
      <c r="G15389" s="21"/>
      <c r="AL15389" s="21"/>
    </row>
    <row r="15390" spans="7:38">
      <c r="G15390" s="21"/>
      <c r="AL15390" s="21"/>
    </row>
    <row r="15391" spans="7:38">
      <c r="G15391" s="21"/>
      <c r="AL15391" s="21"/>
    </row>
    <row r="15392" spans="7:38">
      <c r="G15392" s="21"/>
      <c r="AL15392" s="21"/>
    </row>
    <row r="15393" spans="7:38">
      <c r="G15393" s="21"/>
      <c r="AL15393" s="21"/>
    </row>
    <row r="15394" spans="7:38">
      <c r="G15394" s="21"/>
      <c r="AL15394" s="21"/>
    </row>
    <row r="15395" spans="7:38">
      <c r="G15395" s="21"/>
      <c r="AL15395" s="21"/>
    </row>
    <row r="15396" spans="7:38">
      <c r="G15396" s="21"/>
      <c r="AL15396" s="21"/>
    </row>
    <row r="15397" spans="7:38">
      <c r="G15397" s="21"/>
      <c r="AL15397" s="21"/>
    </row>
    <row r="15398" spans="7:38">
      <c r="G15398" s="21"/>
      <c r="AL15398" s="21"/>
    </row>
    <row r="15399" spans="7:38">
      <c r="G15399" s="21"/>
      <c r="AL15399" s="21"/>
    </row>
    <row r="15400" spans="7:38">
      <c r="G15400" s="21"/>
      <c r="AL15400" s="21"/>
    </row>
    <row r="15401" spans="7:38">
      <c r="G15401" s="21"/>
      <c r="AL15401" s="21"/>
    </row>
    <row r="15402" spans="7:38">
      <c r="G15402" s="21"/>
      <c r="AL15402" s="21"/>
    </row>
    <row r="15403" spans="7:38">
      <c r="G15403" s="21"/>
      <c r="AL15403" s="21"/>
    </row>
    <row r="15404" spans="7:38">
      <c r="G15404" s="21"/>
      <c r="AL15404" s="21"/>
    </row>
    <row r="15405" spans="7:38">
      <c r="G15405" s="21"/>
      <c r="AL15405" s="21"/>
    </row>
    <row r="15406" spans="7:38">
      <c r="G15406" s="21"/>
      <c r="AL15406" s="21"/>
    </row>
    <row r="15407" spans="7:38">
      <c r="G15407" s="21"/>
      <c r="AL15407" s="21"/>
    </row>
    <row r="15408" spans="7:38">
      <c r="G15408" s="21"/>
      <c r="AL15408" s="21"/>
    </row>
    <row r="15409" spans="7:38">
      <c r="G15409" s="21"/>
      <c r="AL15409" s="21"/>
    </row>
    <row r="15410" spans="7:38">
      <c r="G15410" s="21"/>
      <c r="AL15410" s="21"/>
    </row>
    <row r="15411" spans="7:38">
      <c r="G15411" s="21"/>
      <c r="AL15411" s="21"/>
    </row>
    <row r="15412" spans="7:38">
      <c r="G15412" s="21"/>
      <c r="AL15412" s="21"/>
    </row>
    <row r="15413" spans="7:38">
      <c r="G15413" s="21"/>
      <c r="AL15413" s="21"/>
    </row>
    <row r="15414" spans="7:38">
      <c r="G15414" s="21"/>
      <c r="AL15414" s="21"/>
    </row>
    <row r="15415" spans="7:38">
      <c r="G15415" s="21"/>
      <c r="AL15415" s="21"/>
    </row>
    <row r="15416" spans="7:38">
      <c r="G15416" s="21"/>
      <c r="AL15416" s="21"/>
    </row>
    <row r="15417" spans="7:38">
      <c r="G15417" s="21"/>
      <c r="AL15417" s="21"/>
    </row>
    <row r="15418" spans="7:38">
      <c r="G15418" s="21"/>
      <c r="AL15418" s="21"/>
    </row>
    <row r="15419" spans="7:38">
      <c r="G15419" s="21"/>
      <c r="AL15419" s="21"/>
    </row>
    <row r="15420" spans="7:38">
      <c r="G15420" s="21"/>
      <c r="AL15420" s="21"/>
    </row>
    <row r="15421" spans="7:38">
      <c r="G15421" s="21"/>
      <c r="AL15421" s="21"/>
    </row>
    <row r="15422" spans="7:38">
      <c r="G15422" s="21"/>
      <c r="AL15422" s="21"/>
    </row>
    <row r="15423" spans="7:38">
      <c r="G15423" s="21"/>
      <c r="AL15423" s="21"/>
    </row>
    <row r="15424" spans="7:38">
      <c r="G15424" s="21"/>
      <c r="AL15424" s="21"/>
    </row>
    <row r="15425" spans="7:38">
      <c r="G15425" s="21"/>
      <c r="AL15425" s="21"/>
    </row>
    <row r="15426" spans="7:38">
      <c r="G15426" s="21"/>
      <c r="AL15426" s="21"/>
    </row>
    <row r="15427" spans="7:38">
      <c r="G15427" s="21"/>
      <c r="AL15427" s="21"/>
    </row>
    <row r="15428" spans="7:38">
      <c r="G15428" s="21"/>
      <c r="AL15428" s="21"/>
    </row>
    <row r="15429" spans="7:38">
      <c r="G15429" s="21"/>
      <c r="AL15429" s="21"/>
    </row>
    <row r="15430" spans="7:38">
      <c r="G15430" s="21"/>
      <c r="AL15430" s="21"/>
    </row>
    <row r="15431" spans="7:38">
      <c r="G15431" s="21"/>
      <c r="AL15431" s="21"/>
    </row>
    <row r="15432" spans="7:38">
      <c r="G15432" s="21"/>
      <c r="AL15432" s="21"/>
    </row>
    <row r="15433" spans="7:38">
      <c r="G15433" s="21"/>
      <c r="AL15433" s="21"/>
    </row>
    <row r="15434" spans="7:38">
      <c r="G15434" s="21"/>
      <c r="AL15434" s="21"/>
    </row>
    <row r="15435" spans="7:38">
      <c r="G15435" s="21"/>
      <c r="AL15435" s="21"/>
    </row>
    <row r="15436" spans="7:38">
      <c r="G15436" s="21"/>
      <c r="AL15436" s="21"/>
    </row>
    <row r="15437" spans="7:38">
      <c r="G15437" s="21"/>
      <c r="AL15437" s="21"/>
    </row>
    <row r="15438" spans="7:38">
      <c r="G15438" s="21"/>
      <c r="AL15438" s="21"/>
    </row>
    <row r="15439" spans="7:38">
      <c r="G15439" s="21"/>
      <c r="AL15439" s="21"/>
    </row>
    <row r="15440" spans="7:38">
      <c r="G15440" s="21"/>
      <c r="AL15440" s="21"/>
    </row>
    <row r="15441" spans="7:38">
      <c r="G15441" s="21"/>
      <c r="AL15441" s="21"/>
    </row>
    <row r="15442" spans="7:38">
      <c r="G15442" s="21"/>
      <c r="AL15442" s="21"/>
    </row>
    <row r="15443" spans="7:38">
      <c r="G15443" s="21"/>
      <c r="AL15443" s="21"/>
    </row>
    <row r="15444" spans="7:38">
      <c r="G15444" s="21"/>
      <c r="AL15444" s="21"/>
    </row>
    <row r="15445" spans="7:38">
      <c r="G15445" s="21"/>
      <c r="AL15445" s="21"/>
    </row>
    <row r="15446" spans="7:38">
      <c r="G15446" s="21"/>
      <c r="AL15446" s="21"/>
    </row>
    <row r="15447" spans="7:38">
      <c r="G15447" s="21"/>
      <c r="AL15447" s="21"/>
    </row>
    <row r="15448" spans="7:38">
      <c r="G15448" s="21"/>
      <c r="AL15448" s="21"/>
    </row>
    <row r="15449" spans="7:38">
      <c r="G15449" s="21"/>
      <c r="AL15449" s="21"/>
    </row>
    <row r="15450" spans="7:38">
      <c r="G15450" s="21"/>
      <c r="AL15450" s="21"/>
    </row>
    <row r="15451" spans="7:38">
      <c r="G15451" s="21"/>
      <c r="AL15451" s="21"/>
    </row>
    <row r="15452" spans="7:38">
      <c r="G15452" s="21"/>
      <c r="AL15452" s="21"/>
    </row>
    <row r="15453" spans="7:38">
      <c r="G15453" s="21"/>
      <c r="AL15453" s="21"/>
    </row>
    <row r="15454" spans="7:38">
      <c r="G15454" s="21"/>
      <c r="AL15454" s="21"/>
    </row>
    <row r="15455" spans="7:38">
      <c r="G15455" s="21"/>
      <c r="AL15455" s="21"/>
    </row>
    <row r="15456" spans="7:38">
      <c r="G15456" s="21"/>
      <c r="AL15456" s="21"/>
    </row>
    <row r="15457" spans="7:38">
      <c r="G15457" s="21"/>
      <c r="AL15457" s="21"/>
    </row>
    <row r="15458" spans="7:38">
      <c r="G15458" s="21"/>
      <c r="AL15458" s="21"/>
    </row>
    <row r="15459" spans="7:38">
      <c r="G15459" s="21"/>
      <c r="AL15459" s="21"/>
    </row>
    <row r="15460" spans="7:38">
      <c r="G15460" s="21"/>
      <c r="AL15460" s="21"/>
    </row>
    <row r="15461" spans="7:38">
      <c r="G15461" s="21"/>
      <c r="AL15461" s="21"/>
    </row>
    <row r="15462" spans="7:38">
      <c r="G15462" s="21"/>
      <c r="AL15462" s="21"/>
    </row>
    <row r="15463" spans="7:38">
      <c r="G15463" s="21"/>
      <c r="AL15463" s="21"/>
    </row>
    <row r="15464" spans="7:38">
      <c r="G15464" s="21"/>
      <c r="AL15464" s="21"/>
    </row>
    <row r="15465" spans="7:38">
      <c r="G15465" s="21"/>
      <c r="AL15465" s="21"/>
    </row>
    <row r="15466" spans="7:38">
      <c r="G15466" s="21"/>
      <c r="AL15466" s="21"/>
    </row>
    <row r="15467" spans="7:38">
      <c r="G15467" s="21"/>
      <c r="AL15467" s="21"/>
    </row>
    <row r="15468" spans="7:38">
      <c r="G15468" s="21"/>
      <c r="AL15468" s="21"/>
    </row>
    <row r="15469" spans="7:38">
      <c r="G15469" s="21"/>
      <c r="AL15469" s="21"/>
    </row>
    <row r="15470" spans="7:38">
      <c r="G15470" s="21"/>
      <c r="AL15470" s="21"/>
    </row>
    <row r="15471" spans="7:38">
      <c r="G15471" s="21"/>
      <c r="AL15471" s="21"/>
    </row>
    <row r="15472" spans="7:38">
      <c r="G15472" s="21"/>
      <c r="AL15472" s="21"/>
    </row>
    <row r="15473" spans="7:38">
      <c r="G15473" s="21"/>
      <c r="AL15473" s="21"/>
    </row>
    <row r="15474" spans="7:38">
      <c r="G15474" s="21"/>
      <c r="AL15474" s="21"/>
    </row>
    <row r="15475" spans="7:38">
      <c r="G15475" s="21"/>
      <c r="AL15475" s="21"/>
    </row>
    <row r="15476" spans="7:38">
      <c r="G15476" s="21"/>
      <c r="AL15476" s="21"/>
    </row>
    <row r="15477" spans="7:38">
      <c r="G15477" s="21"/>
      <c r="AL15477" s="21"/>
    </row>
    <row r="15478" spans="7:38">
      <c r="G15478" s="21"/>
      <c r="AL15478" s="21"/>
    </row>
    <row r="15479" spans="7:38">
      <c r="G15479" s="21"/>
      <c r="AL15479" s="21"/>
    </row>
    <row r="15480" spans="7:38">
      <c r="G15480" s="21"/>
      <c r="AL15480" s="21"/>
    </row>
    <row r="15481" spans="7:38">
      <c r="G15481" s="21"/>
      <c r="AL15481" s="21"/>
    </row>
    <row r="15482" spans="7:38">
      <c r="G15482" s="21"/>
      <c r="AL15482" s="21"/>
    </row>
    <row r="15483" spans="7:38">
      <c r="G15483" s="21"/>
      <c r="AL15483" s="21"/>
    </row>
    <row r="15484" spans="7:38">
      <c r="G15484" s="21"/>
      <c r="AL15484" s="21"/>
    </row>
    <row r="15485" spans="7:38">
      <c r="G15485" s="21"/>
      <c r="AL15485" s="21"/>
    </row>
    <row r="15486" spans="7:38">
      <c r="G15486" s="21"/>
      <c r="AL15486" s="21"/>
    </row>
    <row r="15487" spans="7:38">
      <c r="G15487" s="21"/>
      <c r="AL15487" s="21"/>
    </row>
    <row r="15488" spans="7:38">
      <c r="G15488" s="21"/>
      <c r="AL15488" s="21"/>
    </row>
    <row r="15489" spans="7:38">
      <c r="G15489" s="21"/>
      <c r="AL15489" s="21"/>
    </row>
    <row r="15490" spans="7:38">
      <c r="G15490" s="21"/>
      <c r="AL15490" s="21"/>
    </row>
    <row r="15491" spans="7:38">
      <c r="G15491" s="21"/>
      <c r="AL15491" s="21"/>
    </row>
    <row r="15492" spans="7:38">
      <c r="G15492" s="21"/>
      <c r="AL15492" s="21"/>
    </row>
    <row r="15493" spans="7:38">
      <c r="G15493" s="21"/>
      <c r="AL15493" s="21"/>
    </row>
    <row r="15494" spans="7:38">
      <c r="G15494" s="21"/>
      <c r="AL15494" s="21"/>
    </row>
    <row r="15495" spans="7:38">
      <c r="G15495" s="21"/>
      <c r="AL15495" s="21"/>
    </row>
    <row r="15496" spans="7:38">
      <c r="G15496" s="21"/>
      <c r="AL15496" s="21"/>
    </row>
    <row r="15497" spans="7:38">
      <c r="G15497" s="21"/>
      <c r="AL15497" s="21"/>
    </row>
    <row r="15498" spans="7:38">
      <c r="G15498" s="21"/>
      <c r="AL15498" s="21"/>
    </row>
    <row r="15499" spans="7:38">
      <c r="G15499" s="21"/>
      <c r="AL15499" s="21"/>
    </row>
    <row r="15500" spans="7:38">
      <c r="G15500" s="21"/>
      <c r="AL15500" s="21"/>
    </row>
    <row r="15501" spans="7:38">
      <c r="G15501" s="21"/>
      <c r="AL15501" s="21"/>
    </row>
    <row r="15502" spans="7:38">
      <c r="G15502" s="21"/>
      <c r="AL15502" s="21"/>
    </row>
    <row r="15503" spans="7:38">
      <c r="G15503" s="21"/>
      <c r="AL15503" s="21"/>
    </row>
    <row r="15504" spans="7:38">
      <c r="G15504" s="21"/>
      <c r="AL15504" s="21"/>
    </row>
    <row r="15505" spans="7:38">
      <c r="G15505" s="21"/>
      <c r="AL15505" s="21"/>
    </row>
    <row r="15506" spans="7:38">
      <c r="G15506" s="21"/>
      <c r="AL15506" s="21"/>
    </row>
    <row r="15507" spans="7:38">
      <c r="G15507" s="21"/>
      <c r="AL15507" s="21"/>
    </row>
    <row r="15508" spans="7:38">
      <c r="G15508" s="21"/>
      <c r="AL15508" s="21"/>
    </row>
    <row r="15509" spans="7:38">
      <c r="G15509" s="21"/>
      <c r="AL15509" s="21"/>
    </row>
    <row r="15510" spans="7:38">
      <c r="G15510" s="21"/>
      <c r="AL15510" s="21"/>
    </row>
    <row r="15511" spans="7:38">
      <c r="G15511" s="21"/>
      <c r="AL15511" s="21"/>
    </row>
    <row r="15512" spans="7:38">
      <c r="G15512" s="21"/>
      <c r="AL15512" s="21"/>
    </row>
    <row r="15513" spans="7:38">
      <c r="G15513" s="21"/>
      <c r="AL15513" s="21"/>
    </row>
    <row r="15514" spans="7:38">
      <c r="G15514" s="21"/>
      <c r="AL15514" s="21"/>
    </row>
    <row r="15515" spans="7:38">
      <c r="G15515" s="21"/>
      <c r="AL15515" s="21"/>
    </row>
    <row r="15516" spans="7:38">
      <c r="G15516" s="21"/>
      <c r="AL15516" s="21"/>
    </row>
    <row r="15517" spans="7:38">
      <c r="G15517" s="21"/>
      <c r="AL15517" s="21"/>
    </row>
    <row r="15518" spans="7:38">
      <c r="G15518" s="21"/>
      <c r="AL15518" s="21"/>
    </row>
    <row r="15519" spans="7:38">
      <c r="G15519" s="21"/>
      <c r="AL15519" s="21"/>
    </row>
    <row r="15520" spans="7:38">
      <c r="G15520" s="21"/>
      <c r="AL15520" s="21"/>
    </row>
    <row r="15521" spans="7:38">
      <c r="G15521" s="21"/>
      <c r="AL15521" s="21"/>
    </row>
    <row r="15522" spans="7:38">
      <c r="G15522" s="21"/>
      <c r="AL15522" s="21"/>
    </row>
    <row r="15523" spans="7:38">
      <c r="G15523" s="21"/>
      <c r="AL15523" s="21"/>
    </row>
    <row r="15524" spans="7:38">
      <c r="G15524" s="21"/>
      <c r="AL15524" s="21"/>
    </row>
    <row r="15525" spans="7:38">
      <c r="G15525" s="21"/>
      <c r="AL15525" s="21"/>
    </row>
    <row r="15526" spans="7:38">
      <c r="G15526" s="21"/>
      <c r="AL15526" s="21"/>
    </row>
    <row r="15527" spans="7:38">
      <c r="G15527" s="21"/>
      <c r="AL15527" s="21"/>
    </row>
    <row r="15528" spans="7:38">
      <c r="G15528" s="21"/>
      <c r="AL15528" s="21"/>
    </row>
    <row r="15529" spans="7:38">
      <c r="G15529" s="21"/>
      <c r="AL15529" s="21"/>
    </row>
    <row r="15530" spans="7:38">
      <c r="G15530" s="21"/>
      <c r="AL15530" s="21"/>
    </row>
    <row r="15531" spans="7:38">
      <c r="G15531" s="21"/>
      <c r="AL15531" s="21"/>
    </row>
    <row r="15532" spans="7:38">
      <c r="G15532" s="21"/>
      <c r="AL15532" s="21"/>
    </row>
    <row r="15533" spans="7:38">
      <c r="G15533" s="21"/>
      <c r="AL15533" s="21"/>
    </row>
    <row r="15534" spans="7:38">
      <c r="G15534" s="21"/>
      <c r="AL15534" s="21"/>
    </row>
    <row r="15535" spans="7:38">
      <c r="G15535" s="21"/>
      <c r="AL15535" s="21"/>
    </row>
    <row r="15536" spans="7:38">
      <c r="G15536" s="21"/>
      <c r="AL15536" s="21"/>
    </row>
    <row r="15537" spans="7:38">
      <c r="G15537" s="21"/>
      <c r="AL15537" s="21"/>
    </row>
    <row r="15538" spans="7:38">
      <c r="G15538" s="21"/>
      <c r="AL15538" s="21"/>
    </row>
    <row r="15539" spans="7:38">
      <c r="G15539" s="21"/>
      <c r="AL15539" s="21"/>
    </row>
    <row r="15540" spans="7:38">
      <c r="G15540" s="21"/>
      <c r="AL15540" s="21"/>
    </row>
    <row r="15541" spans="7:38">
      <c r="G15541" s="21"/>
      <c r="AL15541" s="21"/>
    </row>
    <row r="15542" spans="7:38">
      <c r="G15542" s="21"/>
      <c r="AL15542" s="21"/>
    </row>
    <row r="15543" spans="7:38">
      <c r="G15543" s="21"/>
      <c r="AL15543" s="21"/>
    </row>
    <row r="15544" spans="7:38">
      <c r="G15544" s="21"/>
      <c r="AL15544" s="21"/>
    </row>
    <row r="15545" spans="7:38">
      <c r="G15545" s="21"/>
      <c r="AL15545" s="21"/>
    </row>
    <row r="15546" spans="7:38">
      <c r="G15546" s="21"/>
      <c r="AL15546" s="21"/>
    </row>
    <row r="15547" spans="7:38">
      <c r="G15547" s="21"/>
      <c r="AL15547" s="21"/>
    </row>
    <row r="15548" spans="7:38">
      <c r="G15548" s="21"/>
      <c r="AL15548" s="21"/>
    </row>
    <row r="15549" spans="7:38">
      <c r="G15549" s="21"/>
      <c r="AL15549" s="21"/>
    </row>
    <row r="15550" spans="7:38">
      <c r="G15550" s="21"/>
      <c r="AL15550" s="21"/>
    </row>
    <row r="15551" spans="7:38">
      <c r="G15551" s="21"/>
      <c r="AL15551" s="21"/>
    </row>
    <row r="15552" spans="7:38">
      <c r="G15552" s="21"/>
      <c r="AL15552" s="21"/>
    </row>
    <row r="15553" spans="7:38">
      <c r="G15553" s="21"/>
      <c r="AL15553" s="21"/>
    </row>
    <row r="15554" spans="7:38">
      <c r="G15554" s="21"/>
      <c r="AL15554" s="21"/>
    </row>
    <row r="15555" spans="7:38">
      <c r="G15555" s="21"/>
      <c r="AL15555" s="21"/>
    </row>
    <row r="15556" spans="7:38">
      <c r="G15556" s="21"/>
      <c r="AL15556" s="21"/>
    </row>
    <row r="15557" spans="7:38">
      <c r="G15557" s="21"/>
      <c r="AL15557" s="21"/>
    </row>
    <row r="15558" spans="7:38">
      <c r="G15558" s="21"/>
      <c r="AL15558" s="21"/>
    </row>
    <row r="15559" spans="7:38">
      <c r="G15559" s="21"/>
      <c r="AL15559" s="21"/>
    </row>
    <row r="15560" spans="7:38">
      <c r="G15560" s="21"/>
      <c r="AL15560" s="21"/>
    </row>
    <row r="15561" spans="7:38">
      <c r="G15561" s="21"/>
      <c r="AL15561" s="21"/>
    </row>
    <row r="15562" spans="7:38">
      <c r="G15562" s="21"/>
      <c r="AL15562" s="21"/>
    </row>
    <row r="15563" spans="7:38">
      <c r="G15563" s="21"/>
      <c r="AL15563" s="21"/>
    </row>
    <row r="15564" spans="7:38">
      <c r="G15564" s="21"/>
      <c r="AL15564" s="21"/>
    </row>
    <row r="15565" spans="7:38">
      <c r="G15565" s="21"/>
      <c r="AL15565" s="21"/>
    </row>
    <row r="15566" spans="7:38">
      <c r="G15566" s="21"/>
      <c r="AL15566" s="21"/>
    </row>
    <row r="15567" spans="7:38">
      <c r="G15567" s="21"/>
      <c r="AL15567" s="21"/>
    </row>
    <row r="15568" spans="7:38">
      <c r="G15568" s="21"/>
      <c r="AL15568" s="21"/>
    </row>
    <row r="15569" spans="7:38">
      <c r="G15569" s="21"/>
      <c r="AL15569" s="21"/>
    </row>
    <row r="15570" spans="7:38">
      <c r="G15570" s="21"/>
      <c r="AL15570" s="21"/>
    </row>
    <row r="15571" spans="7:38">
      <c r="G15571" s="21"/>
      <c r="AL15571" s="21"/>
    </row>
    <row r="15572" spans="7:38">
      <c r="G15572" s="21"/>
      <c r="AL15572" s="21"/>
    </row>
    <row r="15573" spans="7:38">
      <c r="G15573" s="21"/>
      <c r="AL15573" s="21"/>
    </row>
    <row r="15574" spans="7:38">
      <c r="G15574" s="21"/>
      <c r="AL15574" s="21"/>
    </row>
    <row r="15575" spans="7:38">
      <c r="G15575" s="21"/>
      <c r="AL15575" s="21"/>
    </row>
    <row r="15576" spans="7:38">
      <c r="G15576" s="21"/>
      <c r="AL15576" s="21"/>
    </row>
    <row r="15577" spans="7:38">
      <c r="G15577" s="21"/>
      <c r="AL15577" s="21"/>
    </row>
    <row r="15578" spans="7:38">
      <c r="G15578" s="21"/>
      <c r="AL15578" s="21"/>
    </row>
    <row r="15579" spans="7:38">
      <c r="G15579" s="21"/>
      <c r="AL15579" s="21"/>
    </row>
    <row r="15580" spans="7:38">
      <c r="G15580" s="21"/>
      <c r="AL15580" s="21"/>
    </row>
    <row r="15581" spans="7:38">
      <c r="G15581" s="21"/>
      <c r="AL15581" s="21"/>
    </row>
    <row r="15582" spans="7:38">
      <c r="G15582" s="21"/>
      <c r="AL15582" s="21"/>
    </row>
    <row r="15583" spans="7:38">
      <c r="G15583" s="21"/>
      <c r="AL15583" s="21"/>
    </row>
    <row r="15584" spans="7:38">
      <c r="G15584" s="21"/>
      <c r="AL15584" s="21"/>
    </row>
    <row r="15585" spans="7:38">
      <c r="G15585" s="21"/>
      <c r="AL15585" s="21"/>
    </row>
    <row r="15586" spans="7:38">
      <c r="G15586" s="21"/>
      <c r="AL15586" s="21"/>
    </row>
    <row r="15587" spans="7:38">
      <c r="G15587" s="21"/>
      <c r="AL15587" s="21"/>
    </row>
    <row r="15588" spans="7:38">
      <c r="G15588" s="21"/>
      <c r="AL15588" s="21"/>
    </row>
    <row r="15589" spans="7:38">
      <c r="G15589" s="21"/>
      <c r="AL15589" s="21"/>
    </row>
    <row r="15590" spans="7:38">
      <c r="G15590" s="21"/>
      <c r="AL15590" s="21"/>
    </row>
    <row r="15591" spans="7:38">
      <c r="G15591" s="21"/>
      <c r="AL15591" s="21"/>
    </row>
    <row r="15592" spans="7:38">
      <c r="G15592" s="21"/>
      <c r="AL15592" s="21"/>
    </row>
    <row r="15593" spans="7:38">
      <c r="G15593" s="21"/>
      <c r="AL15593" s="21"/>
    </row>
    <row r="15594" spans="7:38">
      <c r="G15594" s="21"/>
      <c r="AL15594" s="21"/>
    </row>
    <row r="15595" spans="7:38">
      <c r="G15595" s="21"/>
      <c r="AL15595" s="21"/>
    </row>
    <row r="15596" spans="7:38">
      <c r="G15596" s="21"/>
      <c r="AL15596" s="21"/>
    </row>
    <row r="15597" spans="7:38">
      <c r="G15597" s="21"/>
      <c r="AL15597" s="21"/>
    </row>
    <row r="15598" spans="7:38">
      <c r="G15598" s="21"/>
      <c r="AL15598" s="21"/>
    </row>
    <row r="15599" spans="7:38">
      <c r="G15599" s="21"/>
      <c r="AL15599" s="21"/>
    </row>
    <row r="15600" spans="7:38">
      <c r="G15600" s="21"/>
      <c r="AL15600" s="21"/>
    </row>
    <row r="15601" spans="7:38">
      <c r="G15601" s="21"/>
      <c r="AL15601" s="21"/>
    </row>
    <row r="15602" spans="7:38">
      <c r="G15602" s="21"/>
      <c r="AL15602" s="21"/>
    </row>
    <row r="15603" spans="7:38">
      <c r="G15603" s="21"/>
      <c r="AL15603" s="21"/>
    </row>
    <row r="15604" spans="7:38">
      <c r="G15604" s="21"/>
      <c r="AL15604" s="21"/>
    </row>
    <row r="15605" spans="7:38">
      <c r="G15605" s="21"/>
      <c r="AL15605" s="21"/>
    </row>
    <row r="15606" spans="7:38">
      <c r="G15606" s="21"/>
      <c r="AL15606" s="21"/>
    </row>
    <row r="15607" spans="7:38">
      <c r="G15607" s="21"/>
      <c r="AL15607" s="21"/>
    </row>
    <row r="15608" spans="7:38">
      <c r="G15608" s="21"/>
      <c r="AL15608" s="21"/>
    </row>
    <row r="15609" spans="7:38">
      <c r="G15609" s="21"/>
      <c r="AL15609" s="21"/>
    </row>
    <row r="15610" spans="7:38">
      <c r="G15610" s="21"/>
      <c r="AL15610" s="21"/>
    </row>
    <row r="15611" spans="7:38">
      <c r="G15611" s="21"/>
      <c r="AL15611" s="21"/>
    </row>
    <row r="15612" spans="7:38">
      <c r="G15612" s="21"/>
      <c r="AL15612" s="21"/>
    </row>
    <row r="15613" spans="7:38">
      <c r="G15613" s="21"/>
      <c r="AL15613" s="21"/>
    </row>
    <row r="15614" spans="7:38">
      <c r="G15614" s="21"/>
      <c r="AL15614" s="21"/>
    </row>
    <row r="15615" spans="7:38">
      <c r="G15615" s="21"/>
      <c r="AL15615" s="21"/>
    </row>
    <row r="15616" spans="7:38">
      <c r="G15616" s="21"/>
      <c r="AL15616" s="21"/>
    </row>
    <row r="15617" spans="7:38">
      <c r="G15617" s="21"/>
      <c r="AL15617" s="21"/>
    </row>
    <row r="15618" spans="7:38">
      <c r="G15618" s="21"/>
      <c r="AL15618" s="21"/>
    </row>
    <row r="15619" spans="7:38">
      <c r="G15619" s="21"/>
      <c r="AL15619" s="21"/>
    </row>
    <row r="15620" spans="7:38">
      <c r="G15620" s="21"/>
      <c r="AL15620" s="21"/>
    </row>
    <row r="15621" spans="7:38">
      <c r="G15621" s="21"/>
      <c r="AL15621" s="21"/>
    </row>
    <row r="15622" spans="7:38">
      <c r="G15622" s="21"/>
      <c r="AL15622" s="21"/>
    </row>
    <row r="15623" spans="7:38">
      <c r="G15623" s="21"/>
      <c r="AL15623" s="21"/>
    </row>
    <row r="15624" spans="7:38">
      <c r="G15624" s="21"/>
      <c r="AL15624" s="21"/>
    </row>
    <row r="15625" spans="7:38">
      <c r="G15625" s="21"/>
      <c r="AL15625" s="21"/>
    </row>
    <row r="15626" spans="7:38">
      <c r="G15626" s="21"/>
      <c r="AL15626" s="21"/>
    </row>
    <row r="15627" spans="7:38">
      <c r="G15627" s="21"/>
      <c r="AL15627" s="21"/>
    </row>
    <row r="15628" spans="7:38">
      <c r="G15628" s="21"/>
      <c r="AL15628" s="21"/>
    </row>
    <row r="15629" spans="7:38">
      <c r="G15629" s="21"/>
      <c r="AL15629" s="21"/>
    </row>
    <row r="15630" spans="7:38">
      <c r="G15630" s="21"/>
      <c r="AL15630" s="21"/>
    </row>
    <row r="15631" spans="7:38">
      <c r="G15631" s="21"/>
      <c r="AL15631" s="21"/>
    </row>
    <row r="15632" spans="7:38">
      <c r="G15632" s="21"/>
      <c r="AL15632" s="21"/>
    </row>
    <row r="15633" spans="7:38">
      <c r="G15633" s="21"/>
      <c r="AL15633" s="21"/>
    </row>
    <row r="15634" spans="7:38">
      <c r="G15634" s="21"/>
      <c r="AL15634" s="21"/>
    </row>
    <row r="15635" spans="7:38">
      <c r="G15635" s="21"/>
      <c r="AL15635" s="21"/>
    </row>
    <row r="15636" spans="7:38">
      <c r="G15636" s="21"/>
      <c r="AL15636" s="21"/>
    </row>
    <row r="15637" spans="7:38">
      <c r="G15637" s="21"/>
      <c r="AL15637" s="21"/>
    </row>
    <row r="15638" spans="7:38">
      <c r="G15638" s="21"/>
      <c r="AL15638" s="21"/>
    </row>
    <row r="15639" spans="7:38">
      <c r="G15639" s="21"/>
      <c r="AL15639" s="21"/>
    </row>
    <row r="15640" spans="7:38">
      <c r="G15640" s="21"/>
      <c r="AL15640" s="21"/>
    </row>
    <row r="15641" spans="7:38">
      <c r="G15641" s="21"/>
      <c r="AL15641" s="21"/>
    </row>
    <row r="15642" spans="7:38">
      <c r="G15642" s="21"/>
      <c r="AL15642" s="21"/>
    </row>
    <row r="15643" spans="7:38">
      <c r="G15643" s="21"/>
      <c r="AL15643" s="21"/>
    </row>
    <row r="15644" spans="7:38">
      <c r="G15644" s="21"/>
      <c r="AL15644" s="21"/>
    </row>
    <row r="15645" spans="7:38">
      <c r="G15645" s="21"/>
      <c r="AL15645" s="21"/>
    </row>
    <row r="15646" spans="7:38">
      <c r="G15646" s="21"/>
      <c r="AL15646" s="21"/>
    </row>
    <row r="15647" spans="7:38">
      <c r="G15647" s="21"/>
      <c r="AL15647" s="21"/>
    </row>
    <row r="15648" spans="7:38">
      <c r="G15648" s="21"/>
      <c r="AL15648" s="21"/>
    </row>
    <row r="15649" spans="7:38">
      <c r="G15649" s="21"/>
      <c r="AL15649" s="21"/>
    </row>
    <row r="15650" spans="7:38">
      <c r="G15650" s="21"/>
      <c r="AL15650" s="21"/>
    </row>
    <row r="15651" spans="7:38">
      <c r="G15651" s="21"/>
      <c r="AL15651" s="21"/>
    </row>
    <row r="15652" spans="7:38">
      <c r="G15652" s="21"/>
      <c r="AL15652" s="21"/>
    </row>
    <row r="15653" spans="7:38">
      <c r="G15653" s="21"/>
      <c r="AL15653" s="21"/>
    </row>
    <row r="15654" spans="7:38">
      <c r="G15654" s="21"/>
      <c r="AL15654" s="21"/>
    </row>
    <row r="15655" spans="7:38">
      <c r="G15655" s="21"/>
      <c r="AL15655" s="21"/>
    </row>
    <row r="15656" spans="7:38">
      <c r="G15656" s="21"/>
      <c r="AL15656" s="21"/>
    </row>
    <row r="15657" spans="7:38">
      <c r="G15657" s="21"/>
      <c r="AL15657" s="21"/>
    </row>
    <row r="15658" spans="7:38">
      <c r="G15658" s="21"/>
      <c r="AL15658" s="21"/>
    </row>
    <row r="15659" spans="7:38">
      <c r="G15659" s="21"/>
      <c r="AL15659" s="21"/>
    </row>
    <row r="15660" spans="7:38">
      <c r="G15660" s="21"/>
      <c r="AL15660" s="21"/>
    </row>
    <row r="15661" spans="7:38">
      <c r="G15661" s="21"/>
      <c r="AL15661" s="21"/>
    </row>
    <row r="15662" spans="7:38">
      <c r="G15662" s="21"/>
      <c r="AL15662" s="21"/>
    </row>
    <row r="15663" spans="7:38">
      <c r="G15663" s="21"/>
      <c r="AL15663" s="21"/>
    </row>
    <row r="15664" spans="7:38">
      <c r="G15664" s="21"/>
      <c r="AL15664" s="21"/>
    </row>
    <row r="15665" spans="7:38">
      <c r="G15665" s="21"/>
      <c r="AL15665" s="21"/>
    </row>
    <row r="15666" spans="7:38">
      <c r="G15666" s="21"/>
      <c r="AL15666" s="21"/>
    </row>
    <row r="15667" spans="7:38">
      <c r="G15667" s="21"/>
      <c r="AL15667" s="21"/>
    </row>
    <row r="15668" spans="7:38">
      <c r="G15668" s="21"/>
      <c r="AL15668" s="21"/>
    </row>
    <row r="15669" spans="7:38">
      <c r="G15669" s="21"/>
      <c r="AL15669" s="21"/>
    </row>
    <row r="15670" spans="7:38">
      <c r="G15670" s="21"/>
      <c r="AL15670" s="21"/>
    </row>
    <row r="15671" spans="7:38">
      <c r="G15671" s="21"/>
      <c r="AL15671" s="21"/>
    </row>
    <row r="15672" spans="7:38">
      <c r="G15672" s="21"/>
      <c r="AL15672" s="21"/>
    </row>
    <row r="15673" spans="7:38">
      <c r="G15673" s="21"/>
      <c r="AL15673" s="21"/>
    </row>
    <row r="15674" spans="7:38">
      <c r="G15674" s="21"/>
      <c r="AL15674" s="21"/>
    </row>
    <row r="15675" spans="7:38">
      <c r="G15675" s="21"/>
      <c r="AL15675" s="21"/>
    </row>
    <row r="15676" spans="7:38">
      <c r="G15676" s="21"/>
      <c r="AL15676" s="21"/>
    </row>
    <row r="15677" spans="7:38">
      <c r="G15677" s="21"/>
      <c r="AL15677" s="21"/>
    </row>
    <row r="15678" spans="7:38">
      <c r="G15678" s="21"/>
      <c r="AL15678" s="21"/>
    </row>
    <row r="15679" spans="7:38">
      <c r="G15679" s="21"/>
      <c r="AL15679" s="21"/>
    </row>
    <row r="15680" spans="7:38">
      <c r="G15680" s="21"/>
      <c r="AL15680" s="21"/>
    </row>
    <row r="15681" spans="7:38">
      <c r="G15681" s="21"/>
      <c r="AL15681" s="21"/>
    </row>
    <row r="15682" spans="7:38">
      <c r="G15682" s="21"/>
      <c r="AL15682" s="21"/>
    </row>
    <row r="15683" spans="7:38">
      <c r="G15683" s="21"/>
      <c r="AL15683" s="21"/>
    </row>
    <row r="15684" spans="7:38">
      <c r="G15684" s="21"/>
      <c r="AL15684" s="21"/>
    </row>
    <row r="15685" spans="7:38">
      <c r="G15685" s="21"/>
      <c r="AL15685" s="21"/>
    </row>
    <row r="15686" spans="7:38">
      <c r="G15686" s="21"/>
      <c r="AL15686" s="21"/>
    </row>
    <row r="15687" spans="7:38">
      <c r="G15687" s="21"/>
      <c r="AL15687" s="21"/>
    </row>
    <row r="15688" spans="7:38">
      <c r="G15688" s="21"/>
      <c r="AL15688" s="21"/>
    </row>
    <row r="15689" spans="7:38">
      <c r="G15689" s="21"/>
      <c r="AL15689" s="21"/>
    </row>
    <row r="15690" spans="7:38">
      <c r="G15690" s="21"/>
      <c r="AL15690" s="21"/>
    </row>
    <row r="15691" spans="7:38">
      <c r="G15691" s="21"/>
      <c r="AL15691" s="21"/>
    </row>
    <row r="15692" spans="7:38">
      <c r="G15692" s="21"/>
      <c r="AL15692" s="21"/>
    </row>
    <row r="15693" spans="7:38">
      <c r="G15693" s="21"/>
      <c r="AL15693" s="21"/>
    </row>
    <row r="15694" spans="7:38">
      <c r="G15694" s="21"/>
      <c r="AL15694" s="21"/>
    </row>
    <row r="15695" spans="7:38">
      <c r="G15695" s="21"/>
      <c r="AL15695" s="21"/>
    </row>
    <row r="15696" spans="7:38">
      <c r="G15696" s="21"/>
      <c r="AL15696" s="21"/>
    </row>
    <row r="15697" spans="7:38">
      <c r="G15697" s="21"/>
      <c r="AL15697" s="21"/>
    </row>
    <row r="15698" spans="7:38">
      <c r="G15698" s="21"/>
      <c r="AL15698" s="21"/>
    </row>
    <row r="15699" spans="7:38">
      <c r="G15699" s="21"/>
      <c r="AL15699" s="21"/>
    </row>
    <row r="15700" spans="7:38">
      <c r="G15700" s="21"/>
      <c r="AL15700" s="21"/>
    </row>
    <row r="15701" spans="7:38">
      <c r="G15701" s="21"/>
      <c r="AL15701" s="21"/>
    </row>
    <row r="15702" spans="7:38">
      <c r="G15702" s="21"/>
      <c r="AL15702" s="21"/>
    </row>
    <row r="15703" spans="7:38">
      <c r="G15703" s="21"/>
      <c r="AL15703" s="21"/>
    </row>
    <row r="15704" spans="7:38">
      <c r="G15704" s="21"/>
      <c r="AL15704" s="21"/>
    </row>
    <row r="15705" spans="7:38">
      <c r="G15705" s="21"/>
      <c r="AL15705" s="21"/>
    </row>
    <row r="15706" spans="7:38">
      <c r="G15706" s="21"/>
      <c r="AL15706" s="21"/>
    </row>
    <row r="15707" spans="7:38">
      <c r="G15707" s="21"/>
      <c r="AL15707" s="21"/>
    </row>
    <row r="15708" spans="7:38">
      <c r="G15708" s="21"/>
      <c r="AL15708" s="21"/>
    </row>
    <row r="15709" spans="7:38">
      <c r="G15709" s="21"/>
      <c r="AL15709" s="21"/>
    </row>
    <row r="15710" spans="7:38">
      <c r="G15710" s="21"/>
      <c r="AL15710" s="21"/>
    </row>
    <row r="15711" spans="7:38">
      <c r="G15711" s="21"/>
      <c r="AL15711" s="21"/>
    </row>
    <row r="15712" spans="7:38">
      <c r="G15712" s="21"/>
      <c r="AL15712" s="21"/>
    </row>
    <row r="15713" spans="7:38">
      <c r="G15713" s="21"/>
      <c r="AL15713" s="21"/>
    </row>
    <row r="15714" spans="7:38">
      <c r="G15714" s="21"/>
      <c r="AL15714" s="21"/>
    </row>
    <row r="15715" spans="7:38">
      <c r="G15715" s="21"/>
      <c r="AL15715" s="21"/>
    </row>
    <row r="15716" spans="7:38">
      <c r="G15716" s="21"/>
      <c r="AL15716" s="21"/>
    </row>
    <row r="15717" spans="7:38">
      <c r="G15717" s="21"/>
      <c r="AL15717" s="21"/>
    </row>
    <row r="15718" spans="7:38">
      <c r="G15718" s="21"/>
      <c r="AL15718" s="21"/>
    </row>
    <row r="15719" spans="7:38">
      <c r="G15719" s="21"/>
      <c r="AL15719" s="21"/>
    </row>
    <row r="15720" spans="7:38">
      <c r="G15720" s="21"/>
      <c r="AL15720" s="21"/>
    </row>
    <row r="15721" spans="7:38">
      <c r="G15721" s="21"/>
      <c r="AL15721" s="21"/>
    </row>
    <row r="15722" spans="7:38">
      <c r="G15722" s="21"/>
      <c r="AL15722" s="21"/>
    </row>
    <row r="15723" spans="7:38">
      <c r="G15723" s="21"/>
      <c r="AL15723" s="21"/>
    </row>
    <row r="15724" spans="7:38">
      <c r="G15724" s="21"/>
      <c r="AL15724" s="21"/>
    </row>
    <row r="15725" spans="7:38">
      <c r="G15725" s="21"/>
      <c r="AL15725" s="21"/>
    </row>
    <row r="15726" spans="7:38">
      <c r="G15726" s="21"/>
      <c r="AL15726" s="21"/>
    </row>
    <row r="15727" spans="7:38">
      <c r="G15727" s="21"/>
      <c r="AL15727" s="21"/>
    </row>
    <row r="15728" spans="7:38">
      <c r="G15728" s="21"/>
      <c r="AL15728" s="21"/>
    </row>
    <row r="15729" spans="7:38">
      <c r="G15729" s="21"/>
      <c r="AL15729" s="21"/>
    </row>
    <row r="15730" spans="7:38">
      <c r="G15730" s="21"/>
      <c r="AL15730" s="21"/>
    </row>
    <row r="15731" spans="7:38">
      <c r="G15731" s="21"/>
      <c r="AL15731" s="21"/>
    </row>
    <row r="15732" spans="7:38">
      <c r="G15732" s="21"/>
      <c r="AL15732" s="21"/>
    </row>
    <row r="15733" spans="7:38">
      <c r="G15733" s="21"/>
      <c r="AL15733" s="21"/>
    </row>
    <row r="15734" spans="7:38">
      <c r="G15734" s="21"/>
      <c r="AL15734" s="21"/>
    </row>
    <row r="15735" spans="7:38">
      <c r="G15735" s="21"/>
      <c r="AL15735" s="21"/>
    </row>
    <row r="15736" spans="7:38">
      <c r="G15736" s="21"/>
      <c r="AL15736" s="21"/>
    </row>
    <row r="15737" spans="7:38">
      <c r="G15737" s="21"/>
      <c r="AL15737" s="21"/>
    </row>
    <row r="15738" spans="7:38">
      <c r="G15738" s="21"/>
      <c r="AL15738" s="21"/>
    </row>
    <row r="15739" spans="7:38">
      <c r="G15739" s="21"/>
      <c r="AL15739" s="21"/>
    </row>
    <row r="15740" spans="7:38">
      <c r="G15740" s="21"/>
      <c r="AL15740" s="21"/>
    </row>
    <row r="15741" spans="7:38">
      <c r="G15741" s="21"/>
      <c r="AL15741" s="21"/>
    </row>
    <row r="15742" spans="7:38">
      <c r="G15742" s="21"/>
      <c r="AL15742" s="21"/>
    </row>
    <row r="15743" spans="7:38">
      <c r="G15743" s="21"/>
      <c r="AL15743" s="21"/>
    </row>
    <row r="15744" spans="7:38">
      <c r="G15744" s="21"/>
      <c r="AL15744" s="21"/>
    </row>
    <row r="15745" spans="7:38">
      <c r="G15745" s="21"/>
      <c r="AL15745" s="21"/>
    </row>
    <row r="15746" spans="7:38">
      <c r="G15746" s="21"/>
      <c r="AL15746" s="21"/>
    </row>
    <row r="15747" spans="7:38">
      <c r="G15747" s="21"/>
      <c r="AL15747" s="21"/>
    </row>
    <row r="15748" spans="7:38">
      <c r="G15748" s="21"/>
      <c r="AL15748" s="21"/>
    </row>
    <row r="15749" spans="7:38">
      <c r="G15749" s="21"/>
      <c r="AL15749" s="21"/>
    </row>
    <row r="15750" spans="7:38">
      <c r="G15750" s="21"/>
      <c r="AL15750" s="21"/>
    </row>
    <row r="15751" spans="7:38">
      <c r="G15751" s="21"/>
      <c r="AL15751" s="21"/>
    </row>
    <row r="15752" spans="7:38">
      <c r="G15752" s="21"/>
      <c r="AL15752" s="21"/>
    </row>
    <row r="15753" spans="7:38">
      <c r="G15753" s="21"/>
      <c r="AL15753" s="21"/>
    </row>
    <row r="15754" spans="7:38">
      <c r="G15754" s="21"/>
      <c r="AL15754" s="21"/>
    </row>
    <row r="15755" spans="7:38">
      <c r="G15755" s="21"/>
      <c r="AL15755" s="21"/>
    </row>
    <row r="15756" spans="7:38">
      <c r="G15756" s="21"/>
      <c r="AL15756" s="21"/>
    </row>
    <row r="15757" spans="7:38">
      <c r="G15757" s="21"/>
      <c r="AL15757" s="21"/>
    </row>
    <row r="15758" spans="7:38">
      <c r="G15758" s="21"/>
      <c r="AL15758" s="21"/>
    </row>
    <row r="15759" spans="7:38">
      <c r="G15759" s="21"/>
      <c r="AL15759" s="21"/>
    </row>
    <row r="15760" spans="7:38">
      <c r="G15760" s="21"/>
      <c r="AL15760" s="21"/>
    </row>
    <row r="15761" spans="7:38">
      <c r="G15761" s="21"/>
      <c r="AL15761" s="21"/>
    </row>
    <row r="15762" spans="7:38">
      <c r="G15762" s="21"/>
      <c r="AL15762" s="21"/>
    </row>
    <row r="15763" spans="7:38">
      <c r="G15763" s="21"/>
      <c r="AL15763" s="21"/>
    </row>
    <row r="15764" spans="7:38">
      <c r="G15764" s="21"/>
      <c r="AL15764" s="21"/>
    </row>
    <row r="15765" spans="7:38">
      <c r="G15765" s="21"/>
      <c r="AL15765" s="21"/>
    </row>
    <row r="15766" spans="7:38">
      <c r="G15766" s="21"/>
      <c r="AL15766" s="21"/>
    </row>
    <row r="15767" spans="7:38">
      <c r="G15767" s="21"/>
      <c r="AL15767" s="21"/>
    </row>
    <row r="15768" spans="7:38">
      <c r="G15768" s="21"/>
      <c r="AL15768" s="21"/>
    </row>
    <row r="15769" spans="7:38">
      <c r="G15769" s="21"/>
      <c r="AL15769" s="21"/>
    </row>
    <row r="15770" spans="7:38">
      <c r="G15770" s="21"/>
      <c r="AL15770" s="21"/>
    </row>
    <row r="15771" spans="7:38">
      <c r="G15771" s="21"/>
      <c r="AL15771" s="21"/>
    </row>
    <row r="15772" spans="7:38">
      <c r="G15772" s="21"/>
      <c r="AL15772" s="21"/>
    </row>
    <row r="15773" spans="7:38">
      <c r="G15773" s="21"/>
      <c r="AL15773" s="21"/>
    </row>
    <row r="15774" spans="7:38">
      <c r="G15774" s="21"/>
      <c r="AL15774" s="21"/>
    </row>
    <row r="15775" spans="7:38">
      <c r="G15775" s="21"/>
      <c r="AL15775" s="21"/>
    </row>
    <row r="15776" spans="7:38">
      <c r="G15776" s="21"/>
      <c r="AL15776" s="21"/>
    </row>
    <row r="15777" spans="7:38">
      <c r="G15777" s="21"/>
      <c r="AL15777" s="21"/>
    </row>
    <row r="15778" spans="7:38">
      <c r="G15778" s="21"/>
      <c r="AL15778" s="21"/>
    </row>
    <row r="15779" spans="7:38">
      <c r="G15779" s="21"/>
      <c r="AL15779" s="21"/>
    </row>
    <row r="15780" spans="7:38">
      <c r="G15780" s="21"/>
      <c r="AL15780" s="21"/>
    </row>
    <row r="15781" spans="7:38">
      <c r="G15781" s="21"/>
      <c r="AL15781" s="21"/>
    </row>
    <row r="15782" spans="7:38">
      <c r="G15782" s="21"/>
      <c r="AL15782" s="21"/>
    </row>
    <row r="15783" spans="7:38">
      <c r="G15783" s="21"/>
      <c r="AL15783" s="21"/>
    </row>
    <row r="15784" spans="7:38">
      <c r="G15784" s="21"/>
      <c r="AL15784" s="21"/>
    </row>
    <row r="15785" spans="7:38">
      <c r="G15785" s="21"/>
      <c r="AL15785" s="21"/>
    </row>
    <row r="15786" spans="7:38">
      <c r="G15786" s="21"/>
      <c r="AL15786" s="21"/>
    </row>
    <row r="15787" spans="7:38">
      <c r="G15787" s="21"/>
      <c r="AL15787" s="21"/>
    </row>
    <row r="15788" spans="7:38">
      <c r="G15788" s="21"/>
      <c r="AL15788" s="21"/>
    </row>
    <row r="15789" spans="7:38">
      <c r="G15789" s="21"/>
      <c r="AL15789" s="21"/>
    </row>
    <row r="15790" spans="7:38">
      <c r="G15790" s="21"/>
      <c r="AL15790" s="21"/>
    </row>
    <row r="15791" spans="7:38">
      <c r="G15791" s="21"/>
      <c r="AL15791" s="21"/>
    </row>
    <row r="15792" spans="7:38">
      <c r="G15792" s="21"/>
      <c r="AL15792" s="21"/>
    </row>
    <row r="15793" spans="7:38">
      <c r="G15793" s="21"/>
      <c r="AL15793" s="21"/>
    </row>
    <row r="15794" spans="7:38">
      <c r="G15794" s="21"/>
      <c r="AL15794" s="21"/>
    </row>
    <row r="15795" spans="7:38">
      <c r="G15795" s="21"/>
      <c r="AL15795" s="21"/>
    </row>
    <row r="15796" spans="7:38">
      <c r="G15796" s="21"/>
      <c r="AL15796" s="21"/>
    </row>
    <row r="15797" spans="7:38">
      <c r="G15797" s="21"/>
      <c r="AL15797" s="21"/>
    </row>
    <row r="15798" spans="7:38">
      <c r="G15798" s="21"/>
      <c r="AL15798" s="21"/>
    </row>
    <row r="15799" spans="7:38">
      <c r="G15799" s="21"/>
      <c r="AL15799" s="21"/>
    </row>
    <row r="15800" spans="7:38">
      <c r="G15800" s="21"/>
      <c r="AL15800" s="21"/>
    </row>
    <row r="15801" spans="7:38">
      <c r="G15801" s="21"/>
      <c r="AL15801" s="21"/>
    </row>
    <row r="15802" spans="7:38">
      <c r="G15802" s="21"/>
      <c r="AL15802" s="21"/>
    </row>
    <row r="15803" spans="7:38">
      <c r="G15803" s="21"/>
      <c r="AL15803" s="21"/>
    </row>
    <row r="15804" spans="7:38">
      <c r="G15804" s="21"/>
      <c r="AL15804" s="21"/>
    </row>
    <row r="15805" spans="7:38">
      <c r="G15805" s="21"/>
      <c r="AL15805" s="21"/>
    </row>
    <row r="15806" spans="7:38">
      <c r="G15806" s="21"/>
      <c r="AL15806" s="21"/>
    </row>
    <row r="15807" spans="7:38">
      <c r="G15807" s="21"/>
      <c r="AL15807" s="21"/>
    </row>
    <row r="15808" spans="7:38">
      <c r="G15808" s="21"/>
      <c r="AL15808" s="21"/>
    </row>
    <row r="15809" spans="7:38">
      <c r="G15809" s="21"/>
      <c r="AL15809" s="21"/>
    </row>
    <row r="15810" spans="7:38">
      <c r="G15810" s="21"/>
      <c r="AL15810" s="21"/>
    </row>
    <row r="15811" spans="7:38">
      <c r="G15811" s="21"/>
      <c r="AL15811" s="21"/>
    </row>
    <row r="15812" spans="7:38">
      <c r="G15812" s="21"/>
      <c r="AL15812" s="21"/>
    </row>
    <row r="15813" spans="7:38">
      <c r="G15813" s="21"/>
      <c r="AL15813" s="21"/>
    </row>
    <row r="15814" spans="7:38">
      <c r="G15814" s="21"/>
      <c r="AL15814" s="21"/>
    </row>
    <row r="15815" spans="7:38">
      <c r="G15815" s="21"/>
      <c r="AL15815" s="21"/>
    </row>
    <row r="15816" spans="7:38">
      <c r="G15816" s="21"/>
      <c r="AL15816" s="21"/>
    </row>
    <row r="15817" spans="7:38">
      <c r="G15817" s="21"/>
      <c r="AL15817" s="21"/>
    </row>
    <row r="15818" spans="7:38">
      <c r="G15818" s="21"/>
      <c r="AL15818" s="21"/>
    </row>
    <row r="15819" spans="7:38">
      <c r="G15819" s="21"/>
      <c r="AL15819" s="21"/>
    </row>
    <row r="15820" spans="7:38">
      <c r="G15820" s="21"/>
      <c r="AL15820" s="21"/>
    </row>
    <row r="15821" spans="7:38">
      <c r="G15821" s="21"/>
      <c r="AL15821" s="21"/>
    </row>
    <row r="15822" spans="7:38">
      <c r="G15822" s="21"/>
      <c r="AL15822" s="21"/>
    </row>
    <row r="15823" spans="7:38">
      <c r="G15823" s="21"/>
      <c r="AL15823" s="21"/>
    </row>
    <row r="15824" spans="7:38">
      <c r="G15824" s="21"/>
      <c r="AL15824" s="21"/>
    </row>
    <row r="15825" spans="7:38">
      <c r="G15825" s="21"/>
      <c r="AL15825" s="21"/>
    </row>
    <row r="15826" spans="7:38">
      <c r="G15826" s="21"/>
      <c r="AL15826" s="21"/>
    </row>
    <row r="15827" spans="7:38">
      <c r="G15827" s="21"/>
      <c r="AL15827" s="21"/>
    </row>
    <row r="15828" spans="7:38">
      <c r="G15828" s="21"/>
      <c r="AL15828" s="21"/>
    </row>
    <row r="15829" spans="7:38">
      <c r="G15829" s="21"/>
      <c r="AL15829" s="21"/>
    </row>
    <row r="15830" spans="7:38">
      <c r="G15830" s="21"/>
      <c r="AL15830" s="21"/>
    </row>
    <row r="15831" spans="7:38">
      <c r="G15831" s="21"/>
      <c r="AL15831" s="21"/>
    </row>
    <row r="15832" spans="7:38">
      <c r="G15832" s="21"/>
      <c r="AL15832" s="21"/>
    </row>
    <row r="15833" spans="7:38">
      <c r="G15833" s="21"/>
      <c r="AL15833" s="21"/>
    </row>
    <row r="15834" spans="7:38">
      <c r="G15834" s="21"/>
      <c r="AL15834" s="21"/>
    </row>
    <row r="15835" spans="7:38">
      <c r="G15835" s="21"/>
      <c r="AL15835" s="21"/>
    </row>
    <row r="15836" spans="7:38">
      <c r="G15836" s="21"/>
      <c r="AL15836" s="21"/>
    </row>
    <row r="15837" spans="7:38">
      <c r="G15837" s="21"/>
      <c r="AL15837" s="21"/>
    </row>
    <row r="15838" spans="7:38">
      <c r="G15838" s="21"/>
      <c r="AL15838" s="21"/>
    </row>
    <row r="15839" spans="7:38">
      <c r="G15839" s="21"/>
      <c r="AL15839" s="21"/>
    </row>
    <row r="15840" spans="7:38">
      <c r="G15840" s="21"/>
      <c r="AL15840" s="21"/>
    </row>
    <row r="15841" spans="7:38">
      <c r="G15841" s="21"/>
      <c r="AL15841" s="21"/>
    </row>
    <row r="15842" spans="7:38">
      <c r="G15842" s="21"/>
      <c r="AL15842" s="21"/>
    </row>
    <row r="15843" spans="7:38">
      <c r="G15843" s="21"/>
      <c r="AL15843" s="21"/>
    </row>
    <row r="15844" spans="7:38">
      <c r="G15844" s="21"/>
      <c r="AL15844" s="21"/>
    </row>
    <row r="15845" spans="7:38">
      <c r="G15845" s="21"/>
      <c r="AL15845" s="21"/>
    </row>
    <row r="15846" spans="7:38">
      <c r="G15846" s="21"/>
      <c r="AL15846" s="21"/>
    </row>
    <row r="15847" spans="7:38">
      <c r="G15847" s="21"/>
      <c r="AL15847" s="21"/>
    </row>
    <row r="15848" spans="7:38">
      <c r="G15848" s="21"/>
      <c r="AL15848" s="21"/>
    </row>
    <row r="15849" spans="7:38">
      <c r="G15849" s="21"/>
      <c r="AL15849" s="21"/>
    </row>
    <row r="15850" spans="7:38">
      <c r="G15850" s="21"/>
      <c r="AL15850" s="21"/>
    </row>
    <row r="15851" spans="7:38">
      <c r="G15851" s="21"/>
      <c r="AL15851" s="21"/>
    </row>
    <row r="15852" spans="7:38">
      <c r="G15852" s="21"/>
      <c r="AL15852" s="21"/>
    </row>
    <row r="15853" spans="7:38">
      <c r="G15853" s="21"/>
      <c r="AL15853" s="21"/>
    </row>
    <row r="15854" spans="7:38">
      <c r="G15854" s="21"/>
      <c r="AL15854" s="21"/>
    </row>
    <row r="15855" spans="7:38">
      <c r="G15855" s="21"/>
      <c r="AL15855" s="21"/>
    </row>
    <row r="15856" spans="7:38">
      <c r="G15856" s="21"/>
      <c r="AL15856" s="21"/>
    </row>
    <row r="15857" spans="7:38">
      <c r="G15857" s="21"/>
      <c r="AL15857" s="21"/>
    </row>
    <row r="15858" spans="7:38">
      <c r="G15858" s="21"/>
      <c r="AL15858" s="21"/>
    </row>
    <row r="15859" spans="7:38">
      <c r="G15859" s="21"/>
      <c r="AL15859" s="21"/>
    </row>
    <row r="15860" spans="7:38">
      <c r="G15860" s="21"/>
      <c r="AL15860" s="21"/>
    </row>
    <row r="15861" spans="7:38">
      <c r="G15861" s="21"/>
      <c r="AL15861" s="21"/>
    </row>
    <row r="15862" spans="7:38">
      <c r="G15862" s="21"/>
      <c r="AL15862" s="21"/>
    </row>
    <row r="15863" spans="7:38">
      <c r="G15863" s="21"/>
      <c r="AL15863" s="21"/>
    </row>
    <row r="15864" spans="7:38">
      <c r="G15864" s="21"/>
      <c r="AL15864" s="21"/>
    </row>
    <row r="15865" spans="7:38">
      <c r="G15865" s="21"/>
      <c r="AL15865" s="21"/>
    </row>
    <row r="15866" spans="7:38">
      <c r="G15866" s="21"/>
      <c r="AL15866" s="21"/>
    </row>
    <row r="15867" spans="7:38">
      <c r="G15867" s="21"/>
      <c r="AL15867" s="21"/>
    </row>
    <row r="15868" spans="7:38">
      <c r="G15868" s="21"/>
      <c r="AL15868" s="21"/>
    </row>
    <row r="15869" spans="7:38">
      <c r="G15869" s="21"/>
      <c r="AL15869" s="21"/>
    </row>
    <row r="15870" spans="7:38">
      <c r="G15870" s="21"/>
      <c r="AL15870" s="21"/>
    </row>
    <row r="15871" spans="7:38">
      <c r="G15871" s="21"/>
      <c r="AL15871" s="21"/>
    </row>
    <row r="15872" spans="7:38">
      <c r="G15872" s="21"/>
      <c r="AL15872" s="21"/>
    </row>
    <row r="15873" spans="7:38">
      <c r="G15873" s="21"/>
      <c r="AL15873" s="21"/>
    </row>
    <row r="15874" spans="7:38">
      <c r="G15874" s="21"/>
      <c r="AL15874" s="21"/>
    </row>
    <row r="15875" spans="7:38">
      <c r="G15875" s="21"/>
      <c r="AL15875" s="21"/>
    </row>
    <row r="15876" spans="7:38">
      <c r="G15876" s="21"/>
      <c r="AL15876" s="21"/>
    </row>
    <row r="15877" spans="7:38">
      <c r="G15877" s="21"/>
      <c r="AL15877" s="21"/>
    </row>
    <row r="15878" spans="7:38">
      <c r="G15878" s="21"/>
      <c r="AL15878" s="21"/>
    </row>
    <row r="15879" spans="7:38">
      <c r="G15879" s="21"/>
      <c r="AL15879" s="21"/>
    </row>
    <row r="15880" spans="7:38">
      <c r="G15880" s="21"/>
      <c r="AL15880" s="21"/>
    </row>
    <row r="15881" spans="7:38">
      <c r="G15881" s="21"/>
      <c r="AL15881" s="21"/>
    </row>
    <row r="15882" spans="7:38">
      <c r="G15882" s="21"/>
      <c r="AL15882" s="21"/>
    </row>
    <row r="15883" spans="7:38">
      <c r="G15883" s="21"/>
      <c r="AL15883" s="21"/>
    </row>
    <row r="15884" spans="7:38">
      <c r="G15884" s="21"/>
      <c r="AL15884" s="21"/>
    </row>
    <row r="15885" spans="7:38">
      <c r="G15885" s="21"/>
      <c r="AL15885" s="21"/>
    </row>
    <row r="15886" spans="7:38">
      <c r="G15886" s="21"/>
      <c r="AL15886" s="21"/>
    </row>
    <row r="15887" spans="7:38">
      <c r="G15887" s="21"/>
      <c r="AL15887" s="21"/>
    </row>
    <row r="15888" spans="7:38">
      <c r="G15888" s="21"/>
      <c r="AL15888" s="21"/>
    </row>
    <row r="15889" spans="7:38">
      <c r="G15889" s="21"/>
      <c r="AL15889" s="21"/>
    </row>
    <row r="15890" spans="7:38">
      <c r="G15890" s="21"/>
      <c r="AL15890" s="21"/>
    </row>
    <row r="15891" spans="7:38">
      <c r="G15891" s="21"/>
      <c r="AL15891" s="21"/>
    </row>
    <row r="15892" spans="7:38">
      <c r="G15892" s="21"/>
      <c r="AL15892" s="21"/>
    </row>
    <row r="15893" spans="7:38">
      <c r="G15893" s="21"/>
      <c r="AL15893" s="21"/>
    </row>
    <row r="15894" spans="7:38">
      <c r="G15894" s="21"/>
      <c r="AL15894" s="21"/>
    </row>
    <row r="15895" spans="7:38">
      <c r="G15895" s="21"/>
      <c r="AL15895" s="21"/>
    </row>
    <row r="15896" spans="7:38">
      <c r="G15896" s="21"/>
      <c r="AL15896" s="21"/>
    </row>
    <row r="15897" spans="7:38">
      <c r="G15897" s="21"/>
      <c r="AL15897" s="21"/>
    </row>
    <row r="15898" spans="7:38">
      <c r="G15898" s="21"/>
      <c r="AL15898" s="21"/>
    </row>
    <row r="15899" spans="7:38">
      <c r="G15899" s="21"/>
      <c r="AL15899" s="21"/>
    </row>
    <row r="15900" spans="7:38">
      <c r="G15900" s="21"/>
      <c r="AL15900" s="21"/>
    </row>
    <row r="15901" spans="7:38">
      <c r="G15901" s="21"/>
      <c r="AL15901" s="21"/>
    </row>
    <row r="15902" spans="7:38">
      <c r="G15902" s="21"/>
      <c r="AL15902" s="21"/>
    </row>
    <row r="15903" spans="7:38">
      <c r="G15903" s="21"/>
      <c r="AL15903" s="21"/>
    </row>
    <row r="15904" spans="7:38">
      <c r="G15904" s="21"/>
      <c r="AL15904" s="21"/>
    </row>
    <row r="15905" spans="7:38">
      <c r="G15905" s="21"/>
      <c r="AL15905" s="21"/>
    </row>
    <row r="15906" spans="7:38">
      <c r="G15906" s="21"/>
      <c r="AL15906" s="21"/>
    </row>
    <row r="15907" spans="7:38">
      <c r="G15907" s="21"/>
      <c r="AL15907" s="21"/>
    </row>
    <row r="15908" spans="7:38">
      <c r="G15908" s="21"/>
      <c r="AL15908" s="21"/>
    </row>
    <row r="15909" spans="7:38">
      <c r="G15909" s="21"/>
      <c r="AL15909" s="21"/>
    </row>
    <row r="15910" spans="7:38">
      <c r="G15910" s="21"/>
      <c r="AL15910" s="21"/>
    </row>
    <row r="15911" spans="7:38">
      <c r="G15911" s="21"/>
      <c r="AL15911" s="21"/>
    </row>
    <row r="15912" spans="7:38">
      <c r="G15912" s="21"/>
      <c r="AL15912" s="21"/>
    </row>
    <row r="15913" spans="7:38">
      <c r="G15913" s="21"/>
      <c r="AL15913" s="21"/>
    </row>
    <row r="15914" spans="7:38">
      <c r="G15914" s="21"/>
      <c r="AL15914" s="21"/>
    </row>
    <row r="15915" spans="7:38">
      <c r="G15915" s="21"/>
      <c r="AL15915" s="21"/>
    </row>
    <row r="15916" spans="7:38">
      <c r="G15916" s="21"/>
      <c r="AL15916" s="21"/>
    </row>
    <row r="15917" spans="7:38">
      <c r="G15917" s="21"/>
      <c r="AL15917" s="21"/>
    </row>
    <row r="15918" spans="7:38">
      <c r="G15918" s="21"/>
      <c r="AL15918" s="21"/>
    </row>
    <row r="15919" spans="7:38">
      <c r="G15919" s="21"/>
      <c r="AL15919" s="21"/>
    </row>
    <row r="15920" spans="7:38">
      <c r="G15920" s="21"/>
      <c r="AL15920" s="21"/>
    </row>
    <row r="15921" spans="7:38">
      <c r="G15921" s="21"/>
      <c r="AL15921" s="21"/>
    </row>
    <row r="15922" spans="7:38">
      <c r="G15922" s="21"/>
      <c r="AL15922" s="21"/>
    </row>
    <row r="15923" spans="7:38">
      <c r="G15923" s="21"/>
      <c r="AL15923" s="21"/>
    </row>
    <row r="15924" spans="7:38">
      <c r="G15924" s="21"/>
      <c r="AL15924" s="21"/>
    </row>
    <row r="15925" spans="7:38">
      <c r="G15925" s="21"/>
      <c r="AL15925" s="21"/>
    </row>
    <row r="15926" spans="7:38">
      <c r="G15926" s="21"/>
      <c r="AL15926" s="21"/>
    </row>
    <row r="15927" spans="7:38">
      <c r="G15927" s="21"/>
      <c r="AL15927" s="21"/>
    </row>
    <row r="15928" spans="7:38">
      <c r="G15928" s="21"/>
      <c r="AL15928" s="21"/>
    </row>
    <row r="15929" spans="7:38">
      <c r="G15929" s="21"/>
      <c r="AL15929" s="21"/>
    </row>
    <row r="15930" spans="7:38">
      <c r="G15930" s="21"/>
      <c r="AL15930" s="21"/>
    </row>
    <row r="15931" spans="7:38">
      <c r="G15931" s="21"/>
      <c r="AL15931" s="21"/>
    </row>
    <row r="15932" spans="7:38">
      <c r="G15932" s="21"/>
      <c r="AL15932" s="21"/>
    </row>
    <row r="15933" spans="7:38">
      <c r="G15933" s="21"/>
      <c r="AL15933" s="21"/>
    </row>
    <row r="15934" spans="7:38">
      <c r="G15934" s="21"/>
      <c r="AL15934" s="21"/>
    </row>
    <row r="15935" spans="7:38">
      <c r="G15935" s="21"/>
      <c r="AL15935" s="21"/>
    </row>
    <row r="15936" spans="7:38">
      <c r="G15936" s="21"/>
      <c r="AL15936" s="21"/>
    </row>
    <row r="15937" spans="7:38">
      <c r="G15937" s="21"/>
      <c r="AL15937" s="21"/>
    </row>
    <row r="15938" spans="7:38">
      <c r="G15938" s="21"/>
      <c r="AL15938" s="21"/>
    </row>
    <row r="15939" spans="7:38">
      <c r="G15939" s="21"/>
      <c r="AL15939" s="21"/>
    </row>
    <row r="15940" spans="7:38">
      <c r="G15940" s="21"/>
      <c r="AL15940" s="21"/>
    </row>
    <row r="15941" spans="7:38">
      <c r="G15941" s="21"/>
      <c r="AL15941" s="21"/>
    </row>
    <row r="15942" spans="7:38">
      <c r="G15942" s="21"/>
      <c r="AL15942" s="21"/>
    </row>
    <row r="15943" spans="7:38">
      <c r="G15943" s="21"/>
      <c r="AL15943" s="21"/>
    </row>
    <row r="15944" spans="7:38">
      <c r="G15944" s="21"/>
      <c r="AL15944" s="21"/>
    </row>
    <row r="15945" spans="7:38">
      <c r="G15945" s="21"/>
      <c r="AL15945" s="21"/>
    </row>
    <row r="15946" spans="7:38">
      <c r="G15946" s="21"/>
      <c r="AL15946" s="21"/>
    </row>
    <row r="15947" spans="7:38">
      <c r="G15947" s="21"/>
      <c r="AL15947" s="21"/>
    </row>
    <row r="15948" spans="7:38">
      <c r="G15948" s="21"/>
      <c r="AL15948" s="21"/>
    </row>
    <row r="15949" spans="7:38">
      <c r="G15949" s="21"/>
      <c r="AL15949" s="21"/>
    </row>
    <row r="15950" spans="7:38">
      <c r="G15950" s="21"/>
      <c r="AL15950" s="21"/>
    </row>
    <row r="15951" spans="7:38">
      <c r="G15951" s="21"/>
      <c r="AL15951" s="21"/>
    </row>
    <row r="15952" spans="7:38">
      <c r="G15952" s="21"/>
      <c r="AL15952" s="21"/>
    </row>
    <row r="15953" spans="7:38">
      <c r="G15953" s="21"/>
      <c r="AL15953" s="21"/>
    </row>
    <row r="15954" spans="7:38">
      <c r="G15954" s="21"/>
      <c r="AL15954" s="21"/>
    </row>
    <row r="15955" spans="7:38">
      <c r="G15955" s="21"/>
      <c r="AL15955" s="21"/>
    </row>
    <row r="15956" spans="7:38">
      <c r="G15956" s="21"/>
      <c r="AL15956" s="21"/>
    </row>
    <row r="15957" spans="7:38">
      <c r="G15957" s="21"/>
      <c r="AL15957" s="21"/>
    </row>
    <row r="15958" spans="7:38">
      <c r="G15958" s="21"/>
      <c r="AL15958" s="21"/>
    </row>
    <row r="15959" spans="7:38">
      <c r="G15959" s="21"/>
      <c r="AL15959" s="21"/>
    </row>
    <row r="15960" spans="7:38">
      <c r="G15960" s="21"/>
      <c r="AL15960" s="21"/>
    </row>
    <row r="15961" spans="7:38">
      <c r="G15961" s="21"/>
      <c r="AL15961" s="21"/>
    </row>
    <row r="15962" spans="7:38">
      <c r="G15962" s="21"/>
      <c r="AL15962" s="21"/>
    </row>
    <row r="15963" spans="7:38">
      <c r="G15963" s="21"/>
      <c r="AL15963" s="21"/>
    </row>
    <row r="15964" spans="7:38">
      <c r="G15964" s="21"/>
      <c r="AL15964" s="21"/>
    </row>
    <row r="15965" spans="7:38">
      <c r="G15965" s="21"/>
      <c r="AL15965" s="21"/>
    </row>
    <row r="15966" spans="7:38">
      <c r="G15966" s="21"/>
      <c r="AL15966" s="21"/>
    </row>
    <row r="15967" spans="7:38">
      <c r="G15967" s="21"/>
      <c r="AL15967" s="21"/>
    </row>
    <row r="15968" spans="7:38">
      <c r="G15968" s="21"/>
      <c r="AL15968" s="21"/>
    </row>
    <row r="15969" spans="7:38">
      <c r="G15969" s="21"/>
      <c r="AL15969" s="21"/>
    </row>
    <row r="15970" spans="7:38">
      <c r="G15970" s="21"/>
      <c r="AL15970" s="21"/>
    </row>
    <row r="15971" spans="7:38">
      <c r="G15971" s="21"/>
      <c r="AL15971" s="21"/>
    </row>
    <row r="15972" spans="7:38">
      <c r="G15972" s="21"/>
      <c r="AL15972" s="21"/>
    </row>
    <row r="15973" spans="7:38">
      <c r="G15973" s="21"/>
      <c r="AL15973" s="21"/>
    </row>
    <row r="15974" spans="7:38">
      <c r="G15974" s="21"/>
      <c r="AL15974" s="21"/>
    </row>
    <row r="15975" spans="7:38">
      <c r="G15975" s="21"/>
      <c r="AL15975" s="21"/>
    </row>
    <row r="15976" spans="7:38">
      <c r="G15976" s="21"/>
      <c r="AL15976" s="21"/>
    </row>
    <row r="15977" spans="7:38">
      <c r="G15977" s="21"/>
      <c r="AL15977" s="21"/>
    </row>
    <row r="15978" spans="7:38">
      <c r="G15978" s="21"/>
      <c r="AL15978" s="21"/>
    </row>
    <row r="15979" spans="7:38">
      <c r="G15979" s="21"/>
      <c r="AL15979" s="21"/>
    </row>
    <row r="15980" spans="7:38">
      <c r="G15980" s="21"/>
      <c r="AL15980" s="21"/>
    </row>
    <row r="15981" spans="7:38">
      <c r="G15981" s="21"/>
      <c r="AL15981" s="21"/>
    </row>
    <row r="15982" spans="7:38">
      <c r="G15982" s="21"/>
      <c r="AL15982" s="21"/>
    </row>
    <row r="15983" spans="7:38">
      <c r="G15983" s="21"/>
      <c r="AL15983" s="21"/>
    </row>
    <row r="15984" spans="7:38">
      <c r="G15984" s="21"/>
      <c r="AL15984" s="21"/>
    </row>
    <row r="15985" spans="7:38">
      <c r="G15985" s="21"/>
      <c r="AL15985" s="21"/>
    </row>
    <row r="15986" spans="7:38">
      <c r="G15986" s="21"/>
      <c r="AL15986" s="21"/>
    </row>
    <row r="15987" spans="7:38">
      <c r="G15987" s="21"/>
      <c r="AL15987" s="21"/>
    </row>
    <row r="15988" spans="7:38">
      <c r="G15988" s="21"/>
      <c r="AL15988" s="21"/>
    </row>
    <row r="15989" spans="7:38">
      <c r="G15989" s="21"/>
      <c r="AL15989" s="21"/>
    </row>
    <row r="15990" spans="7:38">
      <c r="G15990" s="21"/>
      <c r="AL15990" s="21"/>
    </row>
    <row r="15991" spans="7:38">
      <c r="G15991" s="21"/>
      <c r="AL15991" s="21"/>
    </row>
    <row r="15992" spans="7:38">
      <c r="G15992" s="21"/>
      <c r="AL15992" s="21"/>
    </row>
    <row r="15993" spans="7:38">
      <c r="G15993" s="21"/>
      <c r="AL15993" s="21"/>
    </row>
    <row r="15994" spans="7:38">
      <c r="G15994" s="21"/>
      <c r="AL15994" s="21"/>
    </row>
    <row r="15995" spans="7:38">
      <c r="G15995" s="21"/>
      <c r="AL15995" s="21"/>
    </row>
    <row r="15996" spans="7:38">
      <c r="G15996" s="21"/>
      <c r="AL15996" s="21"/>
    </row>
    <row r="15997" spans="7:38">
      <c r="G15997" s="21"/>
      <c r="AL15997" s="21"/>
    </row>
    <row r="15998" spans="7:38">
      <c r="G15998" s="21"/>
      <c r="AL15998" s="21"/>
    </row>
    <row r="15999" spans="7:38">
      <c r="G15999" s="21"/>
      <c r="AL15999" s="21"/>
    </row>
    <row r="16000" spans="7:38">
      <c r="G16000" s="21"/>
      <c r="AL16000" s="21"/>
    </row>
    <row r="16001" spans="7:38">
      <c r="G16001" s="21"/>
      <c r="AL16001" s="21"/>
    </row>
    <row r="16002" spans="7:38">
      <c r="G16002" s="21"/>
      <c r="AL16002" s="21"/>
    </row>
    <row r="16003" spans="7:38">
      <c r="G16003" s="21"/>
      <c r="AL16003" s="21"/>
    </row>
    <row r="16004" spans="7:38">
      <c r="G16004" s="21"/>
      <c r="AL16004" s="21"/>
    </row>
    <row r="16005" spans="7:38">
      <c r="G16005" s="21"/>
      <c r="AL16005" s="21"/>
    </row>
    <row r="16006" spans="7:38">
      <c r="G16006" s="21"/>
      <c r="AL16006" s="21"/>
    </row>
    <row r="16007" spans="7:38">
      <c r="G16007" s="21"/>
      <c r="AL16007" s="21"/>
    </row>
    <row r="16008" spans="7:38">
      <c r="G16008" s="21"/>
      <c r="AL16008" s="21"/>
    </row>
    <row r="16009" spans="7:38">
      <c r="G16009" s="21"/>
      <c r="AL16009" s="21"/>
    </row>
    <row r="16010" spans="7:38">
      <c r="G16010" s="21"/>
      <c r="AL16010" s="21"/>
    </row>
    <row r="16011" spans="7:38">
      <c r="G16011" s="21"/>
      <c r="AL16011" s="21"/>
    </row>
    <row r="16012" spans="7:38">
      <c r="G16012" s="21"/>
      <c r="AL16012" s="21"/>
    </row>
    <row r="16013" spans="7:38">
      <c r="G16013" s="21"/>
      <c r="AL16013" s="21"/>
    </row>
    <row r="16014" spans="7:38">
      <c r="G16014" s="21"/>
      <c r="AL16014" s="21"/>
    </row>
    <row r="16015" spans="7:38">
      <c r="G16015" s="21"/>
      <c r="AL16015" s="21"/>
    </row>
    <row r="16016" spans="7:38">
      <c r="G16016" s="21"/>
      <c r="AL16016" s="21"/>
    </row>
    <row r="16017" spans="7:38">
      <c r="G16017" s="21"/>
      <c r="AL16017" s="21"/>
    </row>
    <row r="16018" spans="7:38">
      <c r="G16018" s="21"/>
      <c r="AL16018" s="21"/>
    </row>
    <row r="16019" spans="7:38">
      <c r="G16019" s="21"/>
      <c r="AL16019" s="21"/>
    </row>
    <row r="16020" spans="7:38">
      <c r="G16020" s="21"/>
      <c r="AL16020" s="21"/>
    </row>
    <row r="16021" spans="7:38">
      <c r="G16021" s="21"/>
      <c r="AL16021" s="21"/>
    </row>
    <row r="16022" spans="7:38">
      <c r="G16022" s="21"/>
      <c r="AL16022" s="21"/>
    </row>
    <row r="16023" spans="7:38">
      <c r="G16023" s="21"/>
      <c r="AL16023" s="21"/>
    </row>
    <row r="16024" spans="7:38">
      <c r="G16024" s="21"/>
      <c r="AL16024" s="21"/>
    </row>
    <row r="16025" spans="7:38">
      <c r="G16025" s="21"/>
      <c r="AL16025" s="21"/>
    </row>
    <row r="16026" spans="7:38">
      <c r="G16026" s="21"/>
      <c r="AL16026" s="21"/>
    </row>
    <row r="16027" spans="7:38">
      <c r="G16027" s="21"/>
      <c r="AL16027" s="21"/>
    </row>
    <row r="16028" spans="7:38">
      <c r="G16028" s="21"/>
      <c r="AL16028" s="21"/>
    </row>
    <row r="16029" spans="7:38">
      <c r="G16029" s="21"/>
      <c r="AL16029" s="21"/>
    </row>
    <row r="16030" spans="7:38">
      <c r="G16030" s="21"/>
      <c r="AL16030" s="21"/>
    </row>
    <row r="16031" spans="7:38">
      <c r="G16031" s="21"/>
      <c r="AL16031" s="21"/>
    </row>
    <row r="16032" spans="7:38">
      <c r="G16032" s="21"/>
      <c r="AL16032" s="21"/>
    </row>
    <row r="16033" spans="7:38">
      <c r="G16033" s="21"/>
      <c r="AL16033" s="21"/>
    </row>
    <row r="16034" spans="7:38">
      <c r="G16034" s="21"/>
      <c r="AL16034" s="21"/>
    </row>
    <row r="16035" spans="7:38">
      <c r="G16035" s="21"/>
      <c r="AL16035" s="21"/>
    </row>
    <row r="16036" spans="7:38">
      <c r="G16036" s="21"/>
      <c r="AL16036" s="21"/>
    </row>
    <row r="16037" spans="7:38">
      <c r="G16037" s="21"/>
      <c r="AL16037" s="21"/>
    </row>
    <row r="16038" spans="7:38">
      <c r="G16038" s="21"/>
      <c r="AL16038" s="21"/>
    </row>
    <row r="16039" spans="7:38">
      <c r="G16039" s="21"/>
      <c r="AL16039" s="21"/>
    </row>
    <row r="16040" spans="7:38">
      <c r="G16040" s="21"/>
      <c r="AL16040" s="21"/>
    </row>
    <row r="16041" spans="7:38">
      <c r="G16041" s="21"/>
      <c r="AL16041" s="21"/>
    </row>
    <row r="16042" spans="7:38">
      <c r="G16042" s="21"/>
      <c r="AL16042" s="21"/>
    </row>
    <row r="16043" spans="7:38">
      <c r="G16043" s="21"/>
      <c r="AL16043" s="21"/>
    </row>
    <row r="16044" spans="7:38">
      <c r="G16044" s="21"/>
      <c r="AL16044" s="21"/>
    </row>
    <row r="16045" spans="7:38">
      <c r="G16045" s="21"/>
      <c r="AL16045" s="21"/>
    </row>
    <row r="16046" spans="7:38">
      <c r="G16046" s="21"/>
      <c r="AL16046" s="21"/>
    </row>
    <row r="16047" spans="7:38">
      <c r="G16047" s="21"/>
      <c r="AL16047" s="21"/>
    </row>
    <row r="16048" spans="7:38">
      <c r="G16048" s="21"/>
      <c r="AL16048" s="21"/>
    </row>
    <row r="16049" spans="7:38">
      <c r="G16049" s="21"/>
      <c r="AL16049" s="21"/>
    </row>
    <row r="16050" spans="7:38">
      <c r="G16050" s="21"/>
      <c r="AL16050" s="21"/>
    </row>
    <row r="16051" spans="7:38">
      <c r="G16051" s="21"/>
      <c r="AL16051" s="21"/>
    </row>
    <row r="16052" spans="7:38">
      <c r="G16052" s="21"/>
      <c r="AL16052" s="21"/>
    </row>
    <row r="16053" spans="7:38">
      <c r="G16053" s="21"/>
      <c r="AL16053" s="21"/>
    </row>
    <row r="16054" spans="7:38">
      <c r="G16054" s="21"/>
      <c r="AL16054" s="21"/>
    </row>
    <row r="16055" spans="7:38">
      <c r="G16055" s="21"/>
      <c r="AL16055" s="21"/>
    </row>
    <row r="16056" spans="7:38">
      <c r="G16056" s="21"/>
      <c r="AL16056" s="21"/>
    </row>
    <row r="16057" spans="7:38">
      <c r="G16057" s="21"/>
      <c r="AL16057" s="21"/>
    </row>
    <row r="16058" spans="7:38">
      <c r="G16058" s="21"/>
      <c r="AL16058" s="21"/>
    </row>
    <row r="16059" spans="7:38">
      <c r="G16059" s="21"/>
      <c r="AL16059" s="21"/>
    </row>
    <row r="16060" spans="7:38">
      <c r="G16060" s="21"/>
      <c r="AL16060" s="21"/>
    </row>
    <row r="16061" spans="7:38">
      <c r="G16061" s="21"/>
      <c r="AL16061" s="21"/>
    </row>
    <row r="16062" spans="7:38">
      <c r="G16062" s="21"/>
      <c r="AL16062" s="21"/>
    </row>
    <row r="16063" spans="7:38">
      <c r="G16063" s="21"/>
      <c r="AL16063" s="21"/>
    </row>
    <row r="16064" spans="7:38">
      <c r="G16064" s="21"/>
      <c r="AL16064" s="21"/>
    </row>
    <row r="16065" spans="7:38">
      <c r="G16065" s="21"/>
      <c r="AL16065" s="21"/>
    </row>
    <row r="16066" spans="7:38">
      <c r="G16066" s="21"/>
      <c r="AL16066" s="21"/>
    </row>
    <row r="16067" spans="7:38">
      <c r="G16067" s="21"/>
      <c r="AL16067" s="21"/>
    </row>
    <row r="16068" spans="7:38">
      <c r="G16068" s="21"/>
      <c r="AL16068" s="21"/>
    </row>
    <row r="16069" spans="7:38">
      <c r="G16069" s="21"/>
      <c r="AL16069" s="21"/>
    </row>
    <row r="16070" spans="7:38">
      <c r="G16070" s="21"/>
      <c r="AL16070" s="21"/>
    </row>
    <row r="16071" spans="7:38">
      <c r="G16071" s="21"/>
      <c r="AL16071" s="21"/>
    </row>
    <row r="16072" spans="7:38">
      <c r="G16072" s="21"/>
      <c r="AL16072" s="21"/>
    </row>
    <row r="16073" spans="7:38">
      <c r="G16073" s="21"/>
      <c r="AL16073" s="21"/>
    </row>
    <row r="16074" spans="7:38">
      <c r="G16074" s="21"/>
      <c r="AL16074" s="21"/>
    </row>
    <row r="16075" spans="7:38">
      <c r="G16075" s="21"/>
      <c r="AL16075" s="21"/>
    </row>
    <row r="16076" spans="7:38">
      <c r="G16076" s="21"/>
      <c r="AL16076" s="21"/>
    </row>
    <row r="16077" spans="7:38">
      <c r="G16077" s="21"/>
      <c r="AL16077" s="21"/>
    </row>
    <row r="16078" spans="7:38">
      <c r="G16078" s="21"/>
      <c r="AL16078" s="21"/>
    </row>
    <row r="16079" spans="7:38">
      <c r="G16079" s="21"/>
      <c r="AL16079" s="21"/>
    </row>
    <row r="16080" spans="7:38">
      <c r="G16080" s="21"/>
      <c r="AL16080" s="21"/>
    </row>
    <row r="16081" spans="7:38">
      <c r="G16081" s="21"/>
      <c r="AL16081" s="21"/>
    </row>
    <row r="16082" spans="7:38">
      <c r="G16082" s="21"/>
      <c r="AL16082" s="21"/>
    </row>
    <row r="16083" spans="7:38">
      <c r="G16083" s="21"/>
      <c r="AL16083" s="21"/>
    </row>
    <row r="16084" spans="7:38">
      <c r="G16084" s="21"/>
      <c r="AL16084" s="21"/>
    </row>
    <row r="16085" spans="7:38">
      <c r="G16085" s="21"/>
      <c r="AL16085" s="21"/>
    </row>
    <row r="16086" spans="7:38">
      <c r="G16086" s="21"/>
      <c r="AL16086" s="21"/>
    </row>
    <row r="16087" spans="7:38">
      <c r="G16087" s="21"/>
      <c r="AL16087" s="21"/>
    </row>
    <row r="16088" spans="7:38">
      <c r="G16088" s="21"/>
      <c r="AL16088" s="21"/>
    </row>
    <row r="16089" spans="7:38">
      <c r="G16089" s="21"/>
      <c r="AL16089" s="21"/>
    </row>
    <row r="16090" spans="7:38">
      <c r="G16090" s="21"/>
      <c r="AL16090" s="21"/>
    </row>
    <row r="16091" spans="7:38">
      <c r="G16091" s="21"/>
      <c r="AL16091" s="21"/>
    </row>
    <row r="16092" spans="7:38">
      <c r="G16092" s="21"/>
      <c r="AL16092" s="21"/>
    </row>
    <row r="16093" spans="7:38">
      <c r="G16093" s="21"/>
      <c r="AL16093" s="21"/>
    </row>
    <row r="16094" spans="7:38">
      <c r="G16094" s="21"/>
      <c r="AL16094" s="21"/>
    </row>
    <row r="16095" spans="7:38">
      <c r="G16095" s="21"/>
      <c r="AL16095" s="21"/>
    </row>
    <row r="16096" spans="7:38">
      <c r="G16096" s="21"/>
      <c r="AL16096" s="21"/>
    </row>
    <row r="16097" spans="7:38">
      <c r="G16097" s="21"/>
      <c r="AL16097" s="21"/>
    </row>
    <row r="16098" spans="7:38">
      <c r="G16098" s="21"/>
      <c r="AL16098" s="21"/>
    </row>
    <row r="16099" spans="7:38">
      <c r="G16099" s="21"/>
      <c r="AL16099" s="21"/>
    </row>
    <row r="16100" spans="7:38">
      <c r="G16100" s="21"/>
      <c r="AL16100" s="21"/>
    </row>
    <row r="16101" spans="7:38">
      <c r="G16101" s="21"/>
      <c r="AL16101" s="21"/>
    </row>
    <row r="16102" spans="7:38">
      <c r="G16102" s="21"/>
      <c r="AL16102" s="21"/>
    </row>
    <row r="16103" spans="7:38">
      <c r="G16103" s="21"/>
      <c r="AL16103" s="21"/>
    </row>
    <row r="16104" spans="7:38">
      <c r="G16104" s="21"/>
      <c r="AL16104" s="21"/>
    </row>
    <row r="16105" spans="7:38">
      <c r="G16105" s="21"/>
      <c r="AL16105" s="21"/>
    </row>
    <row r="16106" spans="7:38">
      <c r="G16106" s="21"/>
      <c r="AL16106" s="21"/>
    </row>
    <row r="16107" spans="7:38">
      <c r="G16107" s="21"/>
      <c r="AL16107" s="21"/>
    </row>
    <row r="16108" spans="7:38">
      <c r="G16108" s="21"/>
      <c r="AL16108" s="21"/>
    </row>
    <row r="16109" spans="7:38">
      <c r="G16109" s="21"/>
      <c r="AL16109" s="21"/>
    </row>
    <row r="16110" spans="7:38">
      <c r="G16110" s="21"/>
      <c r="AL16110" s="21"/>
    </row>
    <row r="16111" spans="7:38">
      <c r="G16111" s="21"/>
      <c r="AL16111" s="21"/>
    </row>
    <row r="16112" spans="7:38">
      <c r="G16112" s="21"/>
      <c r="AL16112" s="21"/>
    </row>
    <row r="16113" spans="7:38">
      <c r="G16113" s="21"/>
      <c r="AL16113" s="21"/>
    </row>
    <row r="16114" spans="7:38">
      <c r="G16114" s="21"/>
      <c r="AL16114" s="21"/>
    </row>
    <row r="16115" spans="7:38">
      <c r="G16115" s="21"/>
      <c r="AL16115" s="21"/>
    </row>
    <row r="16116" spans="7:38">
      <c r="G16116" s="21"/>
      <c r="AL16116" s="21"/>
    </row>
    <row r="16117" spans="7:38">
      <c r="G16117" s="21"/>
      <c r="AL16117" s="21"/>
    </row>
    <row r="16118" spans="7:38">
      <c r="G16118" s="21"/>
      <c r="AL16118" s="21"/>
    </row>
    <row r="16119" spans="7:38">
      <c r="G16119" s="21"/>
      <c r="AL16119" s="21"/>
    </row>
    <row r="16120" spans="7:38">
      <c r="G16120" s="21"/>
      <c r="AL16120" s="21"/>
    </row>
    <row r="16121" spans="7:38">
      <c r="G16121" s="21"/>
      <c r="AL16121" s="21"/>
    </row>
    <row r="16122" spans="7:38">
      <c r="G16122" s="21"/>
      <c r="AL16122" s="21"/>
    </row>
    <row r="16123" spans="7:38">
      <c r="G16123" s="21"/>
      <c r="AL16123" s="21"/>
    </row>
    <row r="16124" spans="7:38">
      <c r="G16124" s="21"/>
      <c r="AL16124" s="21"/>
    </row>
    <row r="16125" spans="7:38">
      <c r="G16125" s="21"/>
      <c r="AL16125" s="21"/>
    </row>
    <row r="16126" spans="7:38">
      <c r="G16126" s="21"/>
      <c r="AL16126" s="21"/>
    </row>
    <row r="16127" spans="7:38">
      <c r="G16127" s="21"/>
      <c r="AL16127" s="21"/>
    </row>
    <row r="16128" spans="7:38">
      <c r="G16128" s="21"/>
      <c r="AL16128" s="21"/>
    </row>
    <row r="16129" spans="7:38">
      <c r="G16129" s="21"/>
      <c r="AL16129" s="21"/>
    </row>
    <row r="16130" spans="7:38">
      <c r="G16130" s="21"/>
      <c r="AL16130" s="21"/>
    </row>
    <row r="16131" spans="7:38">
      <c r="G16131" s="21"/>
      <c r="AL16131" s="21"/>
    </row>
    <row r="16132" spans="7:38">
      <c r="G16132" s="21"/>
      <c r="AL16132" s="21"/>
    </row>
    <row r="16133" spans="7:38">
      <c r="G16133" s="21"/>
      <c r="AL16133" s="21"/>
    </row>
    <row r="16134" spans="7:38">
      <c r="G16134" s="21"/>
      <c r="AL16134" s="21"/>
    </row>
    <row r="16135" spans="7:38">
      <c r="G16135" s="21"/>
      <c r="AL16135" s="21"/>
    </row>
    <row r="16136" spans="7:38">
      <c r="G16136" s="21"/>
      <c r="AL16136" s="21"/>
    </row>
    <row r="16137" spans="7:38">
      <c r="G16137" s="21"/>
      <c r="AL16137" s="21"/>
    </row>
    <row r="16138" spans="7:38">
      <c r="G16138" s="21"/>
      <c r="AL16138" s="21"/>
    </row>
    <row r="16139" spans="7:38">
      <c r="G16139" s="21"/>
      <c r="AL16139" s="21"/>
    </row>
    <row r="16140" spans="7:38">
      <c r="G16140" s="21"/>
      <c r="AL16140" s="21"/>
    </row>
    <row r="16141" spans="7:38">
      <c r="G16141" s="21"/>
      <c r="AL16141" s="21"/>
    </row>
    <row r="16142" spans="7:38">
      <c r="G16142" s="21"/>
      <c r="AL16142" s="21"/>
    </row>
    <row r="16143" spans="7:38">
      <c r="G16143" s="21"/>
      <c r="AL16143" s="21"/>
    </row>
    <row r="16144" spans="7:38">
      <c r="G16144" s="21"/>
      <c r="AL16144" s="21"/>
    </row>
    <row r="16145" spans="7:38">
      <c r="G16145" s="21"/>
      <c r="AL16145" s="21"/>
    </row>
    <row r="16146" spans="7:38">
      <c r="G16146" s="21"/>
      <c r="AL16146" s="21"/>
    </row>
    <row r="16147" spans="7:38">
      <c r="G16147" s="21"/>
      <c r="AL16147" s="21"/>
    </row>
    <row r="16148" spans="7:38">
      <c r="G16148" s="21"/>
      <c r="AL16148" s="21"/>
    </row>
    <row r="16149" spans="7:38">
      <c r="G16149" s="21"/>
      <c r="AL16149" s="21"/>
    </row>
    <row r="16150" spans="7:38">
      <c r="G16150" s="21"/>
      <c r="AL16150" s="21"/>
    </row>
    <row r="16151" spans="7:38">
      <c r="G16151" s="21"/>
      <c r="AL16151" s="21"/>
    </row>
    <row r="16152" spans="7:38">
      <c r="G16152" s="21"/>
      <c r="AL16152" s="21"/>
    </row>
    <row r="16153" spans="7:38">
      <c r="G16153" s="21"/>
      <c r="AL16153" s="21"/>
    </row>
    <row r="16154" spans="7:38">
      <c r="G16154" s="21"/>
      <c r="AL16154" s="21"/>
    </row>
    <row r="16155" spans="7:38">
      <c r="G16155" s="21"/>
      <c r="AL16155" s="21"/>
    </row>
    <row r="16156" spans="7:38">
      <c r="G16156" s="21"/>
      <c r="AL16156" s="21"/>
    </row>
    <row r="16157" spans="7:38">
      <c r="G16157" s="21"/>
      <c r="AL16157" s="21"/>
    </row>
    <row r="16158" spans="7:38">
      <c r="G16158" s="21"/>
      <c r="AL16158" s="21"/>
    </row>
    <row r="16159" spans="7:38">
      <c r="G16159" s="21"/>
      <c r="AL16159" s="21"/>
    </row>
    <row r="16160" spans="7:38">
      <c r="G16160" s="21"/>
      <c r="AL16160" s="21"/>
    </row>
    <row r="16161" spans="7:38">
      <c r="G16161" s="21"/>
      <c r="AL16161" s="21"/>
    </row>
    <row r="16162" spans="7:38">
      <c r="G16162" s="21"/>
      <c r="AL16162" s="21"/>
    </row>
    <row r="16163" spans="7:38">
      <c r="G16163" s="21"/>
      <c r="AL16163" s="21"/>
    </row>
    <row r="16164" spans="7:38">
      <c r="G16164" s="21"/>
      <c r="AL16164" s="21"/>
    </row>
    <row r="16165" spans="7:38">
      <c r="G16165" s="21"/>
      <c r="AL16165" s="21"/>
    </row>
    <row r="16166" spans="7:38">
      <c r="G16166" s="21"/>
      <c r="AL16166" s="21"/>
    </row>
    <row r="16167" spans="7:38">
      <c r="G16167" s="21"/>
      <c r="AL16167" s="21"/>
    </row>
    <row r="16168" spans="7:38">
      <c r="G16168" s="21"/>
      <c r="AL16168" s="21"/>
    </row>
    <row r="16169" spans="7:38">
      <c r="G16169" s="21"/>
      <c r="AL16169" s="21"/>
    </row>
    <row r="16170" spans="7:38">
      <c r="G16170" s="21"/>
      <c r="AL16170" s="21"/>
    </row>
    <row r="16171" spans="7:38">
      <c r="G16171" s="21"/>
      <c r="AL16171" s="21"/>
    </row>
    <row r="16172" spans="7:38">
      <c r="G16172" s="21"/>
      <c r="AL16172" s="21"/>
    </row>
    <row r="16173" spans="7:38">
      <c r="G16173" s="21"/>
      <c r="AL16173" s="21"/>
    </row>
    <row r="16174" spans="7:38">
      <c r="G16174" s="21"/>
      <c r="AL16174" s="21"/>
    </row>
    <row r="16175" spans="7:38">
      <c r="G16175" s="21"/>
      <c r="AL16175" s="21"/>
    </row>
    <row r="16176" spans="7:38">
      <c r="G16176" s="21"/>
      <c r="AL16176" s="21"/>
    </row>
    <row r="16177" spans="7:38">
      <c r="G16177" s="21"/>
      <c r="AL16177" s="21"/>
    </row>
    <row r="16178" spans="7:38">
      <c r="G16178" s="21"/>
      <c r="AL16178" s="21"/>
    </row>
    <row r="16179" spans="7:38">
      <c r="G16179" s="21"/>
      <c r="AL16179" s="21"/>
    </row>
    <row r="16180" spans="7:38">
      <c r="G16180" s="21"/>
      <c r="AL16180" s="21"/>
    </row>
    <row r="16181" spans="7:38">
      <c r="G16181" s="21"/>
      <c r="AL16181" s="21"/>
    </row>
    <row r="16182" spans="7:38">
      <c r="G16182" s="21"/>
      <c r="AL16182" s="21"/>
    </row>
    <row r="16183" spans="7:38">
      <c r="G16183" s="21"/>
      <c r="AL16183" s="21"/>
    </row>
    <row r="16184" spans="7:38">
      <c r="G16184" s="21"/>
      <c r="AL16184" s="21"/>
    </row>
    <row r="16185" spans="7:38">
      <c r="G16185" s="21"/>
      <c r="AL16185" s="21"/>
    </row>
    <row r="16186" spans="7:38">
      <c r="G16186" s="21"/>
      <c r="AL16186" s="21"/>
    </row>
    <row r="16187" spans="7:38">
      <c r="G16187" s="21"/>
      <c r="AL16187" s="21"/>
    </row>
    <row r="16188" spans="7:38">
      <c r="G16188" s="21"/>
      <c r="AL16188" s="21"/>
    </row>
    <row r="16189" spans="7:38">
      <c r="G16189" s="21"/>
      <c r="AL16189" s="21"/>
    </row>
    <row r="16190" spans="7:38">
      <c r="G16190" s="21"/>
      <c r="AL16190" s="21"/>
    </row>
    <row r="16191" spans="7:38">
      <c r="G16191" s="21"/>
      <c r="AL16191" s="21"/>
    </row>
    <row r="16192" spans="7:38">
      <c r="G16192" s="21"/>
      <c r="AL16192" s="21"/>
    </row>
    <row r="16193" spans="7:38">
      <c r="G16193" s="21"/>
      <c r="AL16193" s="21"/>
    </row>
    <row r="16194" spans="7:38">
      <c r="G16194" s="21"/>
      <c r="AL16194" s="21"/>
    </row>
    <row r="16195" spans="7:38">
      <c r="G16195" s="21"/>
      <c r="AL16195" s="21"/>
    </row>
    <row r="16196" spans="7:38">
      <c r="G16196" s="21"/>
      <c r="AL16196" s="21"/>
    </row>
    <row r="16197" spans="7:38">
      <c r="G16197" s="21"/>
      <c r="AL16197" s="21"/>
    </row>
    <row r="16198" spans="7:38">
      <c r="G16198" s="21"/>
      <c r="AL16198" s="21"/>
    </row>
    <row r="16199" spans="7:38">
      <c r="G16199" s="21"/>
      <c r="AL16199" s="21"/>
    </row>
    <row r="16200" spans="7:38">
      <c r="G16200" s="21"/>
      <c r="AL16200" s="21"/>
    </row>
    <row r="16201" spans="7:38">
      <c r="G16201" s="21"/>
      <c r="AL16201" s="21"/>
    </row>
    <row r="16202" spans="7:38">
      <c r="G16202" s="21"/>
      <c r="AL16202" s="21"/>
    </row>
    <row r="16203" spans="7:38">
      <c r="G16203" s="21"/>
      <c r="AL16203" s="21"/>
    </row>
    <row r="16204" spans="7:38">
      <c r="G16204" s="21"/>
      <c r="AL16204" s="21"/>
    </row>
    <row r="16205" spans="7:38">
      <c r="G16205" s="21"/>
      <c r="AL16205" s="21"/>
    </row>
    <row r="16206" spans="7:38">
      <c r="G16206" s="21"/>
      <c r="AL16206" s="21"/>
    </row>
    <row r="16207" spans="7:38">
      <c r="G16207" s="21"/>
      <c r="AL16207" s="21"/>
    </row>
    <row r="16208" spans="7:38">
      <c r="G16208" s="21"/>
      <c r="AL16208" s="21"/>
    </row>
    <row r="16209" spans="7:38">
      <c r="G16209" s="21"/>
      <c r="AL16209" s="21"/>
    </row>
    <row r="16210" spans="7:38">
      <c r="G16210" s="21"/>
      <c r="AL16210" s="21"/>
    </row>
    <row r="16211" spans="7:38">
      <c r="G16211" s="21"/>
      <c r="AL16211" s="21"/>
    </row>
    <row r="16212" spans="7:38">
      <c r="G16212" s="21"/>
      <c r="AL16212" s="21"/>
    </row>
    <row r="16213" spans="7:38">
      <c r="G16213" s="21"/>
      <c r="AL16213" s="21"/>
    </row>
    <row r="16214" spans="7:38">
      <c r="G16214" s="21"/>
      <c r="AL16214" s="21"/>
    </row>
    <row r="16215" spans="7:38">
      <c r="G16215" s="21"/>
      <c r="AL16215" s="21"/>
    </row>
    <row r="16216" spans="7:38">
      <c r="G16216" s="21"/>
      <c r="AL16216" s="21"/>
    </row>
    <row r="16217" spans="7:38">
      <c r="G16217" s="21"/>
      <c r="AL16217" s="21"/>
    </row>
    <row r="16218" spans="7:38">
      <c r="G16218" s="21"/>
      <c r="AL16218" s="21"/>
    </row>
    <row r="16219" spans="7:38">
      <c r="G16219" s="21"/>
      <c r="AL16219" s="21"/>
    </row>
    <row r="16220" spans="7:38">
      <c r="G16220" s="21"/>
      <c r="AL16220" s="21"/>
    </row>
    <row r="16221" spans="7:38">
      <c r="G16221" s="21"/>
      <c r="AL16221" s="21"/>
    </row>
    <row r="16222" spans="7:38">
      <c r="G16222" s="21"/>
      <c r="AL16222" s="21"/>
    </row>
    <row r="16223" spans="7:38">
      <c r="G16223" s="21"/>
      <c r="AL16223" s="21"/>
    </row>
    <row r="16224" spans="7:38">
      <c r="G16224" s="21"/>
      <c r="AL16224" s="21"/>
    </row>
    <row r="16225" spans="7:38">
      <c r="G16225" s="21"/>
      <c r="AL16225" s="21"/>
    </row>
    <row r="16226" spans="7:38">
      <c r="G16226" s="21"/>
      <c r="AL16226" s="21"/>
    </row>
    <row r="16227" spans="7:38">
      <c r="G16227" s="21"/>
      <c r="AL16227" s="21"/>
    </row>
    <row r="16228" spans="7:38">
      <c r="G16228" s="21"/>
      <c r="AL16228" s="21"/>
    </row>
    <row r="16229" spans="7:38">
      <c r="G16229" s="21"/>
      <c r="AL16229" s="21"/>
    </row>
    <row r="16230" spans="7:38">
      <c r="G16230" s="21"/>
      <c r="AL16230" s="21"/>
    </row>
    <row r="16231" spans="7:38">
      <c r="G16231" s="21"/>
      <c r="AL16231" s="21"/>
    </row>
    <row r="16232" spans="7:38">
      <c r="G16232" s="21"/>
      <c r="AL16232" s="21"/>
    </row>
    <row r="16233" spans="7:38">
      <c r="G16233" s="21"/>
      <c r="AL16233" s="21"/>
    </row>
    <row r="16234" spans="7:38">
      <c r="G16234" s="21"/>
      <c r="AL16234" s="21"/>
    </row>
    <row r="16235" spans="7:38">
      <c r="G16235" s="21"/>
      <c r="AL16235" s="21"/>
    </row>
    <row r="16236" spans="7:38">
      <c r="G16236" s="21"/>
      <c r="AL16236" s="21"/>
    </row>
    <row r="16237" spans="7:38">
      <c r="G16237" s="21"/>
      <c r="AL16237" s="21"/>
    </row>
    <row r="16238" spans="7:38">
      <c r="G16238" s="21"/>
      <c r="AL16238" s="21"/>
    </row>
    <row r="16239" spans="7:38">
      <c r="G16239" s="21"/>
      <c r="AL16239" s="21"/>
    </row>
    <row r="16240" spans="7:38">
      <c r="G16240" s="21"/>
      <c r="AL16240" s="21"/>
    </row>
    <row r="16241" spans="7:38">
      <c r="G16241" s="21"/>
      <c r="AL16241" s="21"/>
    </row>
    <row r="16242" spans="7:38">
      <c r="G16242" s="21"/>
      <c r="AL16242" s="21"/>
    </row>
    <row r="16243" spans="7:38">
      <c r="G16243" s="21"/>
      <c r="AL16243" s="21"/>
    </row>
    <row r="16244" spans="7:38">
      <c r="G16244" s="21"/>
      <c r="AL16244" s="21"/>
    </row>
    <row r="16245" spans="7:38">
      <c r="G16245" s="21"/>
      <c r="AL16245" s="21"/>
    </row>
    <row r="16246" spans="7:38">
      <c r="G16246" s="21"/>
      <c r="AL16246" s="21"/>
    </row>
    <row r="16247" spans="7:38">
      <c r="G16247" s="21"/>
      <c r="AL16247" s="21"/>
    </row>
    <row r="16248" spans="7:38">
      <c r="G16248" s="21"/>
      <c r="AL16248" s="21"/>
    </row>
    <row r="16249" spans="7:38">
      <c r="G16249" s="21"/>
      <c r="AL16249" s="21"/>
    </row>
    <row r="16250" spans="7:38">
      <c r="G16250" s="21"/>
      <c r="AL16250" s="21"/>
    </row>
    <row r="16251" spans="7:38">
      <c r="G16251" s="21"/>
      <c r="AL16251" s="21"/>
    </row>
    <row r="16252" spans="7:38">
      <c r="G16252" s="21"/>
      <c r="AL16252" s="21"/>
    </row>
    <row r="16253" spans="7:38">
      <c r="G16253" s="21"/>
      <c r="AL16253" s="21"/>
    </row>
    <row r="16254" spans="7:38">
      <c r="G16254" s="21"/>
      <c r="AL16254" s="21"/>
    </row>
    <row r="16255" spans="7:38">
      <c r="G16255" s="21"/>
      <c r="AL16255" s="21"/>
    </row>
    <row r="16256" spans="7:38">
      <c r="G16256" s="21"/>
      <c r="AL16256" s="21"/>
    </row>
    <row r="16257" spans="7:38">
      <c r="G16257" s="21"/>
      <c r="AL16257" s="21"/>
    </row>
    <row r="16258" spans="7:38">
      <c r="G16258" s="21"/>
      <c r="AL16258" s="21"/>
    </row>
    <row r="16259" spans="7:38">
      <c r="G16259" s="21"/>
      <c r="AL16259" s="21"/>
    </row>
    <row r="16260" spans="7:38">
      <c r="G16260" s="21"/>
      <c r="AL16260" s="21"/>
    </row>
    <row r="16261" spans="7:38">
      <c r="G16261" s="21"/>
      <c r="AL16261" s="21"/>
    </row>
    <row r="16262" spans="7:38">
      <c r="G16262" s="21"/>
      <c r="AL16262" s="21"/>
    </row>
    <row r="16263" spans="7:38">
      <c r="G16263" s="21"/>
      <c r="AL16263" s="21"/>
    </row>
    <row r="16264" spans="7:38">
      <c r="G16264" s="21"/>
      <c r="AL16264" s="21"/>
    </row>
    <row r="16265" spans="7:38">
      <c r="G16265" s="21"/>
      <c r="AL16265" s="21"/>
    </row>
    <row r="16266" spans="7:38">
      <c r="G16266" s="21"/>
      <c r="AL16266" s="21"/>
    </row>
    <row r="16267" spans="7:38">
      <c r="G16267" s="21"/>
      <c r="AL16267" s="21"/>
    </row>
    <row r="16268" spans="7:38">
      <c r="G16268" s="21"/>
      <c r="AL16268" s="21"/>
    </row>
    <row r="16269" spans="7:38">
      <c r="G16269" s="21"/>
      <c r="AL16269" s="21"/>
    </row>
    <row r="16270" spans="7:38">
      <c r="G16270" s="21"/>
      <c r="AL16270" s="21"/>
    </row>
    <row r="16271" spans="7:38">
      <c r="G16271" s="21"/>
      <c r="AL16271" s="21"/>
    </row>
    <row r="16272" spans="7:38">
      <c r="G16272" s="21"/>
      <c r="AL16272" s="21"/>
    </row>
    <row r="16273" spans="7:38">
      <c r="G16273" s="21"/>
      <c r="AL16273" s="21"/>
    </row>
    <row r="16274" spans="7:38">
      <c r="G16274" s="21"/>
      <c r="AL16274" s="21"/>
    </row>
    <row r="16275" spans="7:38">
      <c r="G16275" s="21"/>
      <c r="AL16275" s="21"/>
    </row>
    <row r="16276" spans="7:38">
      <c r="G16276" s="21"/>
      <c r="AL16276" s="21"/>
    </row>
    <row r="16277" spans="7:38">
      <c r="G16277" s="21"/>
      <c r="AL16277" s="21"/>
    </row>
    <row r="16278" spans="7:38">
      <c r="G16278" s="21"/>
      <c r="AL16278" s="21"/>
    </row>
    <row r="16279" spans="7:38">
      <c r="G16279" s="21"/>
      <c r="AL16279" s="21"/>
    </row>
    <row r="16280" spans="7:38">
      <c r="G16280" s="21"/>
      <c r="AL16280" s="21"/>
    </row>
    <row r="16281" spans="7:38">
      <c r="G16281" s="21"/>
      <c r="AL16281" s="21"/>
    </row>
    <row r="16282" spans="7:38">
      <c r="G16282" s="21"/>
      <c r="AL16282" s="21"/>
    </row>
    <row r="16283" spans="7:38">
      <c r="G16283" s="21"/>
      <c r="AL16283" s="21"/>
    </row>
    <row r="16284" spans="7:38">
      <c r="G16284" s="21"/>
      <c r="AL16284" s="21"/>
    </row>
    <row r="16285" spans="7:38">
      <c r="G16285" s="21"/>
      <c r="AL16285" s="21"/>
    </row>
    <row r="16286" spans="7:38">
      <c r="G16286" s="21"/>
      <c r="AL16286" s="21"/>
    </row>
    <row r="16287" spans="7:38">
      <c r="G16287" s="21"/>
      <c r="AL16287" s="21"/>
    </row>
    <row r="16288" spans="7:38">
      <c r="G16288" s="21"/>
      <c r="AL16288" s="21"/>
    </row>
    <row r="16289" spans="7:38">
      <c r="G16289" s="21"/>
      <c r="AL16289" s="21"/>
    </row>
    <row r="16290" spans="7:38">
      <c r="G16290" s="21"/>
      <c r="AL16290" s="21"/>
    </row>
    <row r="16291" spans="7:38">
      <c r="G16291" s="21"/>
      <c r="AL16291" s="21"/>
    </row>
    <row r="16292" spans="7:38">
      <c r="G16292" s="21"/>
      <c r="AL16292" s="21"/>
    </row>
    <row r="16293" spans="7:38">
      <c r="G16293" s="21"/>
      <c r="AL16293" s="21"/>
    </row>
    <row r="16294" spans="7:38">
      <c r="G16294" s="21"/>
      <c r="AL16294" s="21"/>
    </row>
    <row r="16295" spans="7:38">
      <c r="G16295" s="21"/>
      <c r="AL16295" s="21"/>
    </row>
    <row r="16296" spans="7:38">
      <c r="G16296" s="21"/>
      <c r="AL16296" s="21"/>
    </row>
    <row r="16297" spans="7:38">
      <c r="G16297" s="21"/>
      <c r="AL16297" s="21"/>
    </row>
    <row r="16298" spans="7:38">
      <c r="G16298" s="21"/>
      <c r="AL16298" s="21"/>
    </row>
    <row r="16299" spans="7:38">
      <c r="G16299" s="21"/>
      <c r="AL16299" s="21"/>
    </row>
    <row r="16300" spans="7:38">
      <c r="G16300" s="21"/>
      <c r="AL16300" s="21"/>
    </row>
    <row r="16301" spans="7:38">
      <c r="G16301" s="21"/>
      <c r="AL16301" s="21"/>
    </row>
    <row r="16302" spans="7:38">
      <c r="G16302" s="21"/>
      <c r="AL16302" s="21"/>
    </row>
    <row r="16303" spans="7:38">
      <c r="G16303" s="21"/>
      <c r="AL16303" s="21"/>
    </row>
    <row r="16304" spans="7:38">
      <c r="G16304" s="21"/>
      <c r="AL16304" s="21"/>
    </row>
    <row r="16305" spans="7:38">
      <c r="G16305" s="21"/>
      <c r="AL16305" s="21"/>
    </row>
    <row r="16306" spans="7:38">
      <c r="G16306" s="21"/>
      <c r="AL16306" s="21"/>
    </row>
    <row r="16307" spans="7:38">
      <c r="G16307" s="21"/>
      <c r="AL16307" s="21"/>
    </row>
    <row r="16308" spans="7:38">
      <c r="G16308" s="21"/>
      <c r="AL16308" s="21"/>
    </row>
    <row r="16309" spans="7:38">
      <c r="G16309" s="21"/>
      <c r="AL16309" s="21"/>
    </row>
    <row r="16310" spans="7:38">
      <c r="G16310" s="21"/>
      <c r="AL16310" s="21"/>
    </row>
    <row r="16311" spans="7:38">
      <c r="G16311" s="21"/>
      <c r="AL16311" s="21"/>
    </row>
    <row r="16312" spans="7:38">
      <c r="G16312" s="21"/>
      <c r="AL16312" s="21"/>
    </row>
    <row r="16313" spans="7:38">
      <c r="G16313" s="21"/>
      <c r="AL16313" s="21"/>
    </row>
    <row r="16314" spans="7:38">
      <c r="G16314" s="21"/>
      <c r="AL16314" s="21"/>
    </row>
    <row r="16315" spans="7:38">
      <c r="G16315" s="21"/>
      <c r="AL16315" s="21"/>
    </row>
    <row r="16316" spans="7:38">
      <c r="G16316" s="21"/>
      <c r="AL16316" s="21"/>
    </row>
    <row r="16317" spans="7:38">
      <c r="G16317" s="21"/>
      <c r="AL16317" s="21"/>
    </row>
    <row r="16318" spans="7:38">
      <c r="G16318" s="21"/>
      <c r="AL16318" s="21"/>
    </row>
    <row r="16319" spans="7:38">
      <c r="G16319" s="21"/>
      <c r="AL16319" s="21"/>
    </row>
    <row r="16320" spans="7:38">
      <c r="G16320" s="21"/>
      <c r="AL16320" s="21"/>
    </row>
    <row r="16321" spans="7:38">
      <c r="G16321" s="21"/>
      <c r="AL16321" s="21"/>
    </row>
    <row r="16322" spans="7:38">
      <c r="G16322" s="21"/>
      <c r="AL16322" s="21"/>
    </row>
    <row r="16323" spans="7:38">
      <c r="G16323" s="21"/>
      <c r="AL16323" s="21"/>
    </row>
    <row r="16324" spans="7:38">
      <c r="G16324" s="21"/>
      <c r="AL16324" s="21"/>
    </row>
    <row r="16325" spans="7:38">
      <c r="G16325" s="21"/>
      <c r="AL16325" s="21"/>
    </row>
    <row r="16326" spans="7:38">
      <c r="G16326" s="21"/>
      <c r="AL16326" s="21"/>
    </row>
    <row r="16327" spans="7:38">
      <c r="G16327" s="21"/>
      <c r="AL16327" s="21"/>
    </row>
    <row r="16328" spans="7:38">
      <c r="G16328" s="21"/>
      <c r="AL16328" s="21"/>
    </row>
    <row r="16329" spans="7:38">
      <c r="G16329" s="21"/>
      <c r="AL16329" s="21"/>
    </row>
    <row r="16330" spans="7:38">
      <c r="G16330" s="21"/>
      <c r="AL16330" s="21"/>
    </row>
    <row r="16331" spans="7:38">
      <c r="G16331" s="21"/>
      <c r="AL16331" s="21"/>
    </row>
    <row r="16332" spans="7:38">
      <c r="G16332" s="21"/>
      <c r="AL16332" s="21"/>
    </row>
    <row r="16333" spans="7:38">
      <c r="G16333" s="21"/>
      <c r="AL16333" s="21"/>
    </row>
    <row r="16334" spans="7:38">
      <c r="G16334" s="21"/>
      <c r="AL16334" s="21"/>
    </row>
    <row r="16335" spans="7:38">
      <c r="G16335" s="21"/>
      <c r="AL16335" s="21"/>
    </row>
    <row r="16336" spans="7:38">
      <c r="G16336" s="21"/>
      <c r="AL16336" s="21"/>
    </row>
    <row r="16337" spans="7:38">
      <c r="G16337" s="21"/>
      <c r="AL16337" s="21"/>
    </row>
    <row r="16338" spans="7:38">
      <c r="G16338" s="21"/>
      <c r="AL16338" s="21"/>
    </row>
    <row r="16339" spans="7:38">
      <c r="G16339" s="21"/>
      <c r="AL16339" s="21"/>
    </row>
    <row r="16340" spans="7:38">
      <c r="G16340" s="21"/>
      <c r="AL16340" s="21"/>
    </row>
    <row r="16341" spans="7:38">
      <c r="G16341" s="21"/>
      <c r="AL16341" s="21"/>
    </row>
    <row r="16342" spans="7:38">
      <c r="G16342" s="21"/>
      <c r="AL16342" s="21"/>
    </row>
    <row r="16343" spans="7:38">
      <c r="G16343" s="21"/>
      <c r="AL16343" s="21"/>
    </row>
    <row r="16344" spans="7:38">
      <c r="G16344" s="21"/>
      <c r="AL16344" s="21"/>
    </row>
    <row r="16345" spans="7:38">
      <c r="G16345" s="21"/>
      <c r="AL16345" s="21"/>
    </row>
    <row r="16346" spans="7:38">
      <c r="G16346" s="21"/>
      <c r="AL16346" s="21"/>
    </row>
    <row r="16347" spans="7:38">
      <c r="G16347" s="21"/>
      <c r="AL16347" s="21"/>
    </row>
    <row r="16348" spans="7:38">
      <c r="G16348" s="21"/>
      <c r="AL16348" s="21"/>
    </row>
    <row r="16349" spans="7:38">
      <c r="G16349" s="21"/>
      <c r="AL16349" s="21"/>
    </row>
    <row r="16350" spans="7:38">
      <c r="G16350" s="21"/>
      <c r="AL16350" s="21"/>
    </row>
    <row r="16351" spans="7:38">
      <c r="G16351" s="21"/>
      <c r="AL16351" s="21"/>
    </row>
    <row r="16352" spans="7:38">
      <c r="G16352" s="21"/>
      <c r="AL16352" s="21"/>
    </row>
    <row r="16353" spans="7:38">
      <c r="G16353" s="21"/>
      <c r="AL16353" s="21"/>
    </row>
    <row r="16354" spans="7:38">
      <c r="G16354" s="21"/>
      <c r="AL16354" s="21"/>
    </row>
    <row r="16355" spans="7:38">
      <c r="G16355" s="21"/>
      <c r="AL16355" s="21"/>
    </row>
    <row r="16356" spans="7:38">
      <c r="G16356" s="21"/>
      <c r="AL16356" s="21"/>
    </row>
    <row r="16357" spans="7:38">
      <c r="G16357" s="21"/>
      <c r="AL16357" s="21"/>
    </row>
    <row r="16358" spans="7:38">
      <c r="G16358" s="21"/>
      <c r="AL16358" s="21"/>
    </row>
    <row r="16359" spans="7:38">
      <c r="G16359" s="21"/>
      <c r="AL16359" s="21"/>
    </row>
    <row r="16360" spans="7:38">
      <c r="G16360" s="21"/>
      <c r="AL16360" s="21"/>
    </row>
    <row r="16361" spans="7:38">
      <c r="G16361" s="21"/>
      <c r="AL16361" s="21"/>
    </row>
    <row r="16362" spans="7:38">
      <c r="G16362" s="21"/>
      <c r="AL16362" s="21"/>
    </row>
    <row r="16363" spans="7:38">
      <c r="G16363" s="21"/>
      <c r="AL16363" s="21"/>
    </row>
    <row r="16364" spans="7:38">
      <c r="G16364" s="21"/>
      <c r="AL16364" s="21"/>
    </row>
    <row r="16365" spans="7:38">
      <c r="G16365" s="21"/>
      <c r="AL16365" s="21"/>
    </row>
    <row r="16366" spans="7:38">
      <c r="G16366" s="21"/>
      <c r="AL16366" s="21"/>
    </row>
    <row r="16367" spans="7:38">
      <c r="G16367" s="21"/>
      <c r="AL16367" s="21"/>
    </row>
    <row r="16368" spans="7:38">
      <c r="G16368" s="21"/>
      <c r="AL16368" s="21"/>
    </row>
    <row r="16369" spans="7:38">
      <c r="G16369" s="21"/>
      <c r="AL16369" s="21"/>
    </row>
    <row r="16370" spans="7:38">
      <c r="G16370" s="21"/>
      <c r="AL16370" s="21"/>
    </row>
    <row r="16371" spans="7:38">
      <c r="G16371" s="21"/>
      <c r="AL16371" s="21"/>
    </row>
    <row r="16372" spans="7:38">
      <c r="G16372" s="21"/>
      <c r="AL16372" s="21"/>
    </row>
    <row r="16373" spans="7:38">
      <c r="G16373" s="21"/>
      <c r="AL16373" s="21"/>
    </row>
    <row r="16374" spans="7:38">
      <c r="G16374" s="21"/>
      <c r="AL16374" s="21"/>
    </row>
    <row r="16375" spans="7:38">
      <c r="G16375" s="21"/>
      <c r="AL16375" s="21"/>
    </row>
    <row r="16376" spans="7:38">
      <c r="G16376" s="21"/>
      <c r="AL16376" s="21"/>
    </row>
    <row r="16377" spans="7:38">
      <c r="G16377" s="21"/>
      <c r="AL16377" s="21"/>
    </row>
    <row r="16378" spans="7:38">
      <c r="G16378" s="21"/>
      <c r="AL16378" s="21"/>
    </row>
    <row r="16379" spans="7:38">
      <c r="G16379" s="21"/>
      <c r="AL16379" s="21"/>
    </row>
    <row r="16380" spans="7:38">
      <c r="G16380" s="21"/>
      <c r="AL16380" s="21"/>
    </row>
    <row r="16381" spans="7:38">
      <c r="G16381" s="21"/>
      <c r="AL16381" s="21"/>
    </row>
    <row r="16382" spans="7:38">
      <c r="G16382" s="21"/>
      <c r="AL16382" s="21"/>
    </row>
    <row r="16383" spans="7:38">
      <c r="G16383" s="21"/>
      <c r="AL16383" s="21"/>
    </row>
    <row r="16384" spans="7:38">
      <c r="G16384" s="21"/>
      <c r="AL16384" s="21"/>
    </row>
    <row r="16385" spans="7:38">
      <c r="G16385" s="21"/>
      <c r="AL16385" s="21"/>
    </row>
    <row r="16386" spans="7:38">
      <c r="G16386" s="21"/>
      <c r="AL16386" s="21"/>
    </row>
    <row r="16387" spans="7:38">
      <c r="G16387" s="21"/>
      <c r="AL16387" s="21"/>
    </row>
    <row r="16388" spans="7:38">
      <c r="G16388" s="21"/>
      <c r="AL16388" s="21"/>
    </row>
    <row r="16389" spans="7:38">
      <c r="G16389" s="21"/>
      <c r="AL16389" s="21"/>
    </row>
    <row r="16390" spans="7:38">
      <c r="G16390" s="21"/>
      <c r="AL16390" s="21"/>
    </row>
    <row r="16391" spans="7:38">
      <c r="G16391" s="21"/>
      <c r="AL16391" s="21"/>
    </row>
    <row r="16392" spans="7:38">
      <c r="G16392" s="21"/>
      <c r="AL16392" s="21"/>
    </row>
    <row r="16393" spans="7:38">
      <c r="G16393" s="21"/>
      <c r="AL16393" s="21"/>
    </row>
    <row r="16394" spans="7:38">
      <c r="G16394" s="21"/>
      <c r="AL16394" s="21"/>
    </row>
    <row r="16395" spans="7:38">
      <c r="G16395" s="21"/>
      <c r="AL16395" s="21"/>
    </row>
    <row r="16396" spans="7:38">
      <c r="G16396" s="21"/>
      <c r="AL16396" s="21"/>
    </row>
    <row r="16397" spans="7:38">
      <c r="G16397" s="21"/>
      <c r="AL16397" s="21"/>
    </row>
    <row r="16398" spans="7:38">
      <c r="G16398" s="21"/>
      <c r="AL16398" s="21"/>
    </row>
    <row r="16399" spans="7:38">
      <c r="G16399" s="21"/>
      <c r="AL16399" s="21"/>
    </row>
    <row r="16400" spans="7:38">
      <c r="G16400" s="21"/>
      <c r="AL16400" s="21"/>
    </row>
    <row r="16401" spans="7:38">
      <c r="G16401" s="21"/>
      <c r="AL16401" s="21"/>
    </row>
    <row r="16402" spans="7:38">
      <c r="G16402" s="21"/>
      <c r="AL16402" s="21"/>
    </row>
    <row r="16403" spans="7:38">
      <c r="G16403" s="21"/>
      <c r="AL16403" s="21"/>
    </row>
    <row r="16404" spans="7:38">
      <c r="G16404" s="21"/>
      <c r="AL16404" s="21"/>
    </row>
    <row r="16405" spans="7:38">
      <c r="G16405" s="21"/>
      <c r="AL16405" s="21"/>
    </row>
    <row r="16406" spans="7:38">
      <c r="G16406" s="21"/>
      <c r="AL16406" s="21"/>
    </row>
    <row r="16407" spans="7:38">
      <c r="G16407" s="21"/>
      <c r="AL16407" s="21"/>
    </row>
    <row r="16408" spans="7:38">
      <c r="G16408" s="21"/>
      <c r="AL16408" s="21"/>
    </row>
    <row r="16409" spans="7:38">
      <c r="G16409" s="21"/>
      <c r="AL16409" s="21"/>
    </row>
    <row r="16410" spans="7:38">
      <c r="G16410" s="21"/>
      <c r="AL16410" s="21"/>
    </row>
    <row r="16411" spans="7:38">
      <c r="G16411" s="21"/>
      <c r="AL16411" s="21"/>
    </row>
    <row r="16412" spans="7:38">
      <c r="G16412" s="21"/>
      <c r="AL16412" s="21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5585-3011-5F4F-8E1B-CAFA6529D013}">
  <sheetPr>
    <tabColor indexed="43"/>
  </sheetPr>
  <dimension ref="A1"/>
  <sheetViews>
    <sheetView workbookViewId="0">
      <selection activeCell="B4" sqref="B4"/>
    </sheetView>
  </sheetViews>
  <sheetFormatPr baseColWidth="10" defaultRowHeight="1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3"/>
    <pageSetUpPr fitToPage="1"/>
  </sheetPr>
  <dimension ref="A1:BJ16412"/>
  <sheetViews>
    <sheetView topLeftCell="AE1" zoomScale="85" zoomScaleNormal="85" zoomScalePageLayoutView="80" workbookViewId="0">
      <selection activeCell="AT27" sqref="AT27"/>
    </sheetView>
  </sheetViews>
  <sheetFormatPr baseColWidth="10" defaultColWidth="9.1640625" defaultRowHeight="13"/>
  <cols>
    <col min="1" max="4" width="9.33203125" style="24" customWidth="1"/>
    <col min="5" max="5" width="9.33203125" style="61" customWidth="1"/>
    <col min="6" max="8" width="9.33203125" style="24" customWidth="1"/>
    <col min="9" max="9" width="9.1640625" style="15" customWidth="1"/>
    <col min="10" max="14" width="9.33203125" style="24" customWidth="1"/>
    <col min="15" max="15" width="9.33203125" style="2" customWidth="1"/>
    <col min="16" max="16" width="15" style="24" customWidth="1"/>
    <col min="17" max="35" width="9.33203125" style="24" customWidth="1"/>
    <col min="36" max="36" width="9.33203125" style="61" customWidth="1"/>
    <col min="37" max="46" width="9.33203125" style="24" customWidth="1"/>
    <col min="47" max="47" width="14.83203125" style="24" customWidth="1"/>
    <col min="48" max="62" width="9.33203125" style="24" customWidth="1"/>
    <col min="63" max="16384" width="9.1640625" style="24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4" t="s">
        <v>0</v>
      </c>
      <c r="B25" s="6" t="s">
        <v>7</v>
      </c>
      <c r="C25" s="6" t="s">
        <v>105</v>
      </c>
      <c r="D25" s="6" t="s">
        <v>109</v>
      </c>
      <c r="E25" s="6" t="s">
        <v>158</v>
      </c>
      <c r="F25" s="7" t="s">
        <v>120</v>
      </c>
      <c r="G25" s="7" t="s">
        <v>125</v>
      </c>
      <c r="H25" s="7" t="s">
        <v>138</v>
      </c>
      <c r="I25" s="8" t="s">
        <v>145</v>
      </c>
      <c r="J25" s="6" t="s">
        <v>148</v>
      </c>
      <c r="K25" s="6" t="s">
        <v>154</v>
      </c>
      <c r="L25" s="6" t="s">
        <v>121</v>
      </c>
      <c r="M25" s="6" t="s">
        <v>164</v>
      </c>
      <c r="N25" s="6" t="s">
        <v>174</v>
      </c>
      <c r="O25" s="22" t="s">
        <v>166</v>
      </c>
      <c r="P25" s="6" t="s">
        <v>179</v>
      </c>
      <c r="Q25" s="6" t="s">
        <v>187</v>
      </c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4" t="str">
        <f>B25</f>
        <v>Huawei</v>
      </c>
      <c r="AH25" s="24" t="s">
        <v>106</v>
      </c>
      <c r="AI25" s="24" t="s">
        <v>111</v>
      </c>
      <c r="AJ25" s="61" t="s">
        <v>184</v>
      </c>
      <c r="AK25" s="24" t="s">
        <v>120</v>
      </c>
      <c r="AL25" s="61" t="str">
        <f>G25</f>
        <v>NTT DOCOMO</v>
      </c>
      <c r="AM25" s="24" t="s">
        <v>138</v>
      </c>
      <c r="AN25" s="24" t="s">
        <v>146</v>
      </c>
      <c r="AO25" s="24" t="s">
        <v>148</v>
      </c>
      <c r="AP25" s="24" t="s">
        <v>176</v>
      </c>
      <c r="AQ25" s="24" t="s">
        <v>121</v>
      </c>
      <c r="AR25" s="24" t="s">
        <v>164</v>
      </c>
      <c r="AS25" s="24" t="s">
        <v>174</v>
      </c>
      <c r="AT25" s="81" t="str">
        <f>O25</f>
        <v>Nokia</v>
      </c>
      <c r="AU25" s="81" t="str">
        <f t="shared" ref="AU25:BB25" si="0">P25</f>
        <v>Motorola/Lenovo</v>
      </c>
      <c r="AV25" s="81" t="str">
        <f t="shared" si="0"/>
        <v>CEWiT</v>
      </c>
      <c r="AW25" s="81">
        <f t="shared" si="0"/>
        <v>0</v>
      </c>
      <c r="AX25" s="81">
        <f t="shared" si="0"/>
        <v>0</v>
      </c>
      <c r="AY25" s="81">
        <f t="shared" si="0"/>
        <v>0</v>
      </c>
      <c r="AZ25" s="81">
        <f t="shared" si="0"/>
        <v>0</v>
      </c>
      <c r="BA25" s="81">
        <f t="shared" si="0"/>
        <v>0</v>
      </c>
      <c r="BB25" s="81">
        <f t="shared" si="0"/>
        <v>0</v>
      </c>
      <c r="BC25" s="24">
        <f t="shared" ref="BC25:BJ25" si="1">X25</f>
        <v>0</v>
      </c>
      <c r="BD25" s="24">
        <f t="shared" si="1"/>
        <v>0</v>
      </c>
      <c r="BE25" s="24">
        <f t="shared" si="1"/>
        <v>0</v>
      </c>
      <c r="BF25" s="24">
        <f t="shared" si="1"/>
        <v>0</v>
      </c>
      <c r="BG25" s="24">
        <f t="shared" si="1"/>
        <v>0</v>
      </c>
      <c r="BH25" s="24">
        <f t="shared" si="1"/>
        <v>0</v>
      </c>
      <c r="BI25" s="24">
        <f t="shared" si="1"/>
        <v>0</v>
      </c>
      <c r="BJ25" s="5" t="str">
        <f t="shared" si="1"/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L26" s="61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L27" s="61"/>
      <c r="BJ27" s="5"/>
    </row>
    <row r="28" spans="1:62">
      <c r="A28" s="1" t="s">
        <v>191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3"/>
      <c r="P28" s="1"/>
      <c r="Q28" s="1"/>
      <c r="R28" s="1"/>
      <c r="S28" s="29"/>
      <c r="T28" s="1"/>
      <c r="U28" s="1"/>
      <c r="V28" s="1"/>
      <c r="W28" s="30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192</v>
      </c>
      <c r="AH28" s="1"/>
      <c r="AI28" s="1"/>
      <c r="AJ28" s="1"/>
      <c r="AL28" s="61"/>
      <c r="AM28" s="1"/>
      <c r="AN28" s="1"/>
      <c r="AO28" s="1" t="s">
        <v>2</v>
      </c>
      <c r="AS28" s="1"/>
      <c r="AX28" s="1"/>
      <c r="BJ28" s="5"/>
    </row>
    <row r="29" spans="1:62">
      <c r="A29" s="38">
        <v>0</v>
      </c>
      <c r="B29" s="31">
        <v>-145.731875</v>
      </c>
      <c r="C29" s="31">
        <v>-137.9487</v>
      </c>
      <c r="D29" s="31">
        <v>-147.411</v>
      </c>
      <c r="E29" s="58">
        <v>-143.76669999999999</v>
      </c>
      <c r="F29" s="58">
        <v>-142.71199999999999</v>
      </c>
      <c r="G29" s="58">
        <v>-147.83871874799999</v>
      </c>
      <c r="H29" s="58">
        <v>-137.04400000000001</v>
      </c>
      <c r="I29" s="31">
        <v>-142.795370964271</v>
      </c>
      <c r="J29" s="27">
        <v>-148.84700000000001</v>
      </c>
      <c r="K29" s="27">
        <v>-154.22800000000001</v>
      </c>
      <c r="L29" s="27">
        <v>-143.881</v>
      </c>
      <c r="M29" s="58">
        <v>-144.68600000000001</v>
      </c>
      <c r="N29" s="78">
        <v>-143.26300000000001</v>
      </c>
      <c r="O29" s="80">
        <v>-151.74672000000001</v>
      </c>
      <c r="P29" s="27">
        <v>-140.773803794429</v>
      </c>
      <c r="Q29" s="31">
        <v>-139.00200000000001</v>
      </c>
      <c r="R29" s="27"/>
      <c r="S29" s="27"/>
      <c r="T29" s="33"/>
      <c r="U29" s="31"/>
      <c r="V29" s="25"/>
      <c r="W29" s="27"/>
      <c r="X29" s="27"/>
      <c r="Y29" s="31"/>
      <c r="Z29" s="27"/>
      <c r="AA29" s="28"/>
      <c r="AB29" s="19"/>
      <c r="AC29" s="19"/>
      <c r="AD29" s="31"/>
      <c r="AE29" s="4">
        <f>AVERAGE(B29:AD29)</f>
        <v>-144.47974303166873</v>
      </c>
      <c r="AF29" s="2"/>
      <c r="AG29" s="35">
        <v>-9.3766850000000002</v>
      </c>
      <c r="AH29" s="34">
        <v>-7.1692</v>
      </c>
      <c r="AI29" s="35">
        <v>-8.0009200000000007</v>
      </c>
      <c r="AJ29" s="65">
        <v>-6.1438259999999998</v>
      </c>
      <c r="AK29" s="60">
        <v>-4.4379999999999997</v>
      </c>
      <c r="AL29" s="60">
        <v>-8.8948194390000008</v>
      </c>
      <c r="AM29" s="60">
        <v>-6.0003900000000003</v>
      </c>
      <c r="AN29" s="34">
        <v>-5.7711192977834296</v>
      </c>
      <c r="AO29" s="34">
        <v>-8.2947000000000006</v>
      </c>
      <c r="AP29" s="34">
        <v>-12.0245</v>
      </c>
      <c r="AQ29" s="34">
        <v>-6.6904000000000003</v>
      </c>
      <c r="AR29" s="66">
        <v>-7.8742090775060598</v>
      </c>
      <c r="AS29" s="79">
        <v>-6.9678699999999996</v>
      </c>
      <c r="AT29" s="67">
        <v>-10.163086</v>
      </c>
      <c r="AU29" s="60">
        <v>-7.3683996356146597</v>
      </c>
      <c r="AV29" s="35">
        <v>-6.68086</v>
      </c>
      <c r="AW29" s="34"/>
      <c r="AX29" s="34"/>
      <c r="AY29" s="36"/>
      <c r="AZ29" s="34"/>
      <c r="BA29" s="26"/>
      <c r="BB29" s="20"/>
      <c r="BC29" s="20"/>
      <c r="BD29" s="20"/>
      <c r="BE29" s="20"/>
      <c r="BF29" s="20"/>
      <c r="BG29" s="20"/>
      <c r="BH29" s="20"/>
      <c r="BI29" s="20"/>
      <c r="BJ29" s="4">
        <f>AVERAGE(AG29:BI29)</f>
        <v>-7.6161865281190098</v>
      </c>
    </row>
    <row r="30" spans="1:62">
      <c r="A30" s="38">
        <v>1</v>
      </c>
      <c r="B30" s="31">
        <v>-136.180565</v>
      </c>
      <c r="C30" s="31">
        <v>-133.6534</v>
      </c>
      <c r="D30" s="31">
        <v>-137.97</v>
      </c>
      <c r="E30" s="58">
        <v>-139.85579999999999</v>
      </c>
      <c r="F30" s="58">
        <v>-136.16800000000001</v>
      </c>
      <c r="G30" s="58">
        <v>-135.57236119500001</v>
      </c>
      <c r="H30" s="58">
        <v>-133.291</v>
      </c>
      <c r="I30" s="31">
        <v>-134.85684861481201</v>
      </c>
      <c r="J30" s="27">
        <v>-135.07750100000001</v>
      </c>
      <c r="K30" s="27">
        <v>-138.80000000000001</v>
      </c>
      <c r="L30" s="27">
        <v>-136.09559999999999</v>
      </c>
      <c r="M30" s="58">
        <v>-135.65600000000001</v>
      </c>
      <c r="N30" s="78">
        <v>-135.249</v>
      </c>
      <c r="O30" s="80">
        <v>-139.37613999999999</v>
      </c>
      <c r="P30" s="27">
        <v>-135.81210967941701</v>
      </c>
      <c r="Q30" s="31">
        <v>-133.84059999999999</v>
      </c>
      <c r="R30" s="27"/>
      <c r="S30" s="27"/>
      <c r="T30" s="33"/>
      <c r="U30" s="31"/>
      <c r="V30" s="25"/>
      <c r="W30" s="27"/>
      <c r="X30" s="27"/>
      <c r="Y30" s="31"/>
      <c r="Z30" s="27"/>
      <c r="AA30" s="28"/>
      <c r="AB30" s="19"/>
      <c r="AC30" s="19"/>
      <c r="AD30" s="31"/>
      <c r="AE30" s="4">
        <f t="shared" ref="AE30:AE93" si="2">AVERAGE(B30:AD30)</f>
        <v>-136.09093284307681</v>
      </c>
      <c r="AF30" s="2"/>
      <c r="AG30" s="35">
        <v>-5.6455019999999996</v>
      </c>
      <c r="AH30" s="34">
        <v>-4.9034000000000004</v>
      </c>
      <c r="AI30" s="35">
        <v>-4.6446640266929498</v>
      </c>
      <c r="AJ30" s="65">
        <v>-4.141273</v>
      </c>
      <c r="AK30" s="60">
        <v>-3.5569999999999999</v>
      </c>
      <c r="AL30" s="60">
        <v>-5.5075999859999998</v>
      </c>
      <c r="AM30" s="60">
        <v>-4.8459599999999998</v>
      </c>
      <c r="AN30" s="34">
        <v>-4.75718811015419</v>
      </c>
      <c r="AO30" s="34">
        <v>-5.2173090000000002</v>
      </c>
      <c r="AP30" s="34">
        <v>-5.83941</v>
      </c>
      <c r="AQ30" s="34">
        <v>-4.0937000000000001</v>
      </c>
      <c r="AR30" s="66">
        <v>-5.3200438369097398</v>
      </c>
      <c r="AS30" s="79">
        <v>-4.1098699999999999</v>
      </c>
      <c r="AT30" s="67">
        <v>-5.0497024000000001</v>
      </c>
      <c r="AU30" s="60">
        <v>-5.1412582234027999</v>
      </c>
      <c r="AV30" s="35">
        <v>-4.8452739999999999</v>
      </c>
      <c r="AW30" s="34"/>
      <c r="AX30" s="34"/>
      <c r="AY30" s="36"/>
      <c r="AZ30" s="34"/>
      <c r="BA30" s="26"/>
      <c r="BB30" s="20"/>
      <c r="BC30" s="20"/>
      <c r="BD30" s="20"/>
      <c r="BE30" s="20"/>
      <c r="BF30" s="20"/>
      <c r="BG30" s="20"/>
      <c r="BH30" s="20"/>
      <c r="BI30" s="20"/>
      <c r="BJ30" s="4">
        <f t="shared" ref="BJ30:BJ93" si="3">AVERAGE(AG30:BI30)</f>
        <v>-4.8511971614474794</v>
      </c>
    </row>
    <row r="31" spans="1:62">
      <c r="A31" s="38">
        <v>2</v>
      </c>
      <c r="B31" s="31">
        <v>-134.00081499999999</v>
      </c>
      <c r="C31" s="31">
        <v>-131.8374</v>
      </c>
      <c r="D31" s="31">
        <v>-135.65199999999999</v>
      </c>
      <c r="E31" s="58">
        <v>-137.11099999999999</v>
      </c>
      <c r="F31" s="58">
        <v>-135.25399999999999</v>
      </c>
      <c r="G31" s="58">
        <v>-133.64502732099999</v>
      </c>
      <c r="H31" s="58">
        <v>-131.47300000000001</v>
      </c>
      <c r="I31" s="31">
        <v>-132.92897956806399</v>
      </c>
      <c r="J31" s="27">
        <v>-132.99485999999999</v>
      </c>
      <c r="K31" s="27">
        <v>-135.81100000000001</v>
      </c>
      <c r="L31" s="27">
        <v>-133.60230000000001</v>
      </c>
      <c r="M31" s="58">
        <v>-133.64400000000001</v>
      </c>
      <c r="N31" s="78">
        <v>-133.27799999999999</v>
      </c>
      <c r="O31" s="80">
        <v>-136.71446</v>
      </c>
      <c r="P31" s="27">
        <v>-134.08566558888501</v>
      </c>
      <c r="Q31" s="31">
        <v>-132.45869999999999</v>
      </c>
      <c r="R31" s="27"/>
      <c r="S31" s="27"/>
      <c r="T31" s="33"/>
      <c r="U31" s="31"/>
      <c r="V31" s="25"/>
      <c r="W31" s="27"/>
      <c r="X31" s="27"/>
      <c r="Y31" s="31"/>
      <c r="Z31" s="27"/>
      <c r="AA31" s="28"/>
      <c r="AB31" s="19"/>
      <c r="AC31" s="19"/>
      <c r="AD31" s="31"/>
      <c r="AE31" s="4">
        <f t="shared" si="2"/>
        <v>-134.03070046737179</v>
      </c>
      <c r="AF31" s="2"/>
      <c r="AG31" s="35">
        <v>-4.970593</v>
      </c>
      <c r="AH31" s="34">
        <v>-4.3341000000000003</v>
      </c>
      <c r="AI31" s="35">
        <v>-4.0244369531639004</v>
      </c>
      <c r="AJ31" s="65">
        <v>-3.4364189999999999</v>
      </c>
      <c r="AK31" s="60">
        <v>-3.1709999999999998</v>
      </c>
      <c r="AL31" s="60">
        <v>-4.7640815329999997</v>
      </c>
      <c r="AM31" s="60">
        <v>-4.2908799999999996</v>
      </c>
      <c r="AN31" s="34">
        <v>-4.0920771200194803</v>
      </c>
      <c r="AO31" s="34">
        <v>-4.6385099999999992</v>
      </c>
      <c r="AP31" s="34">
        <v>-5.1551400000000003</v>
      </c>
      <c r="AQ31" s="34">
        <v>-3.6113</v>
      </c>
      <c r="AR31" s="66">
        <v>-5.0977877460802903</v>
      </c>
      <c r="AS31" s="79">
        <v>-3.53843</v>
      </c>
      <c r="AT31" s="67">
        <v>-4.3245047999999997</v>
      </c>
      <c r="AU31" s="60">
        <v>-4.5186285543906104</v>
      </c>
      <c r="AV31" s="35">
        <v>-4.3578510000000001</v>
      </c>
      <c r="AW31" s="34"/>
      <c r="AX31" s="34"/>
      <c r="AY31" s="36"/>
      <c r="AZ31" s="34"/>
      <c r="BA31" s="26"/>
      <c r="BB31" s="20"/>
      <c r="BC31" s="20"/>
      <c r="BD31" s="20"/>
      <c r="BE31" s="20"/>
      <c r="BF31" s="20"/>
      <c r="BG31" s="20"/>
      <c r="BH31" s="20"/>
      <c r="BI31" s="20"/>
      <c r="BJ31" s="4">
        <f t="shared" si="3"/>
        <v>-4.2703587316658922</v>
      </c>
    </row>
    <row r="32" spans="1:62">
      <c r="A32" s="38">
        <v>3</v>
      </c>
      <c r="B32" s="31">
        <v>-132.75242</v>
      </c>
      <c r="C32" s="31">
        <v>-130.3776</v>
      </c>
      <c r="D32" s="31">
        <v>-134.49100000000001</v>
      </c>
      <c r="E32" s="58">
        <v>-135.23269999999999</v>
      </c>
      <c r="F32" s="58">
        <v>-133.21199999999999</v>
      </c>
      <c r="G32" s="58">
        <v>-132.19465280599999</v>
      </c>
      <c r="H32" s="58">
        <v>-130.66800000000001</v>
      </c>
      <c r="I32" s="31">
        <v>-131.82084342841699</v>
      </c>
      <c r="J32" s="27">
        <v>-131.54245999999998</v>
      </c>
      <c r="K32" s="27">
        <v>-134.309</v>
      </c>
      <c r="L32" s="27">
        <v>-132.1326</v>
      </c>
      <c r="M32" s="58">
        <v>-132.51400000000001</v>
      </c>
      <c r="N32" s="78">
        <v>-131.94900000000001</v>
      </c>
      <c r="O32" s="80">
        <v>-135.26750000000001</v>
      </c>
      <c r="P32" s="27">
        <v>-132.920889217613</v>
      </c>
      <c r="Q32" s="31">
        <v>-131.48820000000001</v>
      </c>
      <c r="R32" s="27"/>
      <c r="S32" s="27"/>
      <c r="T32" s="33"/>
      <c r="U32" s="31"/>
      <c r="V32" s="25"/>
      <c r="W32" s="27"/>
      <c r="X32" s="27"/>
      <c r="Y32" s="31"/>
      <c r="Z32" s="27"/>
      <c r="AA32" s="28"/>
      <c r="AB32" s="19"/>
      <c r="AC32" s="19"/>
      <c r="AD32" s="31"/>
      <c r="AE32" s="4">
        <f t="shared" si="2"/>
        <v>-132.67955409075188</v>
      </c>
      <c r="AF32" s="2"/>
      <c r="AG32" s="35">
        <v>-4.5201370000000001</v>
      </c>
      <c r="AH32" s="34">
        <v>-3.9262000000000001</v>
      </c>
      <c r="AI32" s="35">
        <v>-3.4687552619964799</v>
      </c>
      <c r="AJ32" s="65">
        <v>-2.9991460000000001</v>
      </c>
      <c r="AK32" s="60">
        <v>-3.0590000000000002</v>
      </c>
      <c r="AL32" s="60">
        <v>-4.2431654830000003</v>
      </c>
      <c r="AM32" s="60">
        <v>-3.7779699999999998</v>
      </c>
      <c r="AN32" s="34">
        <v>-3.6940475329415099</v>
      </c>
      <c r="AO32" s="34">
        <v>-4.205667</v>
      </c>
      <c r="AP32" s="34">
        <v>-4.7144500000000003</v>
      </c>
      <c r="AQ32" s="34">
        <v>-3.1903999999999999</v>
      </c>
      <c r="AR32" s="66">
        <v>-4.49135962739226</v>
      </c>
      <c r="AS32" s="79">
        <v>-3.1988500000000002</v>
      </c>
      <c r="AT32" s="67">
        <v>-3.9989058000000002</v>
      </c>
      <c r="AU32" s="60">
        <v>-4.0772049859712096</v>
      </c>
      <c r="AV32" s="35">
        <v>-3.7599300000000002</v>
      </c>
      <c r="AW32" s="34"/>
      <c r="AX32" s="34"/>
      <c r="AY32" s="36"/>
      <c r="AZ32" s="34"/>
      <c r="BA32" s="26"/>
      <c r="BB32" s="20"/>
      <c r="BC32" s="20"/>
      <c r="BD32" s="20"/>
      <c r="BE32" s="20"/>
      <c r="BF32" s="20"/>
      <c r="BG32" s="20"/>
      <c r="BH32" s="20"/>
      <c r="BI32" s="20"/>
      <c r="BJ32" s="4">
        <f t="shared" si="3"/>
        <v>-3.832824293206341</v>
      </c>
    </row>
    <row r="33" spans="1:62">
      <c r="A33" s="38">
        <v>4</v>
      </c>
      <c r="B33" s="31">
        <v>-131.347227</v>
      </c>
      <c r="C33" s="31">
        <v>-129.43119999999999</v>
      </c>
      <c r="D33" s="31">
        <v>-133.43199999999999</v>
      </c>
      <c r="E33" s="58">
        <v>-133.47900000000001</v>
      </c>
      <c r="F33" s="58">
        <v>-131.56399999999999</v>
      </c>
      <c r="G33" s="58">
        <v>-131.10359151399999</v>
      </c>
      <c r="H33" s="58">
        <v>-129.52199999999999</v>
      </c>
      <c r="I33" s="31">
        <v>-129.94555398438101</v>
      </c>
      <c r="J33" s="27">
        <v>-130.35254</v>
      </c>
      <c r="K33" s="27">
        <v>-132.94499999999999</v>
      </c>
      <c r="L33" s="27">
        <v>-130.83029999999999</v>
      </c>
      <c r="M33" s="58">
        <v>-131.96700000000001</v>
      </c>
      <c r="N33" s="78">
        <v>-130.904</v>
      </c>
      <c r="O33" s="80">
        <v>-133.70443</v>
      </c>
      <c r="P33" s="27">
        <v>-131.703184616984</v>
      </c>
      <c r="Q33" s="31">
        <v>-130.11009999999999</v>
      </c>
      <c r="R33" s="27"/>
      <c r="S33" s="27"/>
      <c r="T33" s="33"/>
      <c r="U33" s="31"/>
      <c r="V33" s="25"/>
      <c r="W33" s="27"/>
      <c r="X33" s="27"/>
      <c r="Y33" s="31"/>
      <c r="Z33" s="27"/>
      <c r="AA33" s="28"/>
      <c r="AB33" s="19"/>
      <c r="AC33" s="19"/>
      <c r="AD33" s="31"/>
      <c r="AE33" s="4">
        <f t="shared" si="2"/>
        <v>-131.39632044471031</v>
      </c>
      <c r="AF33" s="2"/>
      <c r="AG33" s="35">
        <v>-4.115926</v>
      </c>
      <c r="AH33" s="34">
        <v>-3.6522000000000001</v>
      </c>
      <c r="AI33" s="35">
        <v>-3.1308895958772598</v>
      </c>
      <c r="AJ33" s="65">
        <v>-2.8094199999999998</v>
      </c>
      <c r="AK33" s="60">
        <v>-2.8809999999999998</v>
      </c>
      <c r="AL33" s="60">
        <v>-3.8665309290000001</v>
      </c>
      <c r="AM33" s="60">
        <v>-3.4506000000000001</v>
      </c>
      <c r="AN33" s="34">
        <v>-2.9769036889399501</v>
      </c>
      <c r="AO33" s="34">
        <v>-3.8460839999999998</v>
      </c>
      <c r="AP33" s="34">
        <v>-4.3279100000000001</v>
      </c>
      <c r="AQ33" s="34">
        <v>-2.8706999999999998</v>
      </c>
      <c r="AR33" s="66">
        <v>-4.0670285417998899</v>
      </c>
      <c r="AS33" s="79">
        <v>-2.9048600000000002</v>
      </c>
      <c r="AT33" s="67">
        <v>-3.7362066999999999</v>
      </c>
      <c r="AU33" s="60">
        <v>-3.73500402525428</v>
      </c>
      <c r="AV33" s="35">
        <v>-3.3298559999999999</v>
      </c>
      <c r="AW33" s="34"/>
      <c r="AX33" s="34"/>
      <c r="AY33" s="36"/>
      <c r="AZ33" s="34"/>
      <c r="BA33" s="26"/>
      <c r="BB33" s="20"/>
      <c r="BC33" s="20"/>
      <c r="BD33" s="20"/>
      <c r="BE33" s="20"/>
      <c r="BF33" s="20"/>
      <c r="BG33" s="20"/>
      <c r="BH33" s="20"/>
      <c r="BI33" s="20"/>
      <c r="BJ33" s="4">
        <f t="shared" si="3"/>
        <v>-3.481319967554461</v>
      </c>
    </row>
    <row r="34" spans="1:62">
      <c r="A34" s="38">
        <v>5</v>
      </c>
      <c r="B34" s="31">
        <v>-130.483521</v>
      </c>
      <c r="C34" s="31">
        <v>-128.70740000000001</v>
      </c>
      <c r="D34" s="31">
        <v>-132.572</v>
      </c>
      <c r="E34" s="58">
        <v>-132.74510000000001</v>
      </c>
      <c r="F34" s="58">
        <v>-129.965</v>
      </c>
      <c r="G34" s="58">
        <v>-130.10117016000001</v>
      </c>
      <c r="H34" s="58">
        <v>-128.48599999999999</v>
      </c>
      <c r="I34" s="31">
        <v>-128.88461839017</v>
      </c>
      <c r="J34" s="27">
        <v>-129.42670000000001</v>
      </c>
      <c r="K34" s="27">
        <v>-131.81</v>
      </c>
      <c r="L34" s="27">
        <v>-129.726</v>
      </c>
      <c r="M34" s="58">
        <v>-130.42400000000001</v>
      </c>
      <c r="N34" s="78">
        <v>-130.017</v>
      </c>
      <c r="O34" s="80">
        <v>-132.75765999999999</v>
      </c>
      <c r="P34" s="27">
        <v>-130.86420921208</v>
      </c>
      <c r="Q34" s="31">
        <v>-129.46899999999999</v>
      </c>
      <c r="R34" s="27"/>
      <c r="S34" s="27"/>
      <c r="T34" s="33"/>
      <c r="U34" s="31"/>
      <c r="V34" s="25"/>
      <c r="W34" s="27"/>
      <c r="X34" s="27"/>
      <c r="Y34" s="31"/>
      <c r="Z34" s="27"/>
      <c r="AA34" s="28"/>
      <c r="AB34" s="19"/>
      <c r="AC34" s="19"/>
      <c r="AD34" s="31"/>
      <c r="AE34" s="4">
        <f t="shared" si="2"/>
        <v>-130.40246117264061</v>
      </c>
      <c r="AF34" s="2"/>
      <c r="AG34" s="35">
        <v>-3.798235</v>
      </c>
      <c r="AH34" s="34">
        <v>-3.2656999999999998</v>
      </c>
      <c r="AI34" s="35">
        <v>-2.7954718902345101</v>
      </c>
      <c r="AJ34" s="65">
        <v>-2.522303</v>
      </c>
      <c r="AK34" s="60">
        <v>-2.6179999999999999</v>
      </c>
      <c r="AL34" s="60">
        <v>-3.5781335959999998</v>
      </c>
      <c r="AM34" s="60">
        <v>-3.1432199999999999</v>
      </c>
      <c r="AN34" s="34">
        <v>-2.5636172677945002</v>
      </c>
      <c r="AO34" s="34">
        <v>-3.5959049999999997</v>
      </c>
      <c r="AP34" s="34">
        <v>-4.0110900000000003</v>
      </c>
      <c r="AQ34" s="34">
        <v>-2.6278999999999999</v>
      </c>
      <c r="AR34" s="66">
        <v>-3.77794269131613</v>
      </c>
      <c r="AS34" s="79">
        <v>-2.67882</v>
      </c>
      <c r="AT34" s="67">
        <v>-3.4180077</v>
      </c>
      <c r="AU34" s="60">
        <v>-3.42188958540551</v>
      </c>
      <c r="AV34" s="35">
        <v>-3.10128</v>
      </c>
      <c r="AW34" s="34"/>
      <c r="AX34" s="34"/>
      <c r="AY34" s="36"/>
      <c r="AZ34" s="34"/>
      <c r="BA34" s="26"/>
      <c r="BB34" s="20"/>
      <c r="BC34" s="20"/>
      <c r="BD34" s="20"/>
      <c r="BE34" s="20"/>
      <c r="BF34" s="20"/>
      <c r="BG34" s="20"/>
      <c r="BH34" s="20"/>
      <c r="BI34" s="20"/>
      <c r="BJ34" s="4">
        <f t="shared" si="3"/>
        <v>-3.1823447331719152</v>
      </c>
    </row>
    <row r="35" spans="1:62">
      <c r="A35" s="38">
        <v>6</v>
      </c>
      <c r="B35" s="31">
        <v>-129.653505</v>
      </c>
      <c r="C35" s="31">
        <v>-127.8708</v>
      </c>
      <c r="D35" s="31">
        <v>-131.959</v>
      </c>
      <c r="E35" s="58">
        <v>-131.62870000000001</v>
      </c>
      <c r="F35" s="58">
        <v>-128.38800000000001</v>
      </c>
      <c r="G35" s="58">
        <v>-129.31343971999999</v>
      </c>
      <c r="H35" s="58">
        <v>-127.563</v>
      </c>
      <c r="I35" s="31">
        <v>-128.11799328754901</v>
      </c>
      <c r="J35" s="27">
        <v>-128.55415600000001</v>
      </c>
      <c r="K35" s="27">
        <v>-130.803</v>
      </c>
      <c r="L35" s="27">
        <v>-128.99700000000001</v>
      </c>
      <c r="M35" s="58">
        <v>-129.86099999999999</v>
      </c>
      <c r="N35" s="78">
        <v>-129.09299999999999</v>
      </c>
      <c r="O35" s="80">
        <v>-131.68584000000001</v>
      </c>
      <c r="P35" s="27">
        <v>-130.135840216237</v>
      </c>
      <c r="Q35" s="31">
        <v>-128.83269999999999</v>
      </c>
      <c r="R35" s="27"/>
      <c r="S35" s="27"/>
      <c r="T35" s="33"/>
      <c r="U35" s="31"/>
      <c r="V35" s="25"/>
      <c r="W35" s="27"/>
      <c r="X35" s="27"/>
      <c r="Y35" s="31"/>
      <c r="Z35" s="27"/>
      <c r="AA35" s="28"/>
      <c r="AB35" s="19"/>
      <c r="AC35" s="19"/>
      <c r="AD35" s="31"/>
      <c r="AE35" s="4">
        <f t="shared" si="2"/>
        <v>-129.52856088898665</v>
      </c>
      <c r="AF35" s="2"/>
      <c r="AG35" s="35">
        <v>-3.5028679999999999</v>
      </c>
      <c r="AH35" s="34">
        <v>-3.0177999999999998</v>
      </c>
      <c r="AI35" s="35">
        <v>-2.5967164347213698</v>
      </c>
      <c r="AJ35" s="65">
        <v>-2.2583570000000002</v>
      </c>
      <c r="AK35" s="60">
        <v>-2.121</v>
      </c>
      <c r="AL35" s="60">
        <v>-3.2921343099999998</v>
      </c>
      <c r="AM35" s="60">
        <v>-2.58954</v>
      </c>
      <c r="AN35" s="34">
        <v>-2.2854266112436599</v>
      </c>
      <c r="AO35" s="34">
        <v>-3.2975479999999999</v>
      </c>
      <c r="AP35" s="34">
        <v>-3.7246899999999998</v>
      </c>
      <c r="AQ35" s="34">
        <v>-2.3896000000000002</v>
      </c>
      <c r="AR35" s="66">
        <v>-3.47525448370321</v>
      </c>
      <c r="AS35" s="79">
        <v>-2.4428899999999998</v>
      </c>
      <c r="AT35" s="67">
        <v>-3.1627084999999999</v>
      </c>
      <c r="AU35" s="60">
        <v>-3.2068043429610702</v>
      </c>
      <c r="AV35" s="35">
        <v>-2.610582</v>
      </c>
      <c r="AW35" s="34"/>
      <c r="AX35" s="34"/>
      <c r="AY35" s="36"/>
      <c r="AZ35" s="34"/>
      <c r="BA35" s="26"/>
      <c r="BB35" s="20"/>
      <c r="BC35" s="20"/>
      <c r="BD35" s="20"/>
      <c r="BE35" s="20"/>
      <c r="BF35" s="20"/>
      <c r="BG35" s="20"/>
      <c r="BH35" s="20"/>
      <c r="BI35" s="20"/>
      <c r="BJ35" s="4">
        <f t="shared" si="3"/>
        <v>-2.8733699801643318</v>
      </c>
    </row>
    <row r="36" spans="1:62">
      <c r="A36" s="38">
        <v>7</v>
      </c>
      <c r="B36" s="31">
        <v>-128.78001</v>
      </c>
      <c r="C36" s="31">
        <v>-127.1938</v>
      </c>
      <c r="D36" s="31">
        <v>-131.24600000000001</v>
      </c>
      <c r="E36" s="58">
        <v>-131.1283</v>
      </c>
      <c r="F36" s="58">
        <v>-127.764</v>
      </c>
      <c r="G36" s="58">
        <v>-128.694515384</v>
      </c>
      <c r="H36" s="58">
        <v>-126.949</v>
      </c>
      <c r="I36" s="31">
        <v>-127.83063160008901</v>
      </c>
      <c r="J36" s="27">
        <v>-127.837851</v>
      </c>
      <c r="K36" s="27">
        <v>-129.947</v>
      </c>
      <c r="L36" s="27">
        <v>-128.40979999999999</v>
      </c>
      <c r="M36" s="58">
        <v>-128.791</v>
      </c>
      <c r="N36" s="78">
        <v>-128.36699999999999</v>
      </c>
      <c r="O36" s="80">
        <v>-130.83732000000001</v>
      </c>
      <c r="P36" s="27">
        <v>-129.53072228797399</v>
      </c>
      <c r="Q36" s="31">
        <v>-128.1722</v>
      </c>
      <c r="R36" s="27"/>
      <c r="S36" s="27"/>
      <c r="T36" s="33"/>
      <c r="U36" s="31"/>
      <c r="V36" s="25"/>
      <c r="W36" s="27"/>
      <c r="X36" s="27"/>
      <c r="Y36" s="31"/>
      <c r="Z36" s="27"/>
      <c r="AA36" s="28"/>
      <c r="AB36" s="19"/>
      <c r="AC36" s="19"/>
      <c r="AD36" s="31"/>
      <c r="AE36" s="4">
        <f t="shared" si="2"/>
        <v>-128.84244689200395</v>
      </c>
      <c r="AF36" s="2"/>
      <c r="AG36" s="35">
        <v>-3.2717369999999999</v>
      </c>
      <c r="AH36" s="34">
        <v>-2.8315999999999999</v>
      </c>
      <c r="AI36" s="35">
        <v>-2.3988798216615299</v>
      </c>
      <c r="AJ36" s="65">
        <v>-1.9898260000000001</v>
      </c>
      <c r="AK36" s="60">
        <v>-1.8520000000000001</v>
      </c>
      <c r="AL36" s="60">
        <v>-3.0606485860000001</v>
      </c>
      <c r="AM36" s="60">
        <v>-2.2558400000000001</v>
      </c>
      <c r="AN36" s="34">
        <v>-1.9244438721591699</v>
      </c>
      <c r="AO36" s="34">
        <v>-3.0772680000000001</v>
      </c>
      <c r="AP36" s="34">
        <v>-3.4660099999999998</v>
      </c>
      <c r="AQ36" s="34">
        <v>-2.2147000000000001</v>
      </c>
      <c r="AR36" s="66">
        <v>-3.1694755563942199</v>
      </c>
      <c r="AS36" s="79">
        <v>-2.2586499999999998</v>
      </c>
      <c r="AT36" s="67">
        <v>-2.7742097000000001</v>
      </c>
      <c r="AU36" s="60">
        <v>-2.9718177992318102</v>
      </c>
      <c r="AV36" s="35">
        <v>-2.4896400000000001</v>
      </c>
      <c r="AW36" s="34"/>
      <c r="AX36" s="34"/>
      <c r="AY36" s="36"/>
      <c r="AZ36" s="34"/>
      <c r="BA36" s="26"/>
      <c r="BB36" s="20"/>
      <c r="BC36" s="20"/>
      <c r="BD36" s="20"/>
      <c r="BE36" s="20"/>
      <c r="BF36" s="20"/>
      <c r="BG36" s="20"/>
      <c r="BH36" s="20"/>
      <c r="BI36" s="20"/>
      <c r="BJ36" s="4">
        <f t="shared" si="3"/>
        <v>-2.6254216459654209</v>
      </c>
    </row>
    <row r="37" spans="1:62">
      <c r="A37" s="38">
        <v>8</v>
      </c>
      <c r="B37" s="31">
        <v>-127.944063</v>
      </c>
      <c r="C37" s="31">
        <v>-126.61279999999999</v>
      </c>
      <c r="D37" s="31">
        <v>-130.49799999999999</v>
      </c>
      <c r="E37" s="58">
        <v>-130.06030000000001</v>
      </c>
      <c r="F37" s="58">
        <v>-126.925</v>
      </c>
      <c r="G37" s="58">
        <v>-127.927042417</v>
      </c>
      <c r="H37" s="58">
        <v>-126.49299999999999</v>
      </c>
      <c r="I37" s="31">
        <v>-127.506273472243</v>
      </c>
      <c r="J37" s="27">
        <v>-127.24750399999999</v>
      </c>
      <c r="K37" s="27">
        <v>-129.101</v>
      </c>
      <c r="L37" s="27">
        <v>-127.81</v>
      </c>
      <c r="M37" s="58">
        <v>-127.75700000000001</v>
      </c>
      <c r="N37" s="78">
        <v>-127.754</v>
      </c>
      <c r="O37" s="80">
        <v>-129.23851999999999</v>
      </c>
      <c r="P37" s="27">
        <v>-128.99157797971401</v>
      </c>
      <c r="Q37" s="31">
        <v>-127.59269999999999</v>
      </c>
      <c r="R37" s="27"/>
      <c r="S37" s="27"/>
      <c r="T37" s="33"/>
      <c r="U37" s="31"/>
      <c r="V37" s="25"/>
      <c r="W37" s="27"/>
      <c r="X37" s="27"/>
      <c r="Y37" s="31"/>
      <c r="Z37" s="27"/>
      <c r="AA37" s="28"/>
      <c r="AB37" s="19"/>
      <c r="AC37" s="19"/>
      <c r="AD37" s="31"/>
      <c r="AE37" s="4">
        <f t="shared" si="2"/>
        <v>-128.09117380430979</v>
      </c>
      <c r="AF37" s="2"/>
      <c r="AG37" s="35">
        <v>-3.0670980000000001</v>
      </c>
      <c r="AH37" s="34">
        <v>-2.5910000000000002</v>
      </c>
      <c r="AI37" s="35">
        <v>-2.1328404160562799</v>
      </c>
      <c r="AJ37" s="65">
        <v>-1.855756</v>
      </c>
      <c r="AK37" s="60">
        <v>-1.6220000000000001</v>
      </c>
      <c r="AL37" s="60">
        <v>-2.8678635890000002</v>
      </c>
      <c r="AM37" s="60">
        <v>-1.99234</v>
      </c>
      <c r="AN37" s="34">
        <v>-1.84269224297017</v>
      </c>
      <c r="AO37" s="34">
        <v>-2.86008</v>
      </c>
      <c r="AP37" s="34">
        <v>-3.2409500000000002</v>
      </c>
      <c r="AQ37" s="34">
        <v>-1.9389000000000001</v>
      </c>
      <c r="AR37" s="66">
        <v>-2.9227912431940699</v>
      </c>
      <c r="AS37" s="79">
        <v>-2.0418099999999999</v>
      </c>
      <c r="AT37" s="67">
        <v>-2.5115105999999998</v>
      </c>
      <c r="AU37" s="60">
        <v>-2.75507981677322</v>
      </c>
      <c r="AV37" s="35">
        <v>-2.351893</v>
      </c>
      <c r="AW37" s="34"/>
      <c r="AX37" s="34"/>
      <c r="AY37" s="36"/>
      <c r="AZ37" s="34"/>
      <c r="BA37" s="26"/>
      <c r="BB37" s="20"/>
      <c r="BC37" s="20"/>
      <c r="BD37" s="20"/>
      <c r="BE37" s="20"/>
      <c r="BF37" s="20"/>
      <c r="BG37" s="20"/>
      <c r="BH37" s="20"/>
      <c r="BI37" s="20"/>
      <c r="BJ37" s="4">
        <f t="shared" si="3"/>
        <v>-2.4121628067496088</v>
      </c>
    </row>
    <row r="38" spans="1:62">
      <c r="A38" s="38">
        <v>9</v>
      </c>
      <c r="B38" s="31">
        <v>-127.376829</v>
      </c>
      <c r="C38" s="31">
        <v>-126.02549999999999</v>
      </c>
      <c r="D38" s="31">
        <v>-129.874</v>
      </c>
      <c r="E38" s="58">
        <v>-128.9676</v>
      </c>
      <c r="F38" s="58">
        <v>-126.095</v>
      </c>
      <c r="G38" s="58">
        <v>-127.31000810899999</v>
      </c>
      <c r="H38" s="58">
        <v>-125.907</v>
      </c>
      <c r="I38" s="31">
        <v>-126.082698613361</v>
      </c>
      <c r="J38" s="27">
        <v>-126.60539799999999</v>
      </c>
      <c r="K38" s="27">
        <v>-128.37700000000001</v>
      </c>
      <c r="L38" s="27">
        <v>-127.4348</v>
      </c>
      <c r="M38" s="58">
        <v>-127.642</v>
      </c>
      <c r="N38" s="78">
        <v>-127.197</v>
      </c>
      <c r="O38" s="80">
        <v>-128.60436000000001</v>
      </c>
      <c r="P38" s="27">
        <v>-128.18248760853299</v>
      </c>
      <c r="Q38" s="31">
        <v>-127.0012</v>
      </c>
      <c r="R38" s="27"/>
      <c r="S38" s="27"/>
      <c r="T38" s="33"/>
      <c r="U38" s="31"/>
      <c r="V38" s="25"/>
      <c r="W38" s="27"/>
      <c r="X38" s="27"/>
      <c r="Y38" s="31"/>
      <c r="Z38" s="27"/>
      <c r="AA38" s="28"/>
      <c r="AB38" s="19"/>
      <c r="AC38" s="19"/>
      <c r="AD38" s="31"/>
      <c r="AE38" s="4">
        <f t="shared" si="2"/>
        <v>-127.41768008318087</v>
      </c>
      <c r="AF38" s="2"/>
      <c r="AG38" s="35">
        <v>-2.8223530000000001</v>
      </c>
      <c r="AH38" s="34">
        <v>-2.3611</v>
      </c>
      <c r="AI38" s="35">
        <v>-1.9563572690644</v>
      </c>
      <c r="AJ38" s="65">
        <v>-1.6793279999999999</v>
      </c>
      <c r="AK38" s="60">
        <v>-1.522</v>
      </c>
      <c r="AL38" s="60">
        <v>-2.69940728</v>
      </c>
      <c r="AM38" s="60">
        <v>-1.8070999999999999</v>
      </c>
      <c r="AN38" s="34">
        <v>-1.62268703796664</v>
      </c>
      <c r="AO38" s="34">
        <v>-2.6513179999999998</v>
      </c>
      <c r="AP38" s="34">
        <v>-3.0317599999999998</v>
      </c>
      <c r="AQ38" s="34">
        <v>-1.7559</v>
      </c>
      <c r="AR38" s="66">
        <v>-2.7262712571768799</v>
      </c>
      <c r="AS38" s="79">
        <v>-1.88791</v>
      </c>
      <c r="AT38" s="67">
        <v>-2.2895113</v>
      </c>
      <c r="AU38" s="60">
        <v>-2.5692599453038398</v>
      </c>
      <c r="AV38" s="35">
        <v>-2.0711680000000001</v>
      </c>
      <c r="AW38" s="34"/>
      <c r="AX38" s="34"/>
      <c r="AY38" s="36"/>
      <c r="AZ38" s="34"/>
      <c r="BA38" s="26"/>
      <c r="BB38" s="20"/>
      <c r="BC38" s="20"/>
      <c r="BD38" s="20"/>
      <c r="BE38" s="20"/>
      <c r="BF38" s="20"/>
      <c r="BG38" s="20"/>
      <c r="BH38" s="20"/>
      <c r="BI38" s="20"/>
      <c r="BJ38" s="4">
        <f t="shared" si="3"/>
        <v>-2.215839443094485</v>
      </c>
    </row>
    <row r="39" spans="1:62">
      <c r="A39" s="38">
        <v>10</v>
      </c>
      <c r="B39" s="31">
        <v>-126.732597</v>
      </c>
      <c r="C39" s="31">
        <v>-125.4823</v>
      </c>
      <c r="D39" s="31">
        <v>-129.238</v>
      </c>
      <c r="E39" s="58">
        <v>-128.4067</v>
      </c>
      <c r="F39" s="58">
        <v>-125.7</v>
      </c>
      <c r="G39" s="58">
        <v>-126.68980370600001</v>
      </c>
      <c r="H39" s="58">
        <v>-125.46299999999999</v>
      </c>
      <c r="I39" s="31">
        <v>-124.72608930888001</v>
      </c>
      <c r="J39" s="27">
        <v>-126.07799</v>
      </c>
      <c r="K39" s="27">
        <v>-127.67</v>
      </c>
      <c r="L39" s="27">
        <v>-126.93089999999999</v>
      </c>
      <c r="M39" s="58">
        <v>-127.45099999999999</v>
      </c>
      <c r="N39" s="78">
        <v>-126.6</v>
      </c>
      <c r="O39" s="80">
        <v>-127.70225000000001</v>
      </c>
      <c r="P39" s="27">
        <v>-127.539918917374</v>
      </c>
      <c r="Q39" s="31">
        <v>-126.5765</v>
      </c>
      <c r="R39" s="27"/>
      <c r="S39" s="27"/>
      <c r="T39" s="33"/>
      <c r="U39" s="31"/>
      <c r="V39" s="25"/>
      <c r="W39" s="27"/>
      <c r="X39" s="27"/>
      <c r="Y39" s="31"/>
      <c r="Z39" s="27"/>
      <c r="AA39" s="28"/>
      <c r="AB39" s="19"/>
      <c r="AC39" s="19"/>
      <c r="AD39" s="31"/>
      <c r="AE39" s="4">
        <f t="shared" si="2"/>
        <v>-126.81169055826588</v>
      </c>
      <c r="AF39" s="2"/>
      <c r="AG39" s="35">
        <v>-2.6471110000000002</v>
      </c>
      <c r="AH39" s="34">
        <v>-2.2107000000000001</v>
      </c>
      <c r="AI39" s="35">
        <v>-1.81657</v>
      </c>
      <c r="AJ39" s="65">
        <v>-1.4259360000000001</v>
      </c>
      <c r="AK39" s="60">
        <v>-1.4530000000000001</v>
      </c>
      <c r="AL39" s="60">
        <v>-2.4634455260000001</v>
      </c>
      <c r="AM39" s="60">
        <v>-1.51796</v>
      </c>
      <c r="AN39" s="34">
        <v>-1.5485692324479901</v>
      </c>
      <c r="AO39" s="34">
        <v>-2.4495999999999998</v>
      </c>
      <c r="AP39" s="34">
        <v>-2.8195100000000002</v>
      </c>
      <c r="AQ39" s="34">
        <v>-1.5468</v>
      </c>
      <c r="AR39" s="66">
        <v>-2.5704011470338699</v>
      </c>
      <c r="AS39" s="79">
        <v>-1.75227</v>
      </c>
      <c r="AT39" s="67">
        <v>-2.1341117999999999</v>
      </c>
      <c r="AU39" s="60">
        <v>-2.3199517408721499</v>
      </c>
      <c r="AV39" s="35">
        <v>-1.8229949999999999</v>
      </c>
      <c r="AW39" s="34"/>
      <c r="AX39" s="34"/>
      <c r="AY39" s="36"/>
      <c r="AZ39" s="34"/>
      <c r="BA39" s="26"/>
      <c r="BB39" s="20"/>
      <c r="BC39" s="20"/>
      <c r="BD39" s="20"/>
      <c r="BE39" s="20"/>
      <c r="BF39" s="20"/>
      <c r="BG39" s="20"/>
      <c r="BH39" s="20"/>
      <c r="BI39" s="20"/>
      <c r="BJ39" s="4">
        <f t="shared" si="3"/>
        <v>-2.0311832153971259</v>
      </c>
    </row>
    <row r="40" spans="1:62">
      <c r="A40" s="38">
        <v>11</v>
      </c>
      <c r="B40" s="31">
        <v>-126.26181800000001</v>
      </c>
      <c r="C40" s="31">
        <v>-125.00749999999999</v>
      </c>
      <c r="D40" s="31">
        <v>-128.863</v>
      </c>
      <c r="E40" s="58">
        <v>-128.05860000000001</v>
      </c>
      <c r="F40" s="58">
        <v>-124.92</v>
      </c>
      <c r="G40" s="58">
        <v>-126.03838054400001</v>
      </c>
      <c r="H40" s="58">
        <v>-124.999</v>
      </c>
      <c r="I40" s="31">
        <v>-124.255601227981</v>
      </c>
      <c r="J40" s="27">
        <v>-125.601877</v>
      </c>
      <c r="K40" s="27">
        <v>-127.065</v>
      </c>
      <c r="L40" s="27">
        <v>-126.2445</v>
      </c>
      <c r="M40" s="58">
        <v>-126.69</v>
      </c>
      <c r="N40" s="78">
        <v>-126.105</v>
      </c>
      <c r="O40" s="80">
        <v>-127.22886</v>
      </c>
      <c r="P40" s="27">
        <v>-126.79599864314</v>
      </c>
      <c r="Q40" s="31">
        <v>-126.1698</v>
      </c>
      <c r="R40" s="27"/>
      <c r="S40" s="27"/>
      <c r="T40" s="33"/>
      <c r="U40" s="31"/>
      <c r="V40" s="25"/>
      <c r="W40" s="27"/>
      <c r="X40" s="27"/>
      <c r="Y40" s="31"/>
      <c r="Z40" s="27"/>
      <c r="AA40" s="28"/>
      <c r="AB40" s="19"/>
      <c r="AC40" s="19"/>
      <c r="AD40" s="31"/>
      <c r="AE40" s="4">
        <f t="shared" si="2"/>
        <v>-126.26905846344506</v>
      </c>
      <c r="AF40" s="2"/>
      <c r="AG40" s="35">
        <v>-2.4803829999999998</v>
      </c>
      <c r="AH40" s="34">
        <v>-2.0146999999999999</v>
      </c>
      <c r="AI40" s="35">
        <v>-1.6262815208205801</v>
      </c>
      <c r="AJ40" s="65">
        <v>-1.286457</v>
      </c>
      <c r="AK40" s="60">
        <v>-1.323</v>
      </c>
      <c r="AL40" s="60">
        <v>-2.2603587059999999</v>
      </c>
      <c r="AM40" s="60">
        <v>-1.3615699999999999</v>
      </c>
      <c r="AN40" s="34">
        <v>-1.31608770943006</v>
      </c>
      <c r="AO40" s="34">
        <v>-2.2386439999999999</v>
      </c>
      <c r="AP40" s="34">
        <v>-2.6526200000000002</v>
      </c>
      <c r="AQ40" s="34">
        <v>-1.4255</v>
      </c>
      <c r="AR40" s="66">
        <v>-2.4620865226395501</v>
      </c>
      <c r="AS40" s="79">
        <v>-1.62327</v>
      </c>
      <c r="AT40" s="67">
        <v>-1.9084125000000001</v>
      </c>
      <c r="AU40" s="60">
        <v>-2.0698819634974002</v>
      </c>
      <c r="AV40" s="35">
        <v>-1.6787700000000001</v>
      </c>
      <c r="AW40" s="34"/>
      <c r="AX40" s="34"/>
      <c r="AY40" s="36"/>
      <c r="AZ40" s="34"/>
      <c r="BA40" s="26"/>
      <c r="BB40" s="20"/>
      <c r="BC40" s="20"/>
      <c r="BD40" s="20"/>
      <c r="BE40" s="20"/>
      <c r="BF40" s="20"/>
      <c r="BG40" s="20"/>
      <c r="BH40" s="20"/>
      <c r="BI40" s="20"/>
      <c r="BJ40" s="4">
        <f t="shared" si="3"/>
        <v>-1.8580014326492245</v>
      </c>
    </row>
    <row r="41" spans="1:62">
      <c r="A41" s="38">
        <v>12</v>
      </c>
      <c r="B41" s="31">
        <v>-125.690749</v>
      </c>
      <c r="C41" s="31">
        <v>-124.3626</v>
      </c>
      <c r="D41" s="31">
        <v>-128.398</v>
      </c>
      <c r="E41" s="58">
        <v>-127.3078</v>
      </c>
      <c r="F41" s="58">
        <v>-124.395</v>
      </c>
      <c r="G41" s="58">
        <v>-125.540309253</v>
      </c>
      <c r="H41" s="58">
        <v>-124.361</v>
      </c>
      <c r="I41" s="31">
        <v>-123.85383443259001</v>
      </c>
      <c r="J41" s="27">
        <v>-125.083968</v>
      </c>
      <c r="K41" s="27">
        <v>-126.419</v>
      </c>
      <c r="L41" s="27">
        <v>-125.76730000000001</v>
      </c>
      <c r="M41" s="58">
        <v>-126.483</v>
      </c>
      <c r="N41" s="78">
        <v>-125.542</v>
      </c>
      <c r="O41" s="80">
        <v>-126.52324</v>
      </c>
      <c r="P41" s="27">
        <v>-126.177874056809</v>
      </c>
      <c r="Q41" s="31">
        <v>-125.6613</v>
      </c>
      <c r="R41" s="27"/>
      <c r="S41" s="27"/>
      <c r="T41" s="33"/>
      <c r="U41" s="31"/>
      <c r="V41" s="25"/>
      <c r="W41" s="27"/>
      <c r="X41" s="27"/>
      <c r="Y41" s="31"/>
      <c r="Z41" s="27"/>
      <c r="AA41" s="28"/>
      <c r="AB41" s="19"/>
      <c r="AC41" s="19"/>
      <c r="AD41" s="31"/>
      <c r="AE41" s="4">
        <f t="shared" si="2"/>
        <v>-125.72293592139994</v>
      </c>
      <c r="AF41" s="2"/>
      <c r="AG41" s="35">
        <v>-2.279201</v>
      </c>
      <c r="AH41" s="34">
        <v>-1.8481000000000001</v>
      </c>
      <c r="AI41" s="35">
        <v>-1.4147231261136</v>
      </c>
      <c r="AJ41" s="65">
        <v>-0.99785239999999997</v>
      </c>
      <c r="AK41" s="60">
        <v>-1.2410000000000001</v>
      </c>
      <c r="AL41" s="60">
        <v>-2.1006621399999998</v>
      </c>
      <c r="AM41" s="60">
        <v>-1.28345</v>
      </c>
      <c r="AN41" s="34">
        <v>-1.19711911693776</v>
      </c>
      <c r="AO41" s="34">
        <v>-2.0538599999999998</v>
      </c>
      <c r="AP41" s="34">
        <v>-2.4809399999999999</v>
      </c>
      <c r="AQ41" s="34">
        <v>-1.2715000000000001</v>
      </c>
      <c r="AR41" s="66">
        <v>-2.2578166876027499</v>
      </c>
      <c r="AS41" s="79">
        <v>-1.46862</v>
      </c>
      <c r="AT41" s="67">
        <v>-1.7937129000000001</v>
      </c>
      <c r="AU41" s="60">
        <v>-1.8825408899584599</v>
      </c>
      <c r="AV41" s="35">
        <v>-1.541801</v>
      </c>
      <c r="AW41" s="34"/>
      <c r="AX41" s="34"/>
      <c r="AY41" s="36"/>
      <c r="AZ41" s="34"/>
      <c r="BA41" s="26"/>
      <c r="BB41" s="20"/>
      <c r="BC41" s="20"/>
      <c r="BD41" s="20"/>
      <c r="BE41" s="20"/>
      <c r="BF41" s="20"/>
      <c r="BG41" s="20"/>
      <c r="BH41" s="20"/>
      <c r="BI41" s="20"/>
      <c r="BJ41" s="4">
        <f t="shared" si="3"/>
        <v>-1.6945562037882853</v>
      </c>
    </row>
    <row r="42" spans="1:62">
      <c r="A42" s="38">
        <v>13</v>
      </c>
      <c r="B42" s="31">
        <v>-125.28582</v>
      </c>
      <c r="C42" s="31">
        <v>-123.9686</v>
      </c>
      <c r="D42" s="31">
        <v>-127.925</v>
      </c>
      <c r="E42" s="58">
        <v>-126.6086</v>
      </c>
      <c r="F42" s="58">
        <v>-123.777</v>
      </c>
      <c r="G42" s="58">
        <v>-125.077140876</v>
      </c>
      <c r="H42" s="58">
        <v>-123.41800000000001</v>
      </c>
      <c r="I42" s="31">
        <v>-123.43051449342499</v>
      </c>
      <c r="J42" s="27">
        <v>-124.547781</v>
      </c>
      <c r="K42" s="27">
        <v>-125.846</v>
      </c>
      <c r="L42" s="27">
        <v>-125.4145</v>
      </c>
      <c r="M42" s="58">
        <v>-125.702</v>
      </c>
      <c r="N42" s="78">
        <v>-124.836</v>
      </c>
      <c r="O42" s="80">
        <v>-126.17489999999999</v>
      </c>
      <c r="P42" s="27">
        <v>-125.462233825601</v>
      </c>
      <c r="Q42" s="31">
        <v>-125.3668</v>
      </c>
      <c r="R42" s="27"/>
      <c r="S42" s="27"/>
      <c r="T42" s="33"/>
      <c r="U42" s="31"/>
      <c r="V42" s="25"/>
      <c r="W42" s="27"/>
      <c r="X42" s="27"/>
      <c r="Y42" s="31"/>
      <c r="Z42" s="27"/>
      <c r="AA42" s="28"/>
      <c r="AB42" s="19"/>
      <c r="AC42" s="19"/>
      <c r="AD42" s="31"/>
      <c r="AE42" s="4">
        <f t="shared" si="2"/>
        <v>-125.17755563718914</v>
      </c>
      <c r="AF42" s="2"/>
      <c r="AG42" s="35">
        <v>-2.0932599999999999</v>
      </c>
      <c r="AH42" s="34">
        <v>-1.6427</v>
      </c>
      <c r="AI42" s="35">
        <v>-1.22775406203507</v>
      </c>
      <c r="AJ42" s="65">
        <v>-0.79603769999999996</v>
      </c>
      <c r="AK42" s="60">
        <v>-0.94799999999999995</v>
      </c>
      <c r="AL42" s="60">
        <v>-1.9697825550000001</v>
      </c>
      <c r="AM42" s="60">
        <v>-1.05342</v>
      </c>
      <c r="AN42" s="34">
        <v>-1.11689673000648</v>
      </c>
      <c r="AO42" s="34">
        <v>-1.8963130000000001</v>
      </c>
      <c r="AP42" s="34">
        <v>-2.3041499999999999</v>
      </c>
      <c r="AQ42" s="34">
        <v>-1.0770999999999999</v>
      </c>
      <c r="AR42" s="66">
        <v>-2.0287724812941899</v>
      </c>
      <c r="AS42" s="79">
        <v>-1.3068</v>
      </c>
      <c r="AT42" s="67">
        <v>-1.6309134000000001</v>
      </c>
      <c r="AU42" s="60">
        <v>-1.71452859678179</v>
      </c>
      <c r="AV42" s="35">
        <v>-1.3848480000000001</v>
      </c>
      <c r="AW42" s="34"/>
      <c r="AX42" s="34"/>
      <c r="AY42" s="36"/>
      <c r="AZ42" s="34"/>
      <c r="BA42" s="26"/>
      <c r="BB42" s="20"/>
      <c r="BC42" s="20"/>
      <c r="BD42" s="20"/>
      <c r="BE42" s="20"/>
      <c r="BF42" s="20"/>
      <c r="BG42" s="20"/>
      <c r="BH42" s="20"/>
      <c r="BI42" s="20"/>
      <c r="BJ42" s="4">
        <f t="shared" si="3"/>
        <v>-1.5119547828198459</v>
      </c>
    </row>
    <row r="43" spans="1:62">
      <c r="A43" s="38">
        <v>14</v>
      </c>
      <c r="B43" s="31">
        <v>-124.77611400000001</v>
      </c>
      <c r="C43" s="31">
        <v>-123.5467</v>
      </c>
      <c r="D43" s="31">
        <v>-127.426</v>
      </c>
      <c r="E43" s="58">
        <v>-126.18259999999999</v>
      </c>
      <c r="F43" s="58">
        <v>-123.277</v>
      </c>
      <c r="G43" s="58">
        <v>-124.56982999900001</v>
      </c>
      <c r="H43" s="58">
        <v>-122.92700000000001</v>
      </c>
      <c r="I43" s="31">
        <v>-122.480800920391</v>
      </c>
      <c r="J43" s="27">
        <v>-124.11838</v>
      </c>
      <c r="K43" s="27">
        <v>-125.349</v>
      </c>
      <c r="L43" s="27">
        <v>-124.9824</v>
      </c>
      <c r="M43" s="58">
        <v>-125.379</v>
      </c>
      <c r="N43" s="78">
        <v>-124.28100000000001</v>
      </c>
      <c r="O43" s="80">
        <v>-125.84443</v>
      </c>
      <c r="P43" s="27">
        <v>-125.052071252567</v>
      </c>
      <c r="Q43" s="31">
        <v>-124.9504</v>
      </c>
      <c r="R43" s="27"/>
      <c r="S43" s="27"/>
      <c r="T43" s="33"/>
      <c r="U43" s="31"/>
      <c r="V43" s="25"/>
      <c r="W43" s="27"/>
      <c r="X43" s="27"/>
      <c r="Y43" s="31"/>
      <c r="Z43" s="27"/>
      <c r="AA43" s="28"/>
      <c r="AB43" s="19"/>
      <c r="AC43" s="19"/>
      <c r="AD43" s="31"/>
      <c r="AE43" s="4">
        <f t="shared" si="2"/>
        <v>-124.69642038574736</v>
      </c>
      <c r="AF43" s="2"/>
      <c r="AG43" s="35">
        <v>-1.885859</v>
      </c>
      <c r="AH43" s="34">
        <v>-1.492</v>
      </c>
      <c r="AI43" s="35">
        <v>-1.06038986465816</v>
      </c>
      <c r="AJ43" s="65">
        <v>-0.5680364</v>
      </c>
      <c r="AK43" s="60">
        <v>-0.86899999999999999</v>
      </c>
      <c r="AL43" s="60">
        <v>-1.8017561200000001</v>
      </c>
      <c r="AM43" s="60">
        <v>-0.96224900000000002</v>
      </c>
      <c r="AN43" s="34">
        <v>-0.99873851371849198</v>
      </c>
      <c r="AO43" s="34">
        <v>-1.72637</v>
      </c>
      <c r="AP43" s="34">
        <v>-2.1329699999999998</v>
      </c>
      <c r="AQ43" s="34">
        <v>-0.91749999999999998</v>
      </c>
      <c r="AR43" s="66">
        <v>-1.88968201807359</v>
      </c>
      <c r="AS43" s="79">
        <v>-1.1496500000000001</v>
      </c>
      <c r="AT43" s="67">
        <v>-1.5310136999999999</v>
      </c>
      <c r="AU43" s="60">
        <v>-1.56467918630303</v>
      </c>
      <c r="AV43" s="35">
        <v>-1.1342909999999999</v>
      </c>
      <c r="AW43" s="34"/>
      <c r="AX43" s="34"/>
      <c r="AY43" s="36"/>
      <c r="AZ43" s="34"/>
      <c r="BA43" s="26"/>
      <c r="BB43" s="20"/>
      <c r="BC43" s="20"/>
      <c r="BD43" s="20"/>
      <c r="BE43" s="20"/>
      <c r="BF43" s="20"/>
      <c r="BG43" s="20"/>
      <c r="BH43" s="20"/>
      <c r="BI43" s="20"/>
      <c r="BJ43" s="4">
        <f t="shared" si="3"/>
        <v>-1.3552615501720797</v>
      </c>
    </row>
    <row r="44" spans="1:62">
      <c r="A44" s="38">
        <v>15</v>
      </c>
      <c r="B44" s="31">
        <v>-124.323386</v>
      </c>
      <c r="C44" s="31">
        <v>-123.06489999999999</v>
      </c>
      <c r="D44" s="31">
        <v>-126.992</v>
      </c>
      <c r="E44" s="58">
        <v>-125.8668</v>
      </c>
      <c r="F44" s="58">
        <v>-122.84099999999999</v>
      </c>
      <c r="G44" s="58">
        <v>-124.06965920099999</v>
      </c>
      <c r="H44" s="58">
        <v>-122.547</v>
      </c>
      <c r="I44" s="31">
        <v>-122.111989572116</v>
      </c>
      <c r="J44" s="27">
        <v>-123.68625</v>
      </c>
      <c r="K44" s="27">
        <v>-124.827</v>
      </c>
      <c r="L44" s="27">
        <v>-124.6109</v>
      </c>
      <c r="M44" s="58">
        <v>-125.033</v>
      </c>
      <c r="N44" s="78">
        <v>-123.77</v>
      </c>
      <c r="O44" s="80">
        <v>-125.24599000000001</v>
      </c>
      <c r="P44" s="27">
        <v>-124.745927054547</v>
      </c>
      <c r="Q44" s="31">
        <v>-124.595</v>
      </c>
      <c r="R44" s="27"/>
      <c r="S44" s="27"/>
      <c r="T44" s="33"/>
      <c r="U44" s="31"/>
      <c r="V44" s="25"/>
      <c r="W44" s="27"/>
      <c r="X44" s="27"/>
      <c r="Y44" s="31"/>
      <c r="Z44" s="27"/>
      <c r="AA44" s="28"/>
      <c r="AB44" s="19"/>
      <c r="AC44" s="19"/>
      <c r="AD44" s="31"/>
      <c r="AE44" s="4">
        <f t="shared" si="2"/>
        <v>-124.27067511422892</v>
      </c>
      <c r="AF44" s="2"/>
      <c r="AG44" s="35">
        <v>-1.711703</v>
      </c>
      <c r="AH44" s="34">
        <v>-1.3399000000000001</v>
      </c>
      <c r="AI44" s="35">
        <v>-0.92865244091902099</v>
      </c>
      <c r="AJ44" s="65">
        <v>-0.39397690000000002</v>
      </c>
      <c r="AK44" s="60">
        <v>-0.80500000000000005</v>
      </c>
      <c r="AL44" s="60">
        <v>-1.6525725469999999</v>
      </c>
      <c r="AM44" s="60">
        <v>-0.73747700000000005</v>
      </c>
      <c r="AN44" s="34">
        <v>-0.84543414714918397</v>
      </c>
      <c r="AO44" s="34">
        <v>-1.5311700000000004</v>
      </c>
      <c r="AP44" s="34">
        <v>-1.9664600000000001</v>
      </c>
      <c r="AQ44" s="34">
        <v>-0.77370000000000005</v>
      </c>
      <c r="AR44" s="66">
        <v>-1.6356067858996699</v>
      </c>
      <c r="AS44" s="79">
        <v>-1.0427599999999999</v>
      </c>
      <c r="AT44" s="67">
        <v>-1.4163140999999999</v>
      </c>
      <c r="AU44" s="60">
        <v>-1.45682244659524</v>
      </c>
      <c r="AV44" s="35">
        <v>-1.0555399999999999</v>
      </c>
      <c r="AW44" s="34"/>
      <c r="AX44" s="34"/>
      <c r="AY44" s="36"/>
      <c r="AZ44" s="34"/>
      <c r="BA44" s="26"/>
      <c r="BB44" s="20"/>
      <c r="BC44" s="20"/>
      <c r="BD44" s="20"/>
      <c r="BE44" s="20"/>
      <c r="BF44" s="20"/>
      <c r="BG44" s="20"/>
      <c r="BH44" s="20"/>
      <c r="BI44" s="20"/>
      <c r="BJ44" s="4">
        <f t="shared" si="3"/>
        <v>-1.2058180854726948</v>
      </c>
    </row>
    <row r="45" spans="1:62">
      <c r="A45" s="38">
        <v>16</v>
      </c>
      <c r="B45" s="31">
        <v>-123.871376</v>
      </c>
      <c r="C45" s="31">
        <v>-122.64490000000001</v>
      </c>
      <c r="D45" s="31">
        <v>-126.55800000000001</v>
      </c>
      <c r="E45" s="58">
        <v>-125.4499</v>
      </c>
      <c r="F45" s="58">
        <v>-122.423</v>
      </c>
      <c r="G45" s="58">
        <v>-123.550383915</v>
      </c>
      <c r="H45" s="58">
        <v>-122.236</v>
      </c>
      <c r="I45" s="31">
        <v>-121.637652301016</v>
      </c>
      <c r="J45" s="27">
        <v>-123.206524</v>
      </c>
      <c r="K45" s="27">
        <v>-124.31399999999999</v>
      </c>
      <c r="L45" s="27">
        <v>-124.2199</v>
      </c>
      <c r="M45" s="58">
        <v>-124.732</v>
      </c>
      <c r="N45" s="78">
        <v>-123.217</v>
      </c>
      <c r="O45" s="80">
        <v>-124.86192</v>
      </c>
      <c r="P45" s="27">
        <v>-124.306921049335</v>
      </c>
      <c r="Q45" s="31">
        <v>-124.0427</v>
      </c>
      <c r="R45" s="27"/>
      <c r="S45" s="27"/>
      <c r="T45" s="33"/>
      <c r="U45" s="31"/>
      <c r="V45" s="25"/>
      <c r="W45" s="27"/>
      <c r="X45" s="27"/>
      <c r="Y45" s="31"/>
      <c r="Z45" s="27"/>
      <c r="AA45" s="28"/>
      <c r="AB45" s="19"/>
      <c r="AC45" s="19"/>
      <c r="AD45" s="31"/>
      <c r="AE45" s="4">
        <f t="shared" si="2"/>
        <v>-123.82951107908445</v>
      </c>
      <c r="AF45" s="2"/>
      <c r="AG45" s="35">
        <v>-1.5067109999999999</v>
      </c>
      <c r="AH45" s="34">
        <v>-1.2302</v>
      </c>
      <c r="AI45" s="35">
        <v>-0.75279387565155398</v>
      </c>
      <c r="AJ45" s="65">
        <v>-0.2713102</v>
      </c>
      <c r="AK45" s="60">
        <v>-0.63800000000000001</v>
      </c>
      <c r="AL45" s="60">
        <v>-1.5308725160000001</v>
      </c>
      <c r="AM45" s="60">
        <v>-0.64625699999999997</v>
      </c>
      <c r="AN45" s="34">
        <v>-0.677581538409333</v>
      </c>
      <c r="AO45" s="34">
        <v>-1.3967679999999998</v>
      </c>
      <c r="AP45" s="34">
        <v>-1.8062499999999999</v>
      </c>
      <c r="AQ45" s="34">
        <v>-0.62690000000000001</v>
      </c>
      <c r="AR45" s="66">
        <v>-1.4896130078714001</v>
      </c>
      <c r="AS45" s="79">
        <v>-0.89546199999999998</v>
      </c>
      <c r="AT45" s="67">
        <v>-1.3275144000000001</v>
      </c>
      <c r="AU45" s="60">
        <v>-1.2844871737105801</v>
      </c>
      <c r="AV45" s="35">
        <v>-0.89763970000000004</v>
      </c>
      <c r="AW45" s="34"/>
      <c r="AX45" s="34"/>
      <c r="AY45" s="36"/>
      <c r="AZ45" s="34"/>
      <c r="BA45" s="26"/>
      <c r="BB45" s="20"/>
      <c r="BC45" s="20"/>
      <c r="BD45" s="20"/>
      <c r="BE45" s="20"/>
      <c r="BF45" s="20"/>
      <c r="BG45" s="20"/>
      <c r="BH45" s="20"/>
      <c r="BI45" s="20"/>
      <c r="BJ45" s="4">
        <f t="shared" si="3"/>
        <v>-1.061147525727679</v>
      </c>
    </row>
    <row r="46" spans="1:62">
      <c r="A46" s="38">
        <v>17</v>
      </c>
      <c r="B46" s="31">
        <v>-123.546458</v>
      </c>
      <c r="C46" s="31">
        <v>-122.08280000000001</v>
      </c>
      <c r="D46" s="31">
        <v>-126.146</v>
      </c>
      <c r="E46" s="58">
        <v>-124.9567</v>
      </c>
      <c r="F46" s="58">
        <v>-121.837</v>
      </c>
      <c r="G46" s="58">
        <v>-123.128169438</v>
      </c>
      <c r="H46" s="58">
        <v>-121.462</v>
      </c>
      <c r="I46" s="31">
        <v>-120.69166310789301</v>
      </c>
      <c r="J46" s="27">
        <v>-122.74305699999999</v>
      </c>
      <c r="K46" s="27">
        <v>-123.867</v>
      </c>
      <c r="L46" s="27">
        <v>-123.8215</v>
      </c>
      <c r="M46" s="58">
        <v>-124.068</v>
      </c>
      <c r="N46" s="78">
        <v>-122.73</v>
      </c>
      <c r="O46" s="80">
        <v>-124.34388</v>
      </c>
      <c r="P46" s="27">
        <v>-123.90299915134599</v>
      </c>
      <c r="Q46" s="31">
        <v>-123.7316</v>
      </c>
      <c r="R46" s="27"/>
      <c r="S46" s="27"/>
      <c r="T46" s="33"/>
      <c r="U46" s="31"/>
      <c r="V46" s="25"/>
      <c r="W46" s="27"/>
      <c r="X46" s="27"/>
      <c r="Y46" s="31"/>
      <c r="Z46" s="27"/>
      <c r="AA46" s="28"/>
      <c r="AB46" s="19"/>
      <c r="AC46" s="19"/>
      <c r="AD46" s="31"/>
      <c r="AE46" s="4">
        <f t="shared" si="2"/>
        <v>-123.31617666857743</v>
      </c>
      <c r="AF46" s="2"/>
      <c r="AG46" s="35">
        <v>-1.2976220000000001</v>
      </c>
      <c r="AH46" s="34">
        <v>-1.0382</v>
      </c>
      <c r="AI46" s="35">
        <v>-0.57587489834877204</v>
      </c>
      <c r="AJ46" s="65">
        <v>-0.15323390000000001</v>
      </c>
      <c r="AK46" s="60">
        <v>-0.48199999999999998</v>
      </c>
      <c r="AL46" s="60">
        <v>-1.327405425</v>
      </c>
      <c r="AM46" s="60">
        <v>-0.54121200000000003</v>
      </c>
      <c r="AN46" s="34">
        <v>-0.55900444335342203</v>
      </c>
      <c r="AO46" s="34">
        <v>-1.2409329999999992</v>
      </c>
      <c r="AP46" s="34">
        <v>-1.64676</v>
      </c>
      <c r="AQ46" s="34">
        <v>-0.48309999999999997</v>
      </c>
      <c r="AR46" s="66">
        <v>-1.2831208503481799</v>
      </c>
      <c r="AS46" s="79">
        <v>-0.73712</v>
      </c>
      <c r="AT46" s="67">
        <v>-1.1795149</v>
      </c>
      <c r="AU46" s="60">
        <v>-1.1282697020785399</v>
      </c>
      <c r="AV46" s="35">
        <v>-0.74575179999999996</v>
      </c>
      <c r="AW46" s="34"/>
      <c r="AX46" s="34"/>
      <c r="AY46" s="36"/>
      <c r="AZ46" s="34"/>
      <c r="BA46" s="26"/>
      <c r="BB46" s="20"/>
      <c r="BC46" s="20"/>
      <c r="BD46" s="20"/>
      <c r="BE46" s="20"/>
      <c r="BF46" s="20"/>
      <c r="BG46" s="20"/>
      <c r="BH46" s="20"/>
      <c r="BI46" s="20"/>
      <c r="BJ46" s="4">
        <f t="shared" si="3"/>
        <v>-0.9011951824455573</v>
      </c>
    </row>
    <row r="47" spans="1:62">
      <c r="A47" s="38">
        <v>18</v>
      </c>
      <c r="B47" s="31">
        <v>-123.14750600000001</v>
      </c>
      <c r="C47" s="31">
        <v>-121.7188</v>
      </c>
      <c r="D47" s="31">
        <v>-125.742</v>
      </c>
      <c r="E47" s="58">
        <v>-124.73609999999999</v>
      </c>
      <c r="F47" s="58">
        <v>-121.496</v>
      </c>
      <c r="G47" s="58">
        <v>-122.765432504</v>
      </c>
      <c r="H47" s="58">
        <v>-121.29300000000001</v>
      </c>
      <c r="I47" s="31">
        <v>-120.387928130014</v>
      </c>
      <c r="J47" s="27">
        <v>-122.32639599999999</v>
      </c>
      <c r="K47" s="27">
        <v>-123.371</v>
      </c>
      <c r="L47" s="27">
        <v>-123.53100000000001</v>
      </c>
      <c r="M47" s="58">
        <v>-123.431</v>
      </c>
      <c r="N47" s="78">
        <v>-122.242</v>
      </c>
      <c r="O47" s="80">
        <v>-123.87942</v>
      </c>
      <c r="P47" s="27">
        <v>-123.518803658962</v>
      </c>
      <c r="Q47" s="31">
        <v>-123.4614</v>
      </c>
      <c r="R47" s="27"/>
      <c r="S47" s="27"/>
      <c r="T47" s="33"/>
      <c r="U47" s="31"/>
      <c r="V47" s="25"/>
      <c r="W47" s="27"/>
      <c r="X47" s="27"/>
      <c r="Y47" s="31"/>
      <c r="Z47" s="27"/>
      <c r="AA47" s="28"/>
      <c r="AB47" s="19"/>
      <c r="AC47" s="19"/>
      <c r="AD47" s="31"/>
      <c r="AE47" s="4">
        <f t="shared" si="2"/>
        <v>-122.940486643311</v>
      </c>
      <c r="AF47" s="2"/>
      <c r="AG47" s="35">
        <v>-1.1428320000000001</v>
      </c>
      <c r="AH47" s="34">
        <v>-0.82520000000000004</v>
      </c>
      <c r="AI47" s="35">
        <v>-0.43257896755522002</v>
      </c>
      <c r="AJ47" s="65">
        <v>-5.9899910000000001E-2</v>
      </c>
      <c r="AK47" s="60">
        <v>-0.19</v>
      </c>
      <c r="AL47" s="60">
        <v>-1.175242621</v>
      </c>
      <c r="AM47" s="60">
        <v>-0.45006800000000002</v>
      </c>
      <c r="AN47" s="34">
        <v>-0.402640689659714</v>
      </c>
      <c r="AO47" s="34">
        <v>-1.0782</v>
      </c>
      <c r="AP47" s="34">
        <v>-1.48736</v>
      </c>
      <c r="AQ47" s="34">
        <v>-0.37780000000000002</v>
      </c>
      <c r="AR47" s="66">
        <v>-1.11640196132197</v>
      </c>
      <c r="AS47" s="79">
        <v>-0.60157799999999995</v>
      </c>
      <c r="AT47" s="67">
        <v>-1.0315152999999999</v>
      </c>
      <c r="AU47" s="60">
        <v>-0.99001905370941301</v>
      </c>
      <c r="AV47" s="35">
        <v>-0.65461519999999995</v>
      </c>
      <c r="AW47" s="34"/>
      <c r="AX47" s="34"/>
      <c r="AY47" s="36"/>
      <c r="AZ47" s="34"/>
      <c r="BA47" s="26"/>
      <c r="BB47" s="20"/>
      <c r="BC47" s="20"/>
      <c r="BD47" s="20"/>
      <c r="BE47" s="20"/>
      <c r="BF47" s="20"/>
      <c r="BG47" s="20"/>
      <c r="BH47" s="20"/>
      <c r="BI47" s="20"/>
      <c r="BJ47" s="4">
        <f t="shared" si="3"/>
        <v>-0.75099698145289473</v>
      </c>
    </row>
    <row r="48" spans="1:62">
      <c r="A48" s="38">
        <v>19</v>
      </c>
      <c r="B48" s="31">
        <v>-122.79428299999999</v>
      </c>
      <c r="C48" s="31">
        <v>-121.3575</v>
      </c>
      <c r="D48" s="31">
        <v>-125.318</v>
      </c>
      <c r="E48" s="58">
        <v>-124.4342</v>
      </c>
      <c r="F48" s="58">
        <v>-121.34099999999999</v>
      </c>
      <c r="G48" s="58">
        <v>-122.26730907300001</v>
      </c>
      <c r="H48" s="58">
        <v>-121.017</v>
      </c>
      <c r="I48" s="31">
        <v>-120.140302854007</v>
      </c>
      <c r="J48" s="27">
        <v>-121.89981399999999</v>
      </c>
      <c r="K48" s="27">
        <v>-122.932</v>
      </c>
      <c r="L48" s="27">
        <v>-123.1739</v>
      </c>
      <c r="M48" s="58">
        <v>-122.9</v>
      </c>
      <c r="N48" s="78">
        <v>-121.657</v>
      </c>
      <c r="O48" s="80">
        <v>-123.59361</v>
      </c>
      <c r="P48" s="27">
        <v>-123.133575330385</v>
      </c>
      <c r="Q48" s="31">
        <v>-123.05159999999999</v>
      </c>
      <c r="R48" s="27"/>
      <c r="S48" s="27"/>
      <c r="T48" s="33"/>
      <c r="U48" s="31"/>
      <c r="V48" s="25"/>
      <c r="W48" s="27"/>
      <c r="X48" s="27"/>
      <c r="Y48" s="31"/>
      <c r="Z48" s="27"/>
      <c r="AA48" s="28"/>
      <c r="AB48" s="19"/>
      <c r="AC48" s="19"/>
      <c r="AD48" s="31"/>
      <c r="AE48" s="4">
        <f t="shared" si="2"/>
        <v>-122.563193391087</v>
      </c>
      <c r="AF48" s="2"/>
      <c r="AG48" s="35">
        <v>-0.95162800000000003</v>
      </c>
      <c r="AH48" s="34">
        <v>-0.60309999999999997</v>
      </c>
      <c r="AI48" s="35">
        <v>-0.239186959617257</v>
      </c>
      <c r="AJ48" s="65">
        <v>4.9421380000000001E-2</v>
      </c>
      <c r="AK48" s="60">
        <v>-3.5000000000000003E-2</v>
      </c>
      <c r="AL48" s="60">
        <v>-1.042118581</v>
      </c>
      <c r="AM48" s="60">
        <v>-0.21541299999999999</v>
      </c>
      <c r="AN48" s="34">
        <v>-0.108687608901126</v>
      </c>
      <c r="AO48" s="34">
        <v>-0.93619400000000008</v>
      </c>
      <c r="AP48" s="34">
        <v>-1.3228800000000001</v>
      </c>
      <c r="AQ48" s="34">
        <v>-0.22889999999999999</v>
      </c>
      <c r="AR48" s="66">
        <v>-0.98362984392816899</v>
      </c>
      <c r="AS48" s="79">
        <v>-0.46902700000000003</v>
      </c>
      <c r="AT48" s="67">
        <v>-0.89091580000000004</v>
      </c>
      <c r="AU48" s="60">
        <v>-0.82502285285487198</v>
      </c>
      <c r="AV48" s="35">
        <v>-0.52500239999999998</v>
      </c>
      <c r="AW48" s="34"/>
      <c r="AX48" s="34"/>
      <c r="AY48" s="36"/>
      <c r="AZ48" s="34"/>
      <c r="BA48" s="26"/>
      <c r="BB48" s="20"/>
      <c r="BC48" s="20"/>
      <c r="BD48" s="20"/>
      <c r="BE48" s="20"/>
      <c r="BF48" s="20"/>
      <c r="BG48" s="20"/>
      <c r="BH48" s="20"/>
      <c r="BI48" s="20"/>
      <c r="BJ48" s="4">
        <f t="shared" si="3"/>
        <v>-0.58295529164383897</v>
      </c>
    </row>
    <row r="49" spans="1:62">
      <c r="A49" s="38">
        <v>20</v>
      </c>
      <c r="B49" s="31">
        <v>-122.392718</v>
      </c>
      <c r="C49" s="31">
        <v>-120.98</v>
      </c>
      <c r="D49" s="31">
        <v>-124.934</v>
      </c>
      <c r="E49" s="58">
        <v>-124.0256</v>
      </c>
      <c r="F49" s="58">
        <v>-120.82899999999999</v>
      </c>
      <c r="G49" s="58">
        <v>-121.899561459</v>
      </c>
      <c r="H49" s="58">
        <v>-120.675</v>
      </c>
      <c r="I49" s="31">
        <v>-119.77832740590701</v>
      </c>
      <c r="J49" s="27">
        <v>-121.49054</v>
      </c>
      <c r="K49" s="27">
        <v>-122.505</v>
      </c>
      <c r="L49" s="27">
        <v>-122.81440000000001</v>
      </c>
      <c r="M49" s="58">
        <v>-122.352</v>
      </c>
      <c r="N49" s="78">
        <v>-121.194</v>
      </c>
      <c r="O49" s="80">
        <v>-123.12915</v>
      </c>
      <c r="P49" s="27">
        <v>-122.73017730903599</v>
      </c>
      <c r="Q49" s="31">
        <v>-122.773</v>
      </c>
      <c r="R49" s="27"/>
      <c r="S49" s="27"/>
      <c r="T49" s="33"/>
      <c r="U49" s="31"/>
      <c r="V49" s="25"/>
      <c r="W49" s="27"/>
      <c r="X49" s="27"/>
      <c r="Y49" s="31"/>
      <c r="Z49" s="27"/>
      <c r="AA49" s="28"/>
      <c r="AB49" s="19"/>
      <c r="AC49" s="19"/>
      <c r="AD49" s="31"/>
      <c r="AE49" s="4">
        <f t="shared" si="2"/>
        <v>-122.15640463587143</v>
      </c>
      <c r="AF49" s="2"/>
      <c r="AG49" s="35">
        <v>-0.78672799999999998</v>
      </c>
      <c r="AH49" s="34">
        <v>-0.4662</v>
      </c>
      <c r="AI49" s="35">
        <v>-0.131936</v>
      </c>
      <c r="AJ49" s="65">
        <v>0.14897659999999999</v>
      </c>
      <c r="AK49" s="60">
        <v>0.14599999999999999</v>
      </c>
      <c r="AL49" s="60">
        <v>-0.88663932000000001</v>
      </c>
      <c r="AM49" s="60">
        <v>-0.129195</v>
      </c>
      <c r="AN49" s="34">
        <v>8.6468756720676804E-2</v>
      </c>
      <c r="AO49" s="34">
        <v>-0.79713999999999985</v>
      </c>
      <c r="AP49" s="34">
        <v>-1.1603600000000001</v>
      </c>
      <c r="AQ49" s="34">
        <v>-0.15129999999999999</v>
      </c>
      <c r="AR49" s="66">
        <v>-0.81560213788200697</v>
      </c>
      <c r="AS49" s="79">
        <v>-0.34575699999999998</v>
      </c>
      <c r="AT49" s="67">
        <v>-0.76141621000000004</v>
      </c>
      <c r="AU49" s="60">
        <v>-0.63973802249665901</v>
      </c>
      <c r="AV49" s="35">
        <v>-0.45098700000000003</v>
      </c>
      <c r="AW49" s="34"/>
      <c r="AX49" s="34"/>
      <c r="AY49" s="36"/>
      <c r="AZ49" s="34"/>
      <c r="BA49" s="26"/>
      <c r="BB49" s="20"/>
      <c r="BC49" s="20"/>
      <c r="BD49" s="20"/>
      <c r="BE49" s="20"/>
      <c r="BF49" s="20"/>
      <c r="BG49" s="20"/>
      <c r="BH49" s="20"/>
      <c r="BI49" s="20"/>
      <c r="BJ49" s="4">
        <f t="shared" si="3"/>
        <v>-0.44634708335362439</v>
      </c>
    </row>
    <row r="50" spans="1:62">
      <c r="A50" s="38">
        <v>21</v>
      </c>
      <c r="B50" s="31">
        <v>-122.078479</v>
      </c>
      <c r="C50" s="31">
        <v>-120.6704</v>
      </c>
      <c r="D50" s="31">
        <v>-124.557</v>
      </c>
      <c r="E50" s="58">
        <v>-123.33</v>
      </c>
      <c r="F50" s="58">
        <v>-120.224</v>
      </c>
      <c r="G50" s="58">
        <v>-121.52085399800001</v>
      </c>
      <c r="H50" s="58">
        <v>-120.28700000000001</v>
      </c>
      <c r="I50" s="31">
        <v>-119.228102992942</v>
      </c>
      <c r="J50" s="27">
        <v>-121.096588</v>
      </c>
      <c r="K50" s="27">
        <v>-122.063</v>
      </c>
      <c r="L50" s="27">
        <v>-122.3978</v>
      </c>
      <c r="M50" s="58">
        <v>-121.877</v>
      </c>
      <c r="N50" s="78">
        <v>-120.703</v>
      </c>
      <c r="O50" s="80">
        <v>-122.88799</v>
      </c>
      <c r="P50" s="27">
        <v>-122.31354845910499</v>
      </c>
      <c r="Q50" s="31">
        <v>-122.491</v>
      </c>
      <c r="R50" s="27"/>
      <c r="S50" s="27"/>
      <c r="T50" s="33"/>
      <c r="U50" s="31"/>
      <c r="V50" s="25"/>
      <c r="W50" s="27"/>
      <c r="X50" s="27"/>
      <c r="Y50" s="31"/>
      <c r="Z50" s="27"/>
      <c r="AA50" s="28"/>
      <c r="AB50" s="19"/>
      <c r="AC50" s="19"/>
      <c r="AD50" s="31"/>
      <c r="AE50" s="4">
        <f t="shared" si="2"/>
        <v>-121.73286015312793</v>
      </c>
      <c r="AF50" s="2"/>
      <c r="AG50" s="35">
        <v>-0.62124299999999999</v>
      </c>
      <c r="AH50" s="34">
        <v>-0.29360000000000003</v>
      </c>
      <c r="AI50" s="35">
        <v>1.76986863223423E-2</v>
      </c>
      <c r="AJ50" s="65">
        <v>0.29896519999999999</v>
      </c>
      <c r="AK50" s="60">
        <v>0.35</v>
      </c>
      <c r="AL50" s="60">
        <v>-0.70928342200000005</v>
      </c>
      <c r="AM50" s="60">
        <v>-1.82328E-2</v>
      </c>
      <c r="AN50" s="34">
        <v>0.156543727918697</v>
      </c>
      <c r="AO50" s="34">
        <v>-0.63816300000000004</v>
      </c>
      <c r="AP50" s="34">
        <v>-1.0267200000000001</v>
      </c>
      <c r="AQ50" s="34">
        <v>-1.2500000000000001E-2</v>
      </c>
      <c r="AR50" s="66">
        <v>-0.64305856461300803</v>
      </c>
      <c r="AS50" s="79">
        <v>-0.21412999999999999</v>
      </c>
      <c r="AT50" s="67">
        <v>-0.65781655000000006</v>
      </c>
      <c r="AU50" s="60">
        <v>-0.49962071532028401</v>
      </c>
      <c r="AV50" s="35">
        <v>-0.36049779999999998</v>
      </c>
      <c r="AW50" s="34"/>
      <c r="AX50" s="34"/>
      <c r="AY50" s="36"/>
      <c r="AZ50" s="34"/>
      <c r="BA50" s="26"/>
      <c r="BB50" s="20"/>
      <c r="BC50" s="20"/>
      <c r="BD50" s="20"/>
      <c r="BE50" s="20"/>
      <c r="BF50" s="20"/>
      <c r="BG50" s="20"/>
      <c r="BH50" s="20"/>
      <c r="BI50" s="20"/>
      <c r="BJ50" s="4">
        <f t="shared" si="3"/>
        <v>-0.30447863985576579</v>
      </c>
    </row>
    <row r="51" spans="1:62">
      <c r="A51" s="38">
        <v>22</v>
      </c>
      <c r="B51" s="31">
        <v>-121.76661</v>
      </c>
      <c r="C51" s="31">
        <v>-120.3163</v>
      </c>
      <c r="D51" s="31">
        <v>-124.229</v>
      </c>
      <c r="E51" s="58">
        <v>-122.8867</v>
      </c>
      <c r="F51" s="58">
        <v>-119.578</v>
      </c>
      <c r="G51" s="58">
        <v>-121.151978195</v>
      </c>
      <c r="H51" s="58">
        <v>-120.09099999999999</v>
      </c>
      <c r="I51" s="31">
        <v>-118.936478758657</v>
      </c>
      <c r="J51" s="27">
        <v>-120.772442</v>
      </c>
      <c r="K51" s="27">
        <v>-121.633</v>
      </c>
      <c r="L51" s="27">
        <v>-122.10250000000001</v>
      </c>
      <c r="M51" s="58">
        <v>-121.753</v>
      </c>
      <c r="N51" s="78">
        <v>-120.239</v>
      </c>
      <c r="O51" s="80">
        <v>-122.56645</v>
      </c>
      <c r="P51" s="27">
        <v>-121.775389221596</v>
      </c>
      <c r="Q51" s="31">
        <v>-122.1773</v>
      </c>
      <c r="R51" s="27"/>
      <c r="S51" s="27"/>
      <c r="T51" s="33"/>
      <c r="U51" s="31"/>
      <c r="V51" s="25"/>
      <c r="W51" s="27"/>
      <c r="X51" s="27"/>
      <c r="Y51" s="31"/>
      <c r="Z51" s="27"/>
      <c r="AA51" s="28"/>
      <c r="AB51" s="19"/>
      <c r="AC51" s="19"/>
      <c r="AD51" s="31"/>
      <c r="AE51" s="4">
        <f t="shared" si="2"/>
        <v>-121.37344676095331</v>
      </c>
      <c r="AF51" s="2"/>
      <c r="AG51" s="35">
        <v>-0.489977</v>
      </c>
      <c r="AH51" s="34">
        <v>-0.16889999999999999</v>
      </c>
      <c r="AI51" s="35">
        <v>0.151607319496426</v>
      </c>
      <c r="AJ51" s="65">
        <v>0.43475589999999997</v>
      </c>
      <c r="AK51" s="60">
        <v>0.54100000000000004</v>
      </c>
      <c r="AL51" s="60">
        <v>-0.56692929999999997</v>
      </c>
      <c r="AM51" s="60">
        <v>6.8835099999999996E-2</v>
      </c>
      <c r="AN51" s="34">
        <v>0.31174927662208601</v>
      </c>
      <c r="AO51" s="34">
        <v>-0.5059079999999998</v>
      </c>
      <c r="AP51" s="34">
        <v>-0.87622800000000001</v>
      </c>
      <c r="AQ51" s="34">
        <v>0.1321</v>
      </c>
      <c r="AR51" s="66">
        <v>-0.41862976620145698</v>
      </c>
      <c r="AS51" s="79">
        <v>-9.78353E-2</v>
      </c>
      <c r="AT51" s="67">
        <v>-0.52461696999999996</v>
      </c>
      <c r="AU51" s="60">
        <v>-0.35615888509312199</v>
      </c>
      <c r="AV51" s="35">
        <v>-0.1495118</v>
      </c>
      <c r="AW51" s="34"/>
      <c r="AX51" s="34"/>
      <c r="AY51" s="36"/>
      <c r="AZ51" s="34"/>
      <c r="BA51" s="26"/>
      <c r="BB51" s="20"/>
      <c r="BC51" s="20"/>
      <c r="BD51" s="20"/>
      <c r="BE51" s="20"/>
      <c r="BF51" s="20"/>
      <c r="BG51" s="20"/>
      <c r="BH51" s="20"/>
      <c r="BI51" s="20"/>
      <c r="BJ51" s="4">
        <f t="shared" si="3"/>
        <v>-0.15716546407350418</v>
      </c>
    </row>
    <row r="52" spans="1:62">
      <c r="A52" s="38">
        <v>23</v>
      </c>
      <c r="B52" s="31">
        <v>-121.33663199999999</v>
      </c>
      <c r="C52" s="31">
        <v>-119.9941</v>
      </c>
      <c r="D52" s="31">
        <v>-123.849</v>
      </c>
      <c r="E52" s="58">
        <v>-122.4618</v>
      </c>
      <c r="F52" s="58">
        <v>-119.348</v>
      </c>
      <c r="G52" s="58">
        <v>-120.792834669</v>
      </c>
      <c r="H52" s="58">
        <v>-119.681</v>
      </c>
      <c r="I52" s="31">
        <v>-118.614813340259</v>
      </c>
      <c r="J52" s="27">
        <v>-120.446715</v>
      </c>
      <c r="K52" s="27">
        <v>-121.21299999999999</v>
      </c>
      <c r="L52" s="27">
        <v>-121.82040000000001</v>
      </c>
      <c r="M52" s="58">
        <v>-121.405</v>
      </c>
      <c r="N52" s="78">
        <v>-119.765</v>
      </c>
      <c r="O52" s="80">
        <v>-122.18237999999999</v>
      </c>
      <c r="P52" s="27">
        <v>-121.42595200234101</v>
      </c>
      <c r="Q52" s="31">
        <v>-121.7414</v>
      </c>
      <c r="R52" s="27"/>
      <c r="S52" s="27"/>
      <c r="T52" s="33"/>
      <c r="U52" s="31"/>
      <c r="V52" s="25"/>
      <c r="W52" s="27"/>
      <c r="X52" s="27"/>
      <c r="Y52" s="31"/>
      <c r="Z52" s="27"/>
      <c r="AA52" s="28"/>
      <c r="AB52" s="19"/>
      <c r="AC52" s="19"/>
      <c r="AD52" s="31"/>
      <c r="AE52" s="4">
        <f t="shared" si="2"/>
        <v>-121.00487668822501</v>
      </c>
      <c r="AF52" s="2"/>
      <c r="AG52" s="35">
        <v>-0.34685100000000002</v>
      </c>
      <c r="AH52" s="34">
        <v>-6.3100000000000003E-2</v>
      </c>
      <c r="AI52" s="35">
        <v>0.35666420390761</v>
      </c>
      <c r="AJ52" s="65">
        <v>0.59464499999999998</v>
      </c>
      <c r="AK52" s="60">
        <v>0.64500000000000002</v>
      </c>
      <c r="AL52" s="60">
        <v>-0.47076641699999999</v>
      </c>
      <c r="AM52" s="60">
        <v>0.144065</v>
      </c>
      <c r="AN52" s="34">
        <v>0.386224448103683</v>
      </c>
      <c r="AO52" s="34">
        <v>-0.3448</v>
      </c>
      <c r="AP52" s="34">
        <v>-0.73249699999999995</v>
      </c>
      <c r="AQ52" s="34">
        <v>0.30020000000000002</v>
      </c>
      <c r="AR52" s="66">
        <v>-0.272581007111319</v>
      </c>
      <c r="AS52" s="79">
        <v>5.5389399999999998E-2</v>
      </c>
      <c r="AT52" s="67">
        <v>-0.41361733000000001</v>
      </c>
      <c r="AU52" s="60">
        <v>-0.23155278129894699</v>
      </c>
      <c r="AV52" s="35">
        <v>-2.0717960000000101E-2</v>
      </c>
      <c r="AW52" s="34"/>
      <c r="AX52" s="34"/>
      <c r="AY52" s="36"/>
      <c r="AZ52" s="34"/>
      <c r="BA52" s="26"/>
      <c r="BB52" s="20"/>
      <c r="BC52" s="20"/>
      <c r="BD52" s="20"/>
      <c r="BE52" s="20"/>
      <c r="BF52" s="20"/>
      <c r="BG52" s="20"/>
      <c r="BH52" s="20"/>
      <c r="BI52" s="20"/>
      <c r="BJ52" s="4">
        <f t="shared" si="3"/>
        <v>-2.589346521243582E-2</v>
      </c>
    </row>
    <row r="53" spans="1:62">
      <c r="A53" s="38">
        <v>24</v>
      </c>
      <c r="B53" s="31">
        <v>-120.928788</v>
      </c>
      <c r="C53" s="31">
        <v>-119.7567</v>
      </c>
      <c r="D53" s="31">
        <v>-123.53400000000001</v>
      </c>
      <c r="E53" s="58">
        <v>-122.0393</v>
      </c>
      <c r="F53" s="58">
        <v>-119.062</v>
      </c>
      <c r="G53" s="58">
        <v>-120.371949362</v>
      </c>
      <c r="H53" s="58">
        <v>-119.53100000000001</v>
      </c>
      <c r="I53" s="31">
        <v>-118.133987662443</v>
      </c>
      <c r="J53" s="27">
        <v>-120.033496</v>
      </c>
      <c r="K53" s="27">
        <v>-120.83199999999999</v>
      </c>
      <c r="L53" s="27">
        <v>-121.5068</v>
      </c>
      <c r="M53" s="58">
        <v>-121.063</v>
      </c>
      <c r="N53" s="78">
        <v>-119.28700000000001</v>
      </c>
      <c r="O53" s="80">
        <v>-121.75364999999999</v>
      </c>
      <c r="P53" s="27">
        <v>-121.12360369206</v>
      </c>
      <c r="Q53" s="31">
        <v>-121.3917</v>
      </c>
      <c r="R53" s="27"/>
      <c r="S53" s="27"/>
      <c r="T53" s="33"/>
      <c r="U53" s="31"/>
      <c r="V53" s="25"/>
      <c r="W53" s="27"/>
      <c r="X53" s="27"/>
      <c r="Y53" s="31"/>
      <c r="Z53" s="27"/>
      <c r="AA53" s="28"/>
      <c r="AB53" s="19"/>
      <c r="AC53" s="19"/>
      <c r="AD53" s="31"/>
      <c r="AE53" s="4">
        <f t="shared" si="2"/>
        <v>-120.64681091978143</v>
      </c>
      <c r="AF53" s="2"/>
      <c r="AG53" s="35">
        <v>-0.183757</v>
      </c>
      <c r="AH53" s="34">
        <v>0.1173</v>
      </c>
      <c r="AI53" s="35">
        <v>0.48871975996274403</v>
      </c>
      <c r="AJ53" s="65">
        <v>0.77717780000000003</v>
      </c>
      <c r="AK53" s="60">
        <v>0.74099999999999999</v>
      </c>
      <c r="AL53" s="60">
        <v>-0.29295244199999998</v>
      </c>
      <c r="AM53" s="60">
        <v>0.336233</v>
      </c>
      <c r="AN53" s="34">
        <v>0.527794304535259</v>
      </c>
      <c r="AO53" s="34">
        <v>-0.22432000000000013</v>
      </c>
      <c r="AP53" s="34">
        <v>-0.59128199999999997</v>
      </c>
      <c r="AQ53" s="34">
        <v>0.43059999999999998</v>
      </c>
      <c r="AR53" s="66">
        <v>-0.179210753180887</v>
      </c>
      <c r="AS53" s="79">
        <v>0.196022</v>
      </c>
      <c r="AT53" s="67">
        <v>-0.28411775</v>
      </c>
      <c r="AU53" s="60">
        <v>-8.9393439220010307E-2</v>
      </c>
      <c r="AV53" s="35">
        <v>5.0357659999999402E-2</v>
      </c>
      <c r="AW53" s="34"/>
      <c r="AX53" s="34"/>
      <c r="AY53" s="36"/>
      <c r="AZ53" s="34"/>
      <c r="BA53" s="26"/>
      <c r="BB53" s="20"/>
      <c r="BC53" s="20"/>
      <c r="BD53" s="20"/>
      <c r="BE53" s="20"/>
      <c r="BF53" s="20"/>
      <c r="BG53" s="20"/>
      <c r="BH53" s="20"/>
      <c r="BI53" s="20"/>
      <c r="BJ53" s="4">
        <f t="shared" si="3"/>
        <v>0.11376069625606904</v>
      </c>
    </row>
    <row r="54" spans="1:62">
      <c r="A54" s="38">
        <v>25</v>
      </c>
      <c r="B54" s="31">
        <v>-120.620454</v>
      </c>
      <c r="C54" s="31">
        <v>-119.3426</v>
      </c>
      <c r="D54" s="31">
        <v>-123.187</v>
      </c>
      <c r="E54" s="58">
        <v>-121.5823</v>
      </c>
      <c r="F54" s="58">
        <v>-118.52200000000001</v>
      </c>
      <c r="G54" s="58">
        <v>-120.09110034699999</v>
      </c>
      <c r="H54" s="58">
        <v>-119.33799999999999</v>
      </c>
      <c r="I54" s="31">
        <v>-117.417459802512</v>
      </c>
      <c r="J54" s="27">
        <v>-119.70075</v>
      </c>
      <c r="K54" s="27">
        <v>-120.497</v>
      </c>
      <c r="L54" s="27">
        <v>-121.1186</v>
      </c>
      <c r="M54" s="58">
        <v>-120.319</v>
      </c>
      <c r="N54" s="78">
        <v>-118.72199999999999</v>
      </c>
      <c r="O54" s="80">
        <v>-121.42317</v>
      </c>
      <c r="P54" s="27">
        <v>-120.731104593605</v>
      </c>
      <c r="Q54" s="31">
        <v>-121.086</v>
      </c>
      <c r="R54" s="27"/>
      <c r="S54" s="27"/>
      <c r="T54" s="33"/>
      <c r="U54" s="31"/>
      <c r="V54" s="25"/>
      <c r="W54" s="27"/>
      <c r="X54" s="27"/>
      <c r="Y54" s="31"/>
      <c r="Z54" s="27"/>
      <c r="AA54" s="28"/>
      <c r="AB54" s="19"/>
      <c r="AC54" s="19"/>
      <c r="AD54" s="31"/>
      <c r="AE54" s="4">
        <f t="shared" si="2"/>
        <v>-120.23115867144482</v>
      </c>
      <c r="AF54" s="2"/>
      <c r="AG54" s="35">
        <v>-3.1356000000000002E-2</v>
      </c>
      <c r="AH54" s="34">
        <v>0.27900000000000003</v>
      </c>
      <c r="AI54" s="35">
        <v>0.61306141927689295</v>
      </c>
      <c r="AJ54" s="65">
        <v>0.96117850000000005</v>
      </c>
      <c r="AK54" s="60">
        <v>0.86399999999999999</v>
      </c>
      <c r="AL54" s="60">
        <v>-0.13982900000000001</v>
      </c>
      <c r="AM54" s="60">
        <v>0.46482299999999999</v>
      </c>
      <c r="AN54" s="34">
        <v>0.72845752101188699</v>
      </c>
      <c r="AO54" s="34">
        <v>-8.7249999999999994E-2</v>
      </c>
      <c r="AP54" s="34">
        <v>-0.46201700000000001</v>
      </c>
      <c r="AQ54" s="34">
        <v>0.5857</v>
      </c>
      <c r="AR54" s="66">
        <v>-1.6220752589593899E-2</v>
      </c>
      <c r="AS54" s="79">
        <v>0.359958</v>
      </c>
      <c r="AT54" s="67">
        <v>-0.12871825000000001</v>
      </c>
      <c r="AU54" s="60">
        <v>1.00706372442758E-2</v>
      </c>
      <c r="AV54" s="35">
        <v>0.162107</v>
      </c>
      <c r="AW54" s="34"/>
      <c r="AX54" s="34"/>
      <c r="AY54" s="36"/>
      <c r="AZ54" s="34"/>
      <c r="BA54" s="26"/>
      <c r="BB54" s="20"/>
      <c r="BC54" s="20"/>
      <c r="BD54" s="20"/>
      <c r="BE54" s="20"/>
      <c r="BF54" s="20"/>
      <c r="BG54" s="20"/>
      <c r="BH54" s="20"/>
      <c r="BI54" s="20"/>
      <c r="BJ54" s="4">
        <f t="shared" si="3"/>
        <v>0.26018531718396631</v>
      </c>
    </row>
    <row r="55" spans="1:62">
      <c r="A55" s="38">
        <v>26</v>
      </c>
      <c r="B55" s="31">
        <v>-120.24065899999999</v>
      </c>
      <c r="C55" s="31">
        <v>-119.10039999999999</v>
      </c>
      <c r="D55" s="31">
        <v>-122.842</v>
      </c>
      <c r="E55" s="58">
        <v>-121.1414</v>
      </c>
      <c r="F55" s="58">
        <v>-118.31399999999999</v>
      </c>
      <c r="G55" s="58">
        <v>-119.769046213</v>
      </c>
      <c r="H55" s="58">
        <v>-119.047</v>
      </c>
      <c r="I55" s="31">
        <v>-117.09731793591</v>
      </c>
      <c r="J55" s="27">
        <v>-119.367626</v>
      </c>
      <c r="K55" s="27">
        <v>-120.123</v>
      </c>
      <c r="L55" s="27">
        <v>-120.8455</v>
      </c>
      <c r="M55" s="58">
        <v>-120.001</v>
      </c>
      <c r="N55" s="78">
        <v>-118.363</v>
      </c>
      <c r="O55" s="80">
        <v>-121.11056000000001</v>
      </c>
      <c r="P55" s="27">
        <v>-120.50100303763401</v>
      </c>
      <c r="Q55" s="31">
        <v>-120.57299999999999</v>
      </c>
      <c r="R55" s="27"/>
      <c r="S55" s="27"/>
      <c r="T55" s="33"/>
      <c r="U55" s="31"/>
      <c r="V55" s="25"/>
      <c r="W55" s="27"/>
      <c r="X55" s="27"/>
      <c r="Y55" s="31"/>
      <c r="Z55" s="27"/>
      <c r="AA55" s="28"/>
      <c r="AB55" s="19"/>
      <c r="AC55" s="19"/>
      <c r="AD55" s="31"/>
      <c r="AE55" s="4">
        <f t="shared" si="2"/>
        <v>-119.90228201165901</v>
      </c>
      <c r="AF55" s="2"/>
      <c r="AG55" s="35">
        <v>9.5643000000000006E-2</v>
      </c>
      <c r="AH55" s="34">
        <v>0.4466</v>
      </c>
      <c r="AI55" s="35">
        <v>0.74996351533561201</v>
      </c>
      <c r="AJ55" s="65">
        <v>1.0707960000000001</v>
      </c>
      <c r="AK55" s="60">
        <v>1.0660000000000001</v>
      </c>
      <c r="AL55" s="60">
        <v>2.2960666000000001E-2</v>
      </c>
      <c r="AM55" s="60">
        <v>0.61321300000000001</v>
      </c>
      <c r="AN55" s="34">
        <v>0.88923697804782298</v>
      </c>
      <c r="AO55" s="34">
        <v>3.0866000000000213E-2</v>
      </c>
      <c r="AP55" s="34">
        <v>-0.320494</v>
      </c>
      <c r="AQ55" s="34">
        <v>0.72099999999999997</v>
      </c>
      <c r="AR55" s="66">
        <v>0.110626947297348</v>
      </c>
      <c r="AS55" s="79">
        <v>0.46484599999999998</v>
      </c>
      <c r="AT55" s="67">
        <v>-2.5118578999999999E-2</v>
      </c>
      <c r="AU55" s="60">
        <v>0.126622466674357</v>
      </c>
      <c r="AV55" s="35">
        <v>0.33824540000000097</v>
      </c>
      <c r="AW55" s="34"/>
      <c r="AX55" s="34"/>
      <c r="AY55" s="36"/>
      <c r="AZ55" s="34"/>
      <c r="BA55" s="26"/>
      <c r="BB55" s="20"/>
      <c r="BC55" s="20"/>
      <c r="BD55" s="20"/>
      <c r="BE55" s="20"/>
      <c r="BF55" s="20"/>
      <c r="BG55" s="20"/>
      <c r="BH55" s="20"/>
      <c r="BI55" s="20"/>
      <c r="BJ55" s="4">
        <f t="shared" si="3"/>
        <v>0.40006296214719633</v>
      </c>
    </row>
    <row r="56" spans="1:62">
      <c r="A56" s="38">
        <v>27</v>
      </c>
      <c r="B56" s="31">
        <v>-119.905455</v>
      </c>
      <c r="C56" s="31">
        <v>-118.6914</v>
      </c>
      <c r="D56" s="31">
        <v>-122.492</v>
      </c>
      <c r="E56" s="58">
        <v>-120.94540000000001</v>
      </c>
      <c r="F56" s="58">
        <v>-118.104</v>
      </c>
      <c r="G56" s="58">
        <v>-119.436623689</v>
      </c>
      <c r="H56" s="58">
        <v>-118.84</v>
      </c>
      <c r="I56" s="31">
        <v>-116.77507162852299</v>
      </c>
      <c r="J56" s="27">
        <v>-119.00364500000001</v>
      </c>
      <c r="K56" s="27">
        <v>-119.746</v>
      </c>
      <c r="L56" s="27">
        <v>-120.59820000000001</v>
      </c>
      <c r="M56" s="58">
        <v>-119.771</v>
      </c>
      <c r="N56" s="78">
        <v>-117.946</v>
      </c>
      <c r="O56" s="80">
        <v>-120.65503</v>
      </c>
      <c r="P56" s="27">
        <v>-120.18394204514</v>
      </c>
      <c r="Q56" s="31">
        <v>-120.0626</v>
      </c>
      <c r="R56" s="27"/>
      <c r="S56" s="27"/>
      <c r="T56" s="33"/>
      <c r="U56" s="31"/>
      <c r="V56" s="25"/>
      <c r="W56" s="27"/>
      <c r="X56" s="27"/>
      <c r="Y56" s="31"/>
      <c r="Z56" s="27"/>
      <c r="AA56" s="28"/>
      <c r="AB56" s="19"/>
      <c r="AC56" s="19"/>
      <c r="AD56" s="31"/>
      <c r="AE56" s="4">
        <f t="shared" si="2"/>
        <v>-119.57227296016643</v>
      </c>
      <c r="AF56" s="2"/>
      <c r="AG56" s="35">
        <v>0.23594000000000001</v>
      </c>
      <c r="AH56" s="34">
        <v>0.59440000000000004</v>
      </c>
      <c r="AI56" s="35">
        <v>0.89588148850521698</v>
      </c>
      <c r="AJ56" s="65">
        <v>1.260677</v>
      </c>
      <c r="AK56" s="60">
        <v>1.2</v>
      </c>
      <c r="AL56" s="60">
        <v>0.16970469999999999</v>
      </c>
      <c r="AM56" s="60">
        <v>0.65951899999999997</v>
      </c>
      <c r="AN56" s="34">
        <v>1.01933193797151</v>
      </c>
      <c r="AO56" s="34">
        <v>0.16699500000000003</v>
      </c>
      <c r="AP56" s="34">
        <v>-0.193857</v>
      </c>
      <c r="AQ56" s="34">
        <v>0.88229999999999997</v>
      </c>
      <c r="AR56" s="66">
        <v>0.225026032140244</v>
      </c>
      <c r="AS56" s="79">
        <v>0.60176799999999997</v>
      </c>
      <c r="AT56" s="67">
        <v>9.6981027999999997E-2</v>
      </c>
      <c r="AU56" s="60">
        <v>0.24463200366746701</v>
      </c>
      <c r="AV56" s="35">
        <v>0.69035519999999995</v>
      </c>
      <c r="AW56" s="34"/>
      <c r="AX56" s="34"/>
      <c r="AY56" s="36"/>
      <c r="AZ56" s="34"/>
      <c r="BA56" s="26"/>
      <c r="BB56" s="20"/>
      <c r="BC56" s="20"/>
      <c r="BD56" s="20"/>
      <c r="BE56" s="20"/>
      <c r="BF56" s="20"/>
      <c r="BG56" s="20"/>
      <c r="BH56" s="20"/>
      <c r="BI56" s="20"/>
      <c r="BJ56" s="4">
        <f t="shared" si="3"/>
        <v>0.54685339939277733</v>
      </c>
    </row>
    <row r="57" spans="1:62">
      <c r="A57" s="38">
        <v>28</v>
      </c>
      <c r="B57" s="31">
        <v>-119.531761</v>
      </c>
      <c r="C57" s="31">
        <v>-118.4465</v>
      </c>
      <c r="D57" s="31">
        <v>-122.184</v>
      </c>
      <c r="E57" s="58">
        <v>-120.6069</v>
      </c>
      <c r="F57" s="58">
        <v>-117.934</v>
      </c>
      <c r="G57" s="58">
        <v>-119.126361469</v>
      </c>
      <c r="H57" s="58">
        <v>-118.185</v>
      </c>
      <c r="I57" s="31">
        <v>-116.682759876215</v>
      </c>
      <c r="J57" s="27">
        <v>-118.71182</v>
      </c>
      <c r="K57" s="27">
        <v>-119.402</v>
      </c>
      <c r="L57" s="27">
        <v>-120.2979</v>
      </c>
      <c r="M57" s="58">
        <v>-119.199</v>
      </c>
      <c r="N57" s="78">
        <v>-117.57</v>
      </c>
      <c r="O57" s="80">
        <v>-120.29776</v>
      </c>
      <c r="P57" s="27">
        <v>-119.89060162106099</v>
      </c>
      <c r="Q57" s="31">
        <v>-119.82599999999999</v>
      </c>
      <c r="R57" s="27"/>
      <c r="S57" s="27"/>
      <c r="T57" s="33"/>
      <c r="U57" s="31"/>
      <c r="V57" s="25"/>
      <c r="W57" s="27"/>
      <c r="X57" s="27"/>
      <c r="Y57" s="31"/>
      <c r="Z57" s="27"/>
      <c r="AA57" s="28"/>
      <c r="AB57" s="19"/>
      <c r="AC57" s="19"/>
      <c r="AD57" s="31"/>
      <c r="AE57" s="4">
        <f t="shared" si="2"/>
        <v>-119.24327274789225</v>
      </c>
      <c r="AF57" s="2"/>
      <c r="AG57" s="35">
        <v>0.35435699999999998</v>
      </c>
      <c r="AH57" s="34">
        <v>0.80610000000000004</v>
      </c>
      <c r="AI57" s="35">
        <v>1.0411877419051201</v>
      </c>
      <c r="AJ57" s="65">
        <v>1.429529</v>
      </c>
      <c r="AK57" s="60">
        <v>1.373</v>
      </c>
      <c r="AL57" s="60">
        <v>0.29841110199999998</v>
      </c>
      <c r="AM57" s="60">
        <v>0.91115900000000005</v>
      </c>
      <c r="AN57" s="34">
        <v>1.1889390242364599</v>
      </c>
      <c r="AO57" s="34">
        <v>0.3075200000000009</v>
      </c>
      <c r="AP57" s="34">
        <v>-5.6007700000000001E-2</v>
      </c>
      <c r="AQ57" s="34">
        <v>1.0408999999999999</v>
      </c>
      <c r="AR57" s="66">
        <v>0.380476126541754</v>
      </c>
      <c r="AS57" s="79">
        <v>0.73234600000000005</v>
      </c>
      <c r="AT57" s="67">
        <v>0.23018060000000001</v>
      </c>
      <c r="AU57" s="60">
        <v>0.3820809285292</v>
      </c>
      <c r="AV57" s="35">
        <v>0.86826860000000095</v>
      </c>
      <c r="AW57" s="34"/>
      <c r="AX57" s="34"/>
      <c r="AY57" s="36"/>
      <c r="AZ57" s="34"/>
      <c r="BA57" s="26"/>
      <c r="BB57" s="20"/>
      <c r="BC57" s="20"/>
      <c r="BD57" s="20"/>
      <c r="BE57" s="20"/>
      <c r="BF57" s="20"/>
      <c r="BG57" s="20"/>
      <c r="BH57" s="20"/>
      <c r="BI57" s="20"/>
      <c r="BJ57" s="4">
        <f t="shared" si="3"/>
        <v>0.70552796395078354</v>
      </c>
    </row>
    <row r="58" spans="1:62">
      <c r="A58" s="38">
        <v>29</v>
      </c>
      <c r="B58" s="31">
        <v>-119.21544</v>
      </c>
      <c r="C58" s="31">
        <v>-118.1223</v>
      </c>
      <c r="D58" s="31">
        <v>-121.902</v>
      </c>
      <c r="E58" s="58">
        <v>-120.0294</v>
      </c>
      <c r="F58" s="58">
        <v>-117.63500000000001</v>
      </c>
      <c r="G58" s="58">
        <v>-118.802712963</v>
      </c>
      <c r="H58" s="58">
        <v>-117.855</v>
      </c>
      <c r="I58" s="31">
        <v>-116.46713546424</v>
      </c>
      <c r="J58" s="27">
        <v>-118.413158</v>
      </c>
      <c r="K58" s="27">
        <v>-118.99299999999999</v>
      </c>
      <c r="L58" s="27">
        <v>-119.9083</v>
      </c>
      <c r="M58" s="58">
        <v>-119.044</v>
      </c>
      <c r="N58" s="78">
        <v>-117.327</v>
      </c>
      <c r="O58" s="80">
        <v>-119.84224</v>
      </c>
      <c r="P58" s="27">
        <v>-119.58562301105199</v>
      </c>
      <c r="Q58" s="31">
        <v>-119.4496</v>
      </c>
      <c r="R58" s="27"/>
      <c r="S58" s="27"/>
      <c r="T58" s="33"/>
      <c r="U58" s="31"/>
      <c r="V58" s="25"/>
      <c r="W58" s="27"/>
      <c r="X58" s="27"/>
      <c r="Y58" s="31"/>
      <c r="Z58" s="27"/>
      <c r="AA58" s="28"/>
      <c r="AB58" s="19"/>
      <c r="AC58" s="19"/>
      <c r="AD58" s="31"/>
      <c r="AE58" s="4">
        <f t="shared" si="2"/>
        <v>-118.91199433989324</v>
      </c>
      <c r="AF58" s="2"/>
      <c r="AG58" s="35">
        <v>0.480265</v>
      </c>
      <c r="AH58" s="34">
        <v>0.94289999999999996</v>
      </c>
      <c r="AI58" s="35">
        <v>1.23658408972555</v>
      </c>
      <c r="AJ58" s="65">
        <v>1.6032459999999999</v>
      </c>
      <c r="AK58" s="60">
        <v>1.544</v>
      </c>
      <c r="AL58" s="60">
        <v>0.41392009800000001</v>
      </c>
      <c r="AM58" s="60">
        <v>0.96470100000000003</v>
      </c>
      <c r="AN58" s="34">
        <v>1.4410192474319501</v>
      </c>
      <c r="AO58" s="34">
        <v>0.42385499999999976</v>
      </c>
      <c r="AP58" s="34">
        <v>6.6518599999999997E-2</v>
      </c>
      <c r="AQ58" s="34">
        <v>1.1934</v>
      </c>
      <c r="AR58" s="66">
        <v>0.496985827284601</v>
      </c>
      <c r="AS58" s="79">
        <v>0.87892300000000001</v>
      </c>
      <c r="AT58" s="67">
        <v>0.39668007</v>
      </c>
      <c r="AU58" s="60">
        <v>0.47460620780860302</v>
      </c>
      <c r="AV58" s="35">
        <v>1.1515280000000001</v>
      </c>
      <c r="AW58" s="34"/>
      <c r="AX58" s="34"/>
      <c r="AY58" s="36"/>
      <c r="AZ58" s="34"/>
      <c r="BA58" s="26"/>
      <c r="BB58" s="20"/>
      <c r="BC58" s="20"/>
      <c r="BD58" s="20"/>
      <c r="BE58" s="20"/>
      <c r="BF58" s="20"/>
      <c r="BG58" s="20"/>
      <c r="BH58" s="20"/>
      <c r="BI58" s="20"/>
      <c r="BJ58" s="4">
        <f t="shared" si="3"/>
        <v>0.8568207587656691</v>
      </c>
    </row>
    <row r="59" spans="1:62">
      <c r="A59" s="38">
        <v>30</v>
      </c>
      <c r="B59" s="31">
        <v>-118.93876299999999</v>
      </c>
      <c r="C59" s="31">
        <v>-117.7251</v>
      </c>
      <c r="D59" s="31">
        <v>-121.518</v>
      </c>
      <c r="E59" s="58">
        <v>-119.6093</v>
      </c>
      <c r="F59" s="58">
        <v>-117.486</v>
      </c>
      <c r="G59" s="58">
        <v>-118.49680934200001</v>
      </c>
      <c r="H59" s="58">
        <v>-117.52800000000001</v>
      </c>
      <c r="I59" s="31">
        <v>-116.271584004281</v>
      </c>
      <c r="J59" s="27">
        <v>-118.11539</v>
      </c>
      <c r="K59" s="27">
        <v>-118.642</v>
      </c>
      <c r="L59" s="27">
        <v>-119.5248</v>
      </c>
      <c r="M59" s="58">
        <v>-118.804</v>
      </c>
      <c r="N59" s="78">
        <v>-116.998</v>
      </c>
      <c r="O59" s="80">
        <v>-119.45817</v>
      </c>
      <c r="P59" s="27">
        <v>-119.15393292162599</v>
      </c>
      <c r="Q59" s="31">
        <v>-119.14400000000001</v>
      </c>
      <c r="R59" s="27"/>
      <c r="S59" s="27"/>
      <c r="T59" s="33"/>
      <c r="U59" s="31"/>
      <c r="V59" s="25"/>
      <c r="W59" s="27"/>
      <c r="X59" s="27"/>
      <c r="Y59" s="31"/>
      <c r="Z59" s="27"/>
      <c r="AA59" s="28"/>
      <c r="AB59" s="19"/>
      <c r="AC59" s="19"/>
      <c r="AD59" s="31"/>
      <c r="AE59" s="4">
        <f t="shared" si="2"/>
        <v>-118.5883655792442</v>
      </c>
      <c r="AF59" s="2"/>
      <c r="AG59" s="35">
        <v>0.62921099999999996</v>
      </c>
      <c r="AH59" s="34">
        <v>1.1193</v>
      </c>
      <c r="AI59" s="35">
        <v>1.3565100000000001</v>
      </c>
      <c r="AJ59" s="65">
        <v>1.898862</v>
      </c>
      <c r="AK59" s="60">
        <v>1.6659999999999999</v>
      </c>
      <c r="AL59" s="60">
        <v>0.54179869300000005</v>
      </c>
      <c r="AM59" s="60">
        <v>1.13489</v>
      </c>
      <c r="AN59" s="34">
        <v>1.5525385371421001</v>
      </c>
      <c r="AO59" s="34">
        <v>0.56775999999999982</v>
      </c>
      <c r="AP59" s="34">
        <v>0.19567399999999999</v>
      </c>
      <c r="AQ59" s="34">
        <v>1.3403</v>
      </c>
      <c r="AR59" s="66">
        <v>0.63611038455760305</v>
      </c>
      <c r="AS59" s="79">
        <v>1.02166</v>
      </c>
      <c r="AT59" s="67">
        <v>0.53727961000000002</v>
      </c>
      <c r="AU59" s="60">
        <v>0.64465497889188905</v>
      </c>
      <c r="AV59" s="35">
        <v>1.282135</v>
      </c>
      <c r="AW59" s="34"/>
      <c r="AX59" s="34"/>
      <c r="AY59" s="36"/>
      <c r="AZ59" s="34"/>
      <c r="BA59" s="26"/>
      <c r="BB59" s="20"/>
      <c r="BC59" s="20"/>
      <c r="BD59" s="20"/>
      <c r="BE59" s="20"/>
      <c r="BF59" s="20"/>
      <c r="BG59" s="20"/>
      <c r="BH59" s="20"/>
      <c r="BI59" s="20"/>
      <c r="BJ59" s="4">
        <f t="shared" si="3"/>
        <v>1.0077927627244747</v>
      </c>
    </row>
    <row r="60" spans="1:62">
      <c r="A60" s="38">
        <v>31</v>
      </c>
      <c r="B60" s="31">
        <v>-118.60418199999999</v>
      </c>
      <c r="C60" s="31">
        <v>-117.4551</v>
      </c>
      <c r="D60" s="31">
        <v>-121.119</v>
      </c>
      <c r="E60" s="58">
        <v>-119.3772</v>
      </c>
      <c r="F60" s="58">
        <v>-117.301</v>
      </c>
      <c r="G60" s="58">
        <v>-118.234448765</v>
      </c>
      <c r="H60" s="58">
        <v>-117.35</v>
      </c>
      <c r="I60" s="31">
        <v>-115.872067669521</v>
      </c>
      <c r="J60" s="27">
        <v>-117.792057</v>
      </c>
      <c r="K60" s="27">
        <v>-118.306</v>
      </c>
      <c r="L60" s="27">
        <v>-119.24809999999999</v>
      </c>
      <c r="M60" s="58">
        <v>-118.14100000000001</v>
      </c>
      <c r="N60" s="78">
        <v>-116.788</v>
      </c>
      <c r="O60" s="80">
        <v>-119.09197</v>
      </c>
      <c r="P60" s="27">
        <v>-118.828015166272</v>
      </c>
      <c r="Q60" s="31">
        <v>-118.9196</v>
      </c>
      <c r="R60" s="27"/>
      <c r="S60" s="27"/>
      <c r="T60" s="33"/>
      <c r="U60" s="31"/>
      <c r="V60" s="25"/>
      <c r="W60" s="27"/>
      <c r="X60" s="27"/>
      <c r="Y60" s="31"/>
      <c r="Z60" s="27"/>
      <c r="AA60" s="28"/>
      <c r="AB60" s="19"/>
      <c r="AC60" s="19"/>
      <c r="AD60" s="31"/>
      <c r="AE60" s="4">
        <f t="shared" si="2"/>
        <v>-118.27673378754957</v>
      </c>
      <c r="AF60" s="2"/>
      <c r="AG60" s="35">
        <v>0.757274</v>
      </c>
      <c r="AH60" s="34">
        <v>1.2923</v>
      </c>
      <c r="AI60" s="35">
        <v>1.49784889912152</v>
      </c>
      <c r="AJ60" s="65">
        <v>2.0684999999999998</v>
      </c>
      <c r="AK60" s="60">
        <v>1.772</v>
      </c>
      <c r="AL60" s="60">
        <v>0.70598444299999996</v>
      </c>
      <c r="AM60" s="60">
        <v>1.18048</v>
      </c>
      <c r="AN60" s="34">
        <v>1.78153534279786</v>
      </c>
      <c r="AO60" s="34">
        <v>0.70937600000000001</v>
      </c>
      <c r="AP60" s="34">
        <v>0.32830900000000002</v>
      </c>
      <c r="AQ60" s="34">
        <v>1.4917</v>
      </c>
      <c r="AR60" s="66">
        <v>0.76556707408131197</v>
      </c>
      <c r="AS60" s="79">
        <v>1.16825</v>
      </c>
      <c r="AT60" s="67">
        <v>0.70007909000000001</v>
      </c>
      <c r="AU60" s="60">
        <v>0.75471294568026204</v>
      </c>
      <c r="AV60" s="35">
        <v>1.3863019999999999</v>
      </c>
      <c r="AW60" s="34"/>
      <c r="AX60" s="34"/>
      <c r="AY60" s="36"/>
      <c r="AZ60" s="34"/>
      <c r="BA60" s="26"/>
      <c r="BB60" s="20"/>
      <c r="BC60" s="20"/>
      <c r="BD60" s="20"/>
      <c r="BE60" s="20"/>
      <c r="BF60" s="20"/>
      <c r="BG60" s="20"/>
      <c r="BH60" s="20"/>
      <c r="BI60" s="20"/>
      <c r="BJ60" s="4">
        <f t="shared" si="3"/>
        <v>1.1475136746675596</v>
      </c>
    </row>
    <row r="61" spans="1:62">
      <c r="A61" s="38">
        <v>32</v>
      </c>
      <c r="B61" s="31">
        <v>-118.276347</v>
      </c>
      <c r="C61" s="31">
        <v>-117.1968</v>
      </c>
      <c r="D61" s="31">
        <v>-120.706</v>
      </c>
      <c r="E61" s="58">
        <v>-119.1442</v>
      </c>
      <c r="F61" s="58">
        <v>-117.111</v>
      </c>
      <c r="G61" s="58">
        <v>-117.886528476</v>
      </c>
      <c r="H61" s="58">
        <v>-117.038</v>
      </c>
      <c r="I61" s="31">
        <v>-115.735407750977</v>
      </c>
      <c r="J61" s="27">
        <v>-117.46522399999999</v>
      </c>
      <c r="K61" s="27">
        <v>-117.98099999999999</v>
      </c>
      <c r="L61" s="27">
        <v>-118.9876</v>
      </c>
      <c r="M61" s="58">
        <v>-117.883</v>
      </c>
      <c r="N61" s="78">
        <v>-116.51900000000001</v>
      </c>
      <c r="O61" s="80">
        <v>-118.86866999999999</v>
      </c>
      <c r="P61" s="27">
        <v>-118.577425197422</v>
      </c>
      <c r="Q61" s="31">
        <v>-118.5416</v>
      </c>
      <c r="R61" s="27"/>
      <c r="S61" s="27"/>
      <c r="T61" s="33"/>
      <c r="U61" s="31"/>
      <c r="V61" s="25"/>
      <c r="W61" s="27"/>
      <c r="X61" s="27"/>
      <c r="Y61" s="31"/>
      <c r="Z61" s="27"/>
      <c r="AA61" s="28"/>
      <c r="AB61" s="19"/>
      <c r="AC61" s="19"/>
      <c r="AD61" s="31"/>
      <c r="AE61" s="4">
        <f t="shared" si="2"/>
        <v>-117.99486265152494</v>
      </c>
      <c r="AF61" s="2"/>
      <c r="AG61" s="35">
        <v>0.883328</v>
      </c>
      <c r="AH61" s="34">
        <v>1.4182999999999999</v>
      </c>
      <c r="AI61" s="35">
        <v>1.69109374165001</v>
      </c>
      <c r="AJ61" s="65">
        <v>2.2202630000000001</v>
      </c>
      <c r="AK61" s="60">
        <v>1.881</v>
      </c>
      <c r="AL61" s="60">
        <v>0.85784529799999998</v>
      </c>
      <c r="AM61" s="60">
        <v>1.3993800000000001</v>
      </c>
      <c r="AN61" s="34">
        <v>1.90079027497453</v>
      </c>
      <c r="AO61" s="34">
        <v>0.84711200000000098</v>
      </c>
      <c r="AP61" s="34">
        <v>0.46483799999999997</v>
      </c>
      <c r="AQ61" s="34">
        <v>1.6343000000000001</v>
      </c>
      <c r="AR61" s="66">
        <v>0.94876234574142904</v>
      </c>
      <c r="AS61" s="79">
        <v>1.29894</v>
      </c>
      <c r="AT61" s="67">
        <v>0.84437863000000002</v>
      </c>
      <c r="AU61" s="60">
        <v>0.85949418341789396</v>
      </c>
      <c r="AV61" s="35">
        <v>1.5620940000000001</v>
      </c>
      <c r="AW61" s="34"/>
      <c r="AX61" s="34"/>
      <c r="AY61" s="36"/>
      <c r="AZ61" s="34"/>
      <c r="BA61" s="26"/>
      <c r="BB61" s="20"/>
      <c r="BC61" s="20"/>
      <c r="BD61" s="20"/>
      <c r="BE61" s="20"/>
      <c r="BF61" s="20"/>
      <c r="BG61" s="20"/>
      <c r="BH61" s="20"/>
      <c r="BI61" s="20"/>
      <c r="BJ61" s="4">
        <f t="shared" si="3"/>
        <v>1.2944949671114916</v>
      </c>
    </row>
    <row r="62" spans="1:62">
      <c r="A62" s="38">
        <v>33</v>
      </c>
      <c r="B62" s="31">
        <v>-117.933885</v>
      </c>
      <c r="C62" s="31">
        <v>-116.91119999999999</v>
      </c>
      <c r="D62" s="31">
        <v>-120.261</v>
      </c>
      <c r="E62" s="58">
        <v>-118.8798</v>
      </c>
      <c r="F62" s="58">
        <v>-116.962</v>
      </c>
      <c r="G62" s="58">
        <v>-117.570505336</v>
      </c>
      <c r="H62" s="58">
        <v>-116.79600000000001</v>
      </c>
      <c r="I62" s="31">
        <v>-115.62567670846801</v>
      </c>
      <c r="J62" s="27">
        <v>-117.173526</v>
      </c>
      <c r="K62" s="27">
        <v>-117.658</v>
      </c>
      <c r="L62" s="27">
        <v>-118.7602</v>
      </c>
      <c r="M62" s="58">
        <v>-117.417</v>
      </c>
      <c r="N62" s="78">
        <v>-116.267</v>
      </c>
      <c r="O62" s="80">
        <v>-118.62751</v>
      </c>
      <c r="P62" s="27">
        <v>-118.272686242052</v>
      </c>
      <c r="Q62" s="31">
        <v>-118.258</v>
      </c>
      <c r="R62" s="27"/>
      <c r="S62" s="27"/>
      <c r="T62" s="33"/>
      <c r="U62" s="31"/>
      <c r="V62" s="25"/>
      <c r="W62" s="27"/>
      <c r="X62" s="27"/>
      <c r="Y62" s="31"/>
      <c r="Z62" s="27"/>
      <c r="AA62" s="28"/>
      <c r="AB62" s="19"/>
      <c r="AC62" s="19"/>
      <c r="AD62" s="31"/>
      <c r="AE62" s="4">
        <f t="shared" si="2"/>
        <v>-117.71087433040751</v>
      </c>
      <c r="AF62" s="2"/>
      <c r="AG62" s="35">
        <v>1.0430759999999999</v>
      </c>
      <c r="AH62" s="34">
        <v>1.6348</v>
      </c>
      <c r="AI62" s="35">
        <v>1.8463342222711501</v>
      </c>
      <c r="AJ62" s="65">
        <v>2.397494</v>
      </c>
      <c r="AK62" s="60">
        <v>1.9630000000000001</v>
      </c>
      <c r="AL62" s="60">
        <v>0.97949020099999895</v>
      </c>
      <c r="AM62" s="60">
        <v>1.51755</v>
      </c>
      <c r="AN62" s="34">
        <v>2.0298165426196499</v>
      </c>
      <c r="AO62" s="34">
        <v>0.9821390000000001</v>
      </c>
      <c r="AP62" s="34">
        <v>0.60692400000000002</v>
      </c>
      <c r="AQ62" s="34">
        <v>1.8081</v>
      </c>
      <c r="AR62" s="66">
        <v>1.06507065523218</v>
      </c>
      <c r="AS62" s="79">
        <v>1.46868</v>
      </c>
      <c r="AT62" s="67">
        <v>0.97017821999999998</v>
      </c>
      <c r="AU62" s="60">
        <v>0.97861430782089698</v>
      </c>
      <c r="AV62" s="35">
        <v>1.731176</v>
      </c>
      <c r="AW62" s="34"/>
      <c r="AX62" s="34"/>
      <c r="AY62" s="36"/>
      <c r="AZ62" s="34"/>
      <c r="BA62" s="26"/>
      <c r="BB62" s="20"/>
      <c r="BC62" s="20"/>
      <c r="BD62" s="20"/>
      <c r="BE62" s="20"/>
      <c r="BF62" s="20"/>
      <c r="BG62" s="20"/>
      <c r="BH62" s="20"/>
      <c r="BI62" s="20"/>
      <c r="BJ62" s="4">
        <f t="shared" si="3"/>
        <v>1.4389026968089924</v>
      </c>
    </row>
    <row r="63" spans="1:62">
      <c r="A63" s="38">
        <v>34</v>
      </c>
      <c r="B63" s="31">
        <v>-117.518196</v>
      </c>
      <c r="C63" s="31">
        <v>-116.5899</v>
      </c>
      <c r="D63" s="31">
        <v>-119.86</v>
      </c>
      <c r="E63" s="58">
        <v>-118.39100000000001</v>
      </c>
      <c r="F63" s="58">
        <v>-116.459</v>
      </c>
      <c r="G63" s="58">
        <v>-117.268430151</v>
      </c>
      <c r="H63" s="58">
        <v>-116.554</v>
      </c>
      <c r="I63" s="31">
        <v>-115.336331399562</v>
      </c>
      <c r="J63" s="27">
        <v>-116.90785199999999</v>
      </c>
      <c r="K63" s="27">
        <v>-117.322</v>
      </c>
      <c r="L63" s="27">
        <v>-118.45229999999999</v>
      </c>
      <c r="M63" s="58">
        <v>-117.298</v>
      </c>
      <c r="N63" s="78">
        <v>-116.03</v>
      </c>
      <c r="O63" s="80">
        <v>-118.4846</v>
      </c>
      <c r="P63" s="27">
        <v>-117.754472028614</v>
      </c>
      <c r="Q63" s="31">
        <v>-118.0271</v>
      </c>
      <c r="R63" s="27"/>
      <c r="S63" s="27"/>
      <c r="T63" s="33"/>
      <c r="U63" s="31"/>
      <c r="V63" s="25"/>
      <c r="W63" s="27"/>
      <c r="X63" s="27"/>
      <c r="Y63" s="31"/>
      <c r="Z63" s="27"/>
      <c r="AA63" s="28"/>
      <c r="AB63" s="19"/>
      <c r="AC63" s="19"/>
      <c r="AD63" s="31"/>
      <c r="AE63" s="4">
        <f t="shared" si="2"/>
        <v>-117.39082384869847</v>
      </c>
      <c r="AF63" s="2"/>
      <c r="AG63" s="35">
        <v>1.173305</v>
      </c>
      <c r="AH63" s="34">
        <v>1.7831999999999999</v>
      </c>
      <c r="AI63" s="35">
        <v>2.0308459858119599</v>
      </c>
      <c r="AJ63" s="65">
        <v>2.497503</v>
      </c>
      <c r="AK63" s="60">
        <v>2.0990000000000002</v>
      </c>
      <c r="AL63" s="60">
        <v>1.106378605</v>
      </c>
      <c r="AM63" s="60">
        <v>1.67926</v>
      </c>
      <c r="AN63" s="34">
        <v>2.1122877478283399</v>
      </c>
      <c r="AO63" s="34">
        <v>1.1355300000000002</v>
      </c>
      <c r="AP63" s="34">
        <v>0.75124999999999997</v>
      </c>
      <c r="AQ63" s="34">
        <v>1.9722</v>
      </c>
      <c r="AR63" s="66">
        <v>1.20619990299325</v>
      </c>
      <c r="AS63" s="79">
        <v>1.61128</v>
      </c>
      <c r="AT63" s="67">
        <v>1.1588776000000001</v>
      </c>
      <c r="AU63" s="60">
        <v>1.0962326391425501</v>
      </c>
      <c r="AV63" s="35">
        <v>1.8542479999999999</v>
      </c>
      <c r="AW63" s="34"/>
      <c r="AX63" s="34"/>
      <c r="AY63" s="36"/>
      <c r="AZ63" s="34"/>
      <c r="BA63" s="26"/>
      <c r="BB63" s="20"/>
      <c r="BC63" s="20"/>
      <c r="BD63" s="20"/>
      <c r="BE63" s="20"/>
      <c r="BF63" s="20"/>
      <c r="BG63" s="20"/>
      <c r="BH63" s="20"/>
      <c r="BI63" s="20"/>
      <c r="BJ63" s="4">
        <f t="shared" si="3"/>
        <v>1.5792249050485061</v>
      </c>
    </row>
    <row r="64" spans="1:62">
      <c r="A64" s="38">
        <v>35</v>
      </c>
      <c r="B64" s="31">
        <v>-117.166757</v>
      </c>
      <c r="C64" s="31">
        <v>-116.4113</v>
      </c>
      <c r="D64" s="31">
        <v>-119.468</v>
      </c>
      <c r="E64" s="58">
        <v>-118.01609999999999</v>
      </c>
      <c r="F64" s="58">
        <v>-116.09099999999999</v>
      </c>
      <c r="G64" s="58">
        <v>-116.950102226</v>
      </c>
      <c r="H64" s="58">
        <v>-116.18</v>
      </c>
      <c r="I64" s="31">
        <v>-115.021196717542</v>
      </c>
      <c r="J64" s="27">
        <v>-116.64167499999999</v>
      </c>
      <c r="K64" s="27">
        <v>-117.023</v>
      </c>
      <c r="L64" s="27">
        <v>-118.20489999999999</v>
      </c>
      <c r="M64" s="58">
        <v>-116.84099999999999</v>
      </c>
      <c r="N64" s="78">
        <v>-115.85</v>
      </c>
      <c r="O64" s="80">
        <v>-118.14519</v>
      </c>
      <c r="P64" s="27">
        <v>-117.501216952867</v>
      </c>
      <c r="Q64" s="31">
        <v>-117.797</v>
      </c>
      <c r="R64" s="27"/>
      <c r="S64" s="27"/>
      <c r="T64" s="33"/>
      <c r="U64" s="31"/>
      <c r="V64" s="25"/>
      <c r="W64" s="27"/>
      <c r="X64" s="27"/>
      <c r="Y64" s="31"/>
      <c r="Z64" s="27"/>
      <c r="AA64" s="28"/>
      <c r="AB64" s="19"/>
      <c r="AC64" s="19"/>
      <c r="AD64" s="31"/>
      <c r="AE64" s="4">
        <f t="shared" si="2"/>
        <v>-117.08177736852554</v>
      </c>
      <c r="AF64" s="2"/>
      <c r="AG64" s="35">
        <v>1.3280419999999999</v>
      </c>
      <c r="AH64" s="34">
        <v>1.9533</v>
      </c>
      <c r="AI64" s="35">
        <v>2.2003487498356198</v>
      </c>
      <c r="AJ64" s="65">
        <v>2.692164</v>
      </c>
      <c r="AK64" s="60">
        <v>2.1520000000000001</v>
      </c>
      <c r="AL64" s="60">
        <v>1.261091245</v>
      </c>
      <c r="AM64" s="60">
        <v>1.91615</v>
      </c>
      <c r="AN64" s="34">
        <v>2.3539407486566502</v>
      </c>
      <c r="AO64" s="34">
        <v>1.2996549999999998</v>
      </c>
      <c r="AP64" s="34">
        <v>0.89468000000000003</v>
      </c>
      <c r="AQ64" s="34">
        <v>2.1642999999999999</v>
      </c>
      <c r="AR64" s="66">
        <v>1.4308665598622201</v>
      </c>
      <c r="AS64" s="79">
        <v>1.7475499999999999</v>
      </c>
      <c r="AT64" s="67">
        <v>1.3364769999999999</v>
      </c>
      <c r="AU64" s="60">
        <v>1.196083661683</v>
      </c>
      <c r="AV64" s="35">
        <v>2.0192100000000002</v>
      </c>
      <c r="AW64" s="34"/>
      <c r="AX64" s="34"/>
      <c r="AY64" s="36"/>
      <c r="AZ64" s="34"/>
      <c r="BA64" s="26"/>
      <c r="BB64" s="20"/>
      <c r="BC64" s="20"/>
      <c r="BD64" s="20"/>
      <c r="BE64" s="20"/>
      <c r="BF64" s="20"/>
      <c r="BG64" s="20"/>
      <c r="BH64" s="20"/>
      <c r="BI64" s="20"/>
      <c r="BJ64" s="4">
        <f t="shared" si="3"/>
        <v>1.7466161853148434</v>
      </c>
    </row>
    <row r="65" spans="1:62">
      <c r="A65" s="38">
        <v>36</v>
      </c>
      <c r="B65" s="31">
        <v>-116.86912700000001</v>
      </c>
      <c r="C65" s="31">
        <v>-116.1622</v>
      </c>
      <c r="D65" s="31">
        <v>-119.13200000000001</v>
      </c>
      <c r="E65" s="58">
        <v>-117.7937</v>
      </c>
      <c r="F65" s="58">
        <v>-115.608</v>
      </c>
      <c r="G65" s="58">
        <v>-116.59419178100001</v>
      </c>
      <c r="H65" s="58">
        <v>-115.806</v>
      </c>
      <c r="I65" s="31">
        <v>-114.765291469609</v>
      </c>
      <c r="J65" s="27">
        <v>-116.363068</v>
      </c>
      <c r="K65" s="27">
        <v>-116.73</v>
      </c>
      <c r="L65" s="27">
        <v>-117.9098</v>
      </c>
      <c r="M65" s="58">
        <v>-116.545</v>
      </c>
      <c r="N65" s="78">
        <v>-115.631</v>
      </c>
      <c r="O65" s="80">
        <v>-117.77006</v>
      </c>
      <c r="P65" s="27">
        <v>-117.116413857976</v>
      </c>
      <c r="Q65" s="31">
        <v>-117.5119</v>
      </c>
      <c r="R65" s="27"/>
      <c r="S65" s="27"/>
      <c r="T65" s="33"/>
      <c r="U65" s="31"/>
      <c r="V65" s="25"/>
      <c r="W65" s="27"/>
      <c r="X65" s="27"/>
      <c r="Y65" s="31"/>
      <c r="Z65" s="27"/>
      <c r="AA65" s="28"/>
      <c r="AB65" s="19"/>
      <c r="AC65" s="19"/>
      <c r="AD65" s="31"/>
      <c r="AE65" s="4">
        <f t="shared" si="2"/>
        <v>-116.76923450678657</v>
      </c>
      <c r="AF65" s="2"/>
      <c r="AG65" s="35">
        <v>1.500005</v>
      </c>
      <c r="AH65" s="34">
        <v>2.0849000000000002</v>
      </c>
      <c r="AI65" s="35">
        <v>2.3541358257816598</v>
      </c>
      <c r="AJ65" s="65">
        <v>2.8315760000000001</v>
      </c>
      <c r="AK65" s="60">
        <v>2.3420000000000001</v>
      </c>
      <c r="AL65" s="60">
        <v>1.373502593</v>
      </c>
      <c r="AM65" s="60">
        <v>2.12663</v>
      </c>
      <c r="AN65" s="34">
        <v>2.4829712034779798</v>
      </c>
      <c r="AO65" s="34">
        <v>1.4607879999999975</v>
      </c>
      <c r="AP65" s="34">
        <v>1.03677</v>
      </c>
      <c r="AQ65" s="34">
        <v>2.3437000000000001</v>
      </c>
      <c r="AR65" s="66">
        <v>1.56197697029134</v>
      </c>
      <c r="AS65" s="79">
        <v>1.8957200000000001</v>
      </c>
      <c r="AT65" s="67">
        <v>1.4659766000000001</v>
      </c>
      <c r="AU65" s="60">
        <v>1.3456094505668601</v>
      </c>
      <c r="AV65" s="35">
        <v>2.186909</v>
      </c>
      <c r="AW65" s="34"/>
      <c r="AX65" s="34"/>
      <c r="AY65" s="36"/>
      <c r="AZ65" s="34"/>
      <c r="BA65" s="26"/>
      <c r="BB65" s="20"/>
      <c r="BC65" s="20"/>
      <c r="BD65" s="20"/>
      <c r="BE65" s="20"/>
      <c r="BF65" s="20"/>
      <c r="BG65" s="20"/>
      <c r="BH65" s="20"/>
      <c r="BI65" s="20"/>
      <c r="BJ65" s="4">
        <f t="shared" si="3"/>
        <v>1.8995731651948651</v>
      </c>
    </row>
    <row r="66" spans="1:62">
      <c r="A66" s="38">
        <v>37</v>
      </c>
      <c r="B66" s="31">
        <v>-116.599913</v>
      </c>
      <c r="C66" s="31">
        <v>-115.8676</v>
      </c>
      <c r="D66" s="31">
        <v>-118.795</v>
      </c>
      <c r="E66" s="58">
        <v>-117.49630000000001</v>
      </c>
      <c r="F66" s="58">
        <v>-115.251</v>
      </c>
      <c r="G66" s="58">
        <v>-116.324288962</v>
      </c>
      <c r="H66" s="58">
        <v>-115.398</v>
      </c>
      <c r="I66" s="31">
        <v>-114.590548711976</v>
      </c>
      <c r="J66" s="27">
        <v>-116.03330799999999</v>
      </c>
      <c r="K66" s="27">
        <v>-116.432</v>
      </c>
      <c r="L66" s="27">
        <v>-117.68089999999999</v>
      </c>
      <c r="M66" s="58">
        <v>-116.16500000000001</v>
      </c>
      <c r="N66" s="78">
        <v>-115.456</v>
      </c>
      <c r="O66" s="80">
        <v>-117.40385000000001</v>
      </c>
      <c r="P66" s="27">
        <v>-116.75474258553</v>
      </c>
      <c r="Q66" s="31">
        <v>-117.2516</v>
      </c>
      <c r="R66" s="27"/>
      <c r="S66" s="27"/>
      <c r="T66" s="33"/>
      <c r="U66" s="31"/>
      <c r="V66" s="25"/>
      <c r="W66" s="27"/>
      <c r="X66" s="27"/>
      <c r="Y66" s="31"/>
      <c r="Z66" s="27"/>
      <c r="AA66" s="28"/>
      <c r="AB66" s="19"/>
      <c r="AC66" s="19"/>
      <c r="AD66" s="31"/>
      <c r="AE66" s="4">
        <f t="shared" si="2"/>
        <v>-116.46875320371912</v>
      </c>
      <c r="AF66" s="2"/>
      <c r="AG66" s="35">
        <v>1.6539219999999999</v>
      </c>
      <c r="AH66" s="34">
        <v>2.2797999999999998</v>
      </c>
      <c r="AI66" s="35">
        <v>2.5515570052910301</v>
      </c>
      <c r="AJ66" s="65">
        <v>2.9683660000000001</v>
      </c>
      <c r="AK66" s="60">
        <v>2.6030000000000002</v>
      </c>
      <c r="AL66" s="60">
        <v>1.4932123020000001</v>
      </c>
      <c r="AM66" s="60">
        <v>2.24139</v>
      </c>
      <c r="AN66" s="34">
        <v>2.64305940557256</v>
      </c>
      <c r="AO66" s="34">
        <v>1.6163930000000002</v>
      </c>
      <c r="AP66" s="34">
        <v>1.1806399999999999</v>
      </c>
      <c r="AQ66" s="34">
        <v>2.4948000000000001</v>
      </c>
      <c r="AR66" s="66">
        <v>1.67863552194634</v>
      </c>
      <c r="AS66" s="79">
        <v>2.0778300000000001</v>
      </c>
      <c r="AT66" s="67">
        <v>1.6176761</v>
      </c>
      <c r="AU66" s="60">
        <v>1.5206045242216899</v>
      </c>
      <c r="AV66" s="35">
        <v>2.2922859999999998</v>
      </c>
      <c r="AW66" s="34"/>
      <c r="AX66" s="34"/>
      <c r="AY66" s="36"/>
      <c r="AZ66" s="34"/>
      <c r="BA66" s="26"/>
      <c r="BB66" s="20"/>
      <c r="BC66" s="20"/>
      <c r="BD66" s="20"/>
      <c r="BE66" s="20"/>
      <c r="BF66" s="20"/>
      <c r="BG66" s="20"/>
      <c r="BH66" s="20"/>
      <c r="BI66" s="20"/>
      <c r="BJ66" s="4">
        <f t="shared" si="3"/>
        <v>2.0570732411894763</v>
      </c>
    </row>
    <row r="67" spans="1:62">
      <c r="A67" s="38">
        <v>38</v>
      </c>
      <c r="B67" s="31">
        <v>-116.33044200000001</v>
      </c>
      <c r="C67" s="31">
        <v>-115.474</v>
      </c>
      <c r="D67" s="31">
        <v>-118.49299999999999</v>
      </c>
      <c r="E67" s="58">
        <v>-117.1108</v>
      </c>
      <c r="F67" s="58">
        <v>-115.117</v>
      </c>
      <c r="G67" s="58">
        <v>-115.96584910200001</v>
      </c>
      <c r="H67" s="58">
        <v>-115.26</v>
      </c>
      <c r="I67" s="31">
        <v>-114.334283731401</v>
      </c>
      <c r="J67" s="27">
        <v>-115.7358</v>
      </c>
      <c r="K67" s="27">
        <v>-116.101</v>
      </c>
      <c r="L67" s="27">
        <v>-117.4841</v>
      </c>
      <c r="M67" s="58">
        <v>-115.633</v>
      </c>
      <c r="N67" s="78">
        <v>-115.202</v>
      </c>
      <c r="O67" s="80">
        <v>-117.18055</v>
      </c>
      <c r="P67" s="27">
        <v>-116.34534172183901</v>
      </c>
      <c r="Q67" s="31">
        <v>-116.84690000000001</v>
      </c>
      <c r="R67" s="27"/>
      <c r="S67" s="27"/>
      <c r="T67" s="33"/>
      <c r="U67" s="31"/>
      <c r="V67" s="25"/>
      <c r="W67" s="27"/>
      <c r="X67" s="27"/>
      <c r="Y67" s="31"/>
      <c r="Z67" s="27"/>
      <c r="AA67" s="28"/>
      <c r="AB67" s="19"/>
      <c r="AC67" s="19"/>
      <c r="AD67" s="31"/>
      <c r="AE67" s="4">
        <f t="shared" si="2"/>
        <v>-116.16337915970249</v>
      </c>
      <c r="AF67" s="2"/>
      <c r="AG67" s="35">
        <v>1.796835</v>
      </c>
      <c r="AH67" s="34">
        <v>2.4826999999999999</v>
      </c>
      <c r="AI67" s="35">
        <v>2.6837398730071</v>
      </c>
      <c r="AJ67" s="65">
        <v>3.1846239999999999</v>
      </c>
      <c r="AK67" s="60">
        <v>2.794</v>
      </c>
      <c r="AL67" s="60">
        <v>1.621207485</v>
      </c>
      <c r="AM67" s="60">
        <v>2.3011599999999999</v>
      </c>
      <c r="AN67" s="34">
        <v>2.8843263719297698</v>
      </c>
      <c r="AO67" s="34">
        <v>1.7510799999999995</v>
      </c>
      <c r="AP67" s="34">
        <v>1.3163800000000001</v>
      </c>
      <c r="AQ67" s="34">
        <v>2.6371000000000002</v>
      </c>
      <c r="AR67" s="66">
        <v>1.8619890733783599</v>
      </c>
      <c r="AS67" s="79">
        <v>2.2482500000000001</v>
      </c>
      <c r="AT67" s="67">
        <v>1.7434757000000001</v>
      </c>
      <c r="AU67" s="60">
        <v>1.745047234242</v>
      </c>
      <c r="AV67" s="35">
        <v>2.380198</v>
      </c>
      <c r="AW67" s="34"/>
      <c r="AX67" s="34"/>
      <c r="AY67" s="36"/>
      <c r="AZ67" s="34"/>
      <c r="BA67" s="26"/>
      <c r="BB67" s="20"/>
      <c r="BC67" s="20"/>
      <c r="BD67" s="20"/>
      <c r="BE67" s="20"/>
      <c r="BF67" s="20"/>
      <c r="BG67" s="20"/>
      <c r="BH67" s="20"/>
      <c r="BI67" s="20"/>
      <c r="BJ67" s="4">
        <f t="shared" si="3"/>
        <v>2.2145070460973266</v>
      </c>
    </row>
    <row r="68" spans="1:62">
      <c r="A68" s="38">
        <v>39</v>
      </c>
      <c r="B68" s="31">
        <v>-116.049194</v>
      </c>
      <c r="C68" s="31">
        <v>-115.21729999999999</v>
      </c>
      <c r="D68" s="31">
        <v>-118.161</v>
      </c>
      <c r="E68" s="58">
        <v>-116.7991</v>
      </c>
      <c r="F68" s="58">
        <v>-114.996</v>
      </c>
      <c r="G68" s="58">
        <v>-115.742993168</v>
      </c>
      <c r="H68" s="58">
        <v>-115.203</v>
      </c>
      <c r="I68" s="31">
        <v>-114.070849746908</v>
      </c>
      <c r="J68" s="27">
        <v>-115.49527499999999</v>
      </c>
      <c r="K68" s="27">
        <v>-115.773</v>
      </c>
      <c r="L68" s="27">
        <v>-117.2252</v>
      </c>
      <c r="M68" s="58">
        <v>-115.441</v>
      </c>
      <c r="N68" s="78">
        <v>-115.011</v>
      </c>
      <c r="O68" s="80">
        <v>-116.8858</v>
      </c>
      <c r="P68" s="27">
        <v>-115.991102232836</v>
      </c>
      <c r="Q68" s="31">
        <v>-116.5844</v>
      </c>
      <c r="R68" s="27"/>
      <c r="S68" s="27"/>
      <c r="T68" s="33"/>
      <c r="U68" s="31"/>
      <c r="V68" s="25"/>
      <c r="W68" s="27"/>
      <c r="X68" s="27"/>
      <c r="Y68" s="31"/>
      <c r="Z68" s="27"/>
      <c r="AA68" s="28"/>
      <c r="AB68" s="19"/>
      <c r="AC68" s="19"/>
      <c r="AD68" s="31"/>
      <c r="AE68" s="4">
        <f t="shared" si="2"/>
        <v>-115.91538838423401</v>
      </c>
      <c r="AF68" s="2"/>
      <c r="AG68" s="35">
        <v>1.968154</v>
      </c>
      <c r="AH68" s="34">
        <v>2.6472000000000002</v>
      </c>
      <c r="AI68" s="35">
        <v>2.8451238882411598</v>
      </c>
      <c r="AJ68" s="65">
        <v>3.3723130000000001</v>
      </c>
      <c r="AK68" s="60">
        <v>2.9420000000000002</v>
      </c>
      <c r="AL68" s="60">
        <v>1.7681568919999999</v>
      </c>
      <c r="AM68" s="60">
        <v>2.35988</v>
      </c>
      <c r="AN68" s="34">
        <v>3.08458014756178</v>
      </c>
      <c r="AO68" s="34">
        <v>1.891220000000001</v>
      </c>
      <c r="AP68" s="34">
        <v>1.4659199999999999</v>
      </c>
      <c r="AQ68" s="34">
        <v>2.7997000000000001</v>
      </c>
      <c r="AR68" s="66">
        <v>2.0019637612399799</v>
      </c>
      <c r="AS68" s="79">
        <v>2.41167</v>
      </c>
      <c r="AT68" s="67">
        <v>1.9136751999999999</v>
      </c>
      <c r="AU68" s="60">
        <v>1.90541224491383</v>
      </c>
      <c r="AV68" s="35">
        <v>2.5706500000000001</v>
      </c>
      <c r="AW68" s="34"/>
      <c r="AX68" s="34"/>
      <c r="AY68" s="36"/>
      <c r="AZ68" s="34"/>
      <c r="BA68" s="26"/>
      <c r="BB68" s="20"/>
      <c r="BC68" s="20"/>
      <c r="BD68" s="20"/>
      <c r="BE68" s="20"/>
      <c r="BF68" s="20"/>
      <c r="BG68" s="20"/>
      <c r="BH68" s="20"/>
      <c r="BI68" s="20"/>
      <c r="BJ68" s="4">
        <f t="shared" si="3"/>
        <v>2.3717261958722973</v>
      </c>
    </row>
    <row r="69" spans="1:62">
      <c r="A69" s="38">
        <v>40</v>
      </c>
      <c r="B69" s="31">
        <v>-115.702496</v>
      </c>
      <c r="C69" s="31">
        <v>-114.9546</v>
      </c>
      <c r="D69" s="31">
        <v>-117.697</v>
      </c>
      <c r="E69" s="58">
        <v>-116.5192</v>
      </c>
      <c r="F69" s="58">
        <v>-114.797</v>
      </c>
      <c r="G69" s="58">
        <v>-115.41658062499999</v>
      </c>
      <c r="H69" s="58">
        <v>-114.762</v>
      </c>
      <c r="I69" s="31">
        <v>-113.925232769896</v>
      </c>
      <c r="J69" s="27">
        <v>-115.26392</v>
      </c>
      <c r="K69" s="27">
        <v>-115.465</v>
      </c>
      <c r="L69" s="27">
        <v>-116.9663</v>
      </c>
      <c r="M69" s="58">
        <v>-114.90600000000001</v>
      </c>
      <c r="N69" s="78">
        <v>-114.82599999999999</v>
      </c>
      <c r="O69" s="80">
        <v>-116.59999000000001</v>
      </c>
      <c r="P69" s="27">
        <v>-115.787912233694</v>
      </c>
      <c r="Q69" s="31">
        <v>-116.24850000000001</v>
      </c>
      <c r="R69" s="27"/>
      <c r="S69" s="27"/>
      <c r="T69" s="33"/>
      <c r="U69" s="31"/>
      <c r="V69" s="25"/>
      <c r="W69" s="27"/>
      <c r="X69" s="27"/>
      <c r="Y69" s="31"/>
      <c r="Z69" s="27"/>
      <c r="AA69" s="28"/>
      <c r="AB69" s="19"/>
      <c r="AC69" s="19"/>
      <c r="AD69" s="31"/>
      <c r="AE69" s="4">
        <f t="shared" si="2"/>
        <v>-115.61485822678686</v>
      </c>
      <c r="AF69" s="2"/>
      <c r="AG69" s="35">
        <v>2.1648559999999999</v>
      </c>
      <c r="AH69" s="34">
        <v>2.7877000000000001</v>
      </c>
      <c r="AI69" s="35">
        <v>3.0127000000000002</v>
      </c>
      <c r="AJ69" s="65">
        <v>3.607224</v>
      </c>
      <c r="AK69" s="60">
        <v>3.0960000000000001</v>
      </c>
      <c r="AL69" s="60">
        <v>1.9168744259999999</v>
      </c>
      <c r="AM69" s="60">
        <v>2.6509100000000001</v>
      </c>
      <c r="AN69" s="34">
        <v>3.2910702867111201</v>
      </c>
      <c r="AO69" s="34">
        <v>2.0462200000000013</v>
      </c>
      <c r="AP69" s="34">
        <v>1.6151899999999999</v>
      </c>
      <c r="AQ69" s="34">
        <v>2.9176000000000002</v>
      </c>
      <c r="AR69" s="66">
        <v>2.1332912332538601</v>
      </c>
      <c r="AS69" s="79">
        <v>2.6052399999999998</v>
      </c>
      <c r="AT69" s="67">
        <v>2.0801747000000002</v>
      </c>
      <c r="AU69" s="60">
        <v>2.0740898660425802</v>
      </c>
      <c r="AV69" s="35">
        <v>2.7679299999999998</v>
      </c>
      <c r="AW69" s="34"/>
      <c r="AX69" s="34"/>
      <c r="AY69" s="36"/>
      <c r="AZ69" s="34"/>
      <c r="BA69" s="26"/>
      <c r="BB69" s="20"/>
      <c r="BC69" s="20"/>
      <c r="BD69" s="20"/>
      <c r="BE69" s="20"/>
      <c r="BF69" s="20"/>
      <c r="BG69" s="20"/>
      <c r="BH69" s="20"/>
      <c r="BI69" s="20"/>
      <c r="BJ69" s="4">
        <f t="shared" si="3"/>
        <v>2.5479419070004727</v>
      </c>
    </row>
    <row r="70" spans="1:62">
      <c r="A70" s="38">
        <v>41</v>
      </c>
      <c r="B70" s="31">
        <v>-115.411965</v>
      </c>
      <c r="C70" s="31">
        <v>-114.666</v>
      </c>
      <c r="D70" s="31">
        <v>-117.34</v>
      </c>
      <c r="E70" s="58">
        <v>-116.32259999999999</v>
      </c>
      <c r="F70" s="58">
        <v>-114.621</v>
      </c>
      <c r="G70" s="58">
        <v>-115.110934667</v>
      </c>
      <c r="H70" s="58">
        <v>-114.52</v>
      </c>
      <c r="I70" s="31">
        <v>-113.528200695745</v>
      </c>
      <c r="J70" s="27">
        <v>-115.002274</v>
      </c>
      <c r="K70" s="27">
        <v>-115.178</v>
      </c>
      <c r="L70" s="27">
        <v>-116.754</v>
      </c>
      <c r="M70" s="58">
        <v>-114.7</v>
      </c>
      <c r="N70" s="78">
        <v>-114.63800000000001</v>
      </c>
      <c r="O70" s="80">
        <v>-116.33203</v>
      </c>
      <c r="P70" s="27">
        <v>-115.502469364598</v>
      </c>
      <c r="Q70" s="31">
        <v>-116.0476</v>
      </c>
      <c r="R70" s="27"/>
      <c r="S70" s="27"/>
      <c r="T70" s="33"/>
      <c r="U70" s="31"/>
      <c r="V70" s="25"/>
      <c r="W70" s="27"/>
      <c r="X70" s="27"/>
      <c r="Y70" s="31"/>
      <c r="Z70" s="27"/>
      <c r="AA70" s="28"/>
      <c r="AB70" s="19"/>
      <c r="AC70" s="19"/>
      <c r="AD70" s="31"/>
      <c r="AE70" s="4">
        <f t="shared" si="2"/>
        <v>-115.35469210795894</v>
      </c>
      <c r="AF70" s="2"/>
      <c r="AG70" s="35">
        <v>2.347213</v>
      </c>
      <c r="AH70" s="34">
        <v>2.9588999999999999</v>
      </c>
      <c r="AI70" s="35">
        <v>3.2059894661633601</v>
      </c>
      <c r="AJ70" s="65">
        <v>3.7868970000000002</v>
      </c>
      <c r="AK70" s="60">
        <v>3.28</v>
      </c>
      <c r="AL70" s="60">
        <v>2.0807780149999999</v>
      </c>
      <c r="AM70" s="60">
        <v>2.7846600000000001</v>
      </c>
      <c r="AN70" s="34">
        <v>3.4500670172014498</v>
      </c>
      <c r="AO70" s="34">
        <v>2.2305800000000002</v>
      </c>
      <c r="AP70" s="34">
        <v>1.76763</v>
      </c>
      <c r="AQ70" s="34">
        <v>3.0945</v>
      </c>
      <c r="AR70" s="66">
        <v>2.35472894060478</v>
      </c>
      <c r="AS70" s="79">
        <v>2.7790599999999999</v>
      </c>
      <c r="AT70" s="67">
        <v>2.3243738999999999</v>
      </c>
      <c r="AU70" s="60">
        <v>2.21381962735432</v>
      </c>
      <c r="AV70" s="35">
        <v>3.0520019999999999</v>
      </c>
      <c r="AW70" s="34"/>
      <c r="AX70" s="34"/>
      <c r="AY70" s="36"/>
      <c r="AZ70" s="34"/>
      <c r="BA70" s="26"/>
      <c r="BB70" s="20"/>
      <c r="BC70" s="20"/>
      <c r="BD70" s="20"/>
      <c r="BE70" s="20"/>
      <c r="BF70" s="20"/>
      <c r="BG70" s="20"/>
      <c r="BH70" s="20"/>
      <c r="BI70" s="20"/>
      <c r="BJ70" s="4">
        <f t="shared" si="3"/>
        <v>2.7319499353952446</v>
      </c>
    </row>
    <row r="71" spans="1:62">
      <c r="A71" s="38">
        <v>42</v>
      </c>
      <c r="B71" s="31">
        <v>-115.14003700000001</v>
      </c>
      <c r="C71" s="31">
        <v>-114.3146</v>
      </c>
      <c r="D71" s="31">
        <v>-116.934</v>
      </c>
      <c r="E71" s="58">
        <v>-115.9064</v>
      </c>
      <c r="F71" s="58">
        <v>-114.253</v>
      </c>
      <c r="G71" s="58">
        <v>-114.85122785199999</v>
      </c>
      <c r="H71" s="58">
        <v>-114.343</v>
      </c>
      <c r="I71" s="31">
        <v>-113.344259478251</v>
      </c>
      <c r="J71" s="27">
        <v>-114.706762</v>
      </c>
      <c r="K71" s="27">
        <v>-114.886</v>
      </c>
      <c r="L71" s="27">
        <v>-116.4294</v>
      </c>
      <c r="M71" s="58">
        <v>-114.44799999999999</v>
      </c>
      <c r="N71" s="78">
        <v>-114.45399999999999</v>
      </c>
      <c r="O71" s="80">
        <v>-116.02835</v>
      </c>
      <c r="P71" s="27">
        <v>-115.23831918845001</v>
      </c>
      <c r="Q71" s="31">
        <v>-115.73560000000001</v>
      </c>
      <c r="R71" s="27"/>
      <c r="S71" s="27"/>
      <c r="T71" s="33"/>
      <c r="U71" s="31"/>
      <c r="V71" s="25"/>
      <c r="W71" s="27"/>
      <c r="X71" s="27"/>
      <c r="Y71" s="31"/>
      <c r="Z71" s="27"/>
      <c r="AA71" s="28"/>
      <c r="AB71" s="19"/>
      <c r="AC71" s="19"/>
      <c r="AD71" s="31"/>
      <c r="AE71" s="4">
        <f t="shared" si="2"/>
        <v>-115.06330971991882</v>
      </c>
      <c r="AF71" s="2"/>
      <c r="AG71" s="35">
        <v>2.5485479999999998</v>
      </c>
      <c r="AH71" s="34">
        <v>3.1145</v>
      </c>
      <c r="AI71" s="35">
        <v>3.3702198863662902</v>
      </c>
      <c r="AJ71" s="65">
        <v>3.9286379999999999</v>
      </c>
      <c r="AK71" s="60">
        <v>3.4129999999999998</v>
      </c>
      <c r="AL71" s="60">
        <v>2.2576032449999999</v>
      </c>
      <c r="AM71" s="60">
        <v>2.9856600000000002</v>
      </c>
      <c r="AN71" s="34">
        <v>3.6186045602139898</v>
      </c>
      <c r="AO71" s="34">
        <v>2.3811279999999999</v>
      </c>
      <c r="AP71" s="34">
        <v>1.9290499999999999</v>
      </c>
      <c r="AQ71" s="34">
        <v>3.2742</v>
      </c>
      <c r="AR71" s="66">
        <v>2.5518805074294</v>
      </c>
      <c r="AS71" s="79">
        <v>2.9568500000000002</v>
      </c>
      <c r="AT71" s="67">
        <v>2.4908733000000001</v>
      </c>
      <c r="AU71" s="60">
        <v>2.3496119769484798</v>
      </c>
      <c r="AV71" s="35">
        <v>3.240621</v>
      </c>
      <c r="AW71" s="34"/>
      <c r="AX71" s="34"/>
      <c r="AY71" s="36"/>
      <c r="AZ71" s="34"/>
      <c r="BA71" s="26"/>
      <c r="BB71" s="20"/>
      <c r="BC71" s="20"/>
      <c r="BD71" s="20"/>
      <c r="BE71" s="20"/>
      <c r="BF71" s="20"/>
      <c r="BG71" s="20"/>
      <c r="BH71" s="20"/>
      <c r="BI71" s="20"/>
      <c r="BJ71" s="4">
        <f t="shared" si="3"/>
        <v>2.9006867797473848</v>
      </c>
    </row>
    <row r="72" spans="1:62">
      <c r="A72" s="38">
        <v>43</v>
      </c>
      <c r="B72" s="31">
        <v>-114.75293000000001</v>
      </c>
      <c r="C72" s="31">
        <v>-113.99169999999999</v>
      </c>
      <c r="D72" s="31">
        <v>-116.61199999999999</v>
      </c>
      <c r="E72" s="58">
        <v>-115.65519999999999</v>
      </c>
      <c r="F72" s="58">
        <v>-114.05800000000001</v>
      </c>
      <c r="G72" s="58">
        <v>-114.548240503</v>
      </c>
      <c r="H72" s="58">
        <v>-114.256</v>
      </c>
      <c r="I72" s="31">
        <v>-113.090134801188</v>
      </c>
      <c r="J72" s="27">
        <v>-114.446845</v>
      </c>
      <c r="K72" s="27">
        <v>-114.6</v>
      </c>
      <c r="L72" s="27">
        <v>-116.1481</v>
      </c>
      <c r="M72" s="58">
        <v>-114.358</v>
      </c>
      <c r="N72" s="78">
        <v>-114.242</v>
      </c>
      <c r="O72" s="80">
        <v>-115.65321</v>
      </c>
      <c r="P72" s="27">
        <v>-114.88510490780401</v>
      </c>
      <c r="Q72" s="31">
        <v>-115.3326</v>
      </c>
      <c r="R72" s="27"/>
      <c r="S72" s="27"/>
      <c r="T72" s="33"/>
      <c r="U72" s="31"/>
      <c r="V72" s="25"/>
      <c r="W72" s="27"/>
      <c r="X72" s="27"/>
      <c r="Y72" s="31"/>
      <c r="Z72" s="27"/>
      <c r="AA72" s="28"/>
      <c r="AB72" s="19"/>
      <c r="AC72" s="19"/>
      <c r="AD72" s="31"/>
      <c r="AE72" s="4">
        <f t="shared" si="2"/>
        <v>-114.78937907574947</v>
      </c>
      <c r="AF72" s="2"/>
      <c r="AG72" s="35">
        <v>2.7483719999999998</v>
      </c>
      <c r="AH72" s="34">
        <v>3.2791999999999999</v>
      </c>
      <c r="AI72" s="35">
        <v>3.5458804648732301</v>
      </c>
      <c r="AJ72" s="65">
        <v>4.1054500000000003</v>
      </c>
      <c r="AK72" s="60">
        <v>3.504</v>
      </c>
      <c r="AL72" s="60">
        <v>2.4018529740000001</v>
      </c>
      <c r="AM72" s="60">
        <v>3.32335</v>
      </c>
      <c r="AN72" s="34">
        <v>3.8310748636523901</v>
      </c>
      <c r="AO72" s="34">
        <v>2.5601839999999996</v>
      </c>
      <c r="AP72" s="34">
        <v>2.0841099999999999</v>
      </c>
      <c r="AQ72" s="34">
        <v>3.3650000000000002</v>
      </c>
      <c r="AR72" s="66">
        <v>2.7263515230018598</v>
      </c>
      <c r="AS72" s="79">
        <v>3.0852499999999998</v>
      </c>
      <c r="AT72" s="67">
        <v>2.6980727</v>
      </c>
      <c r="AU72" s="60">
        <v>2.4714360354212199</v>
      </c>
      <c r="AV72" s="35">
        <v>3.4704000000000002</v>
      </c>
      <c r="AW72" s="34"/>
      <c r="AX72" s="34"/>
      <c r="AY72" s="36"/>
      <c r="AZ72" s="34"/>
      <c r="BA72" s="26"/>
      <c r="BB72" s="20"/>
      <c r="BC72" s="20"/>
      <c r="BD72" s="20"/>
      <c r="BE72" s="20"/>
      <c r="BF72" s="20"/>
      <c r="BG72" s="20"/>
      <c r="BH72" s="20"/>
      <c r="BI72" s="20"/>
      <c r="BJ72" s="4">
        <f t="shared" si="3"/>
        <v>3.0749990350592937</v>
      </c>
    </row>
    <row r="73" spans="1:62">
      <c r="A73" s="38">
        <v>44</v>
      </c>
      <c r="B73" s="31">
        <v>-114.42177100000001</v>
      </c>
      <c r="C73" s="31">
        <v>-113.6917</v>
      </c>
      <c r="D73" s="31">
        <v>-116.157</v>
      </c>
      <c r="E73" s="58">
        <v>-115.4034</v>
      </c>
      <c r="F73" s="58">
        <v>-113.988</v>
      </c>
      <c r="G73" s="58">
        <v>-114.25851326199999</v>
      </c>
      <c r="H73" s="58">
        <v>-113.958</v>
      </c>
      <c r="I73" s="31">
        <v>-112.847829805988</v>
      </c>
      <c r="J73" s="27">
        <v>-114.150396</v>
      </c>
      <c r="K73" s="27">
        <v>-114.32599999999999</v>
      </c>
      <c r="L73" s="27">
        <v>-115.9036</v>
      </c>
      <c r="M73" s="58">
        <v>-114.065</v>
      </c>
      <c r="N73" s="78">
        <v>-114.09099999999999</v>
      </c>
      <c r="O73" s="80">
        <v>-115.42992</v>
      </c>
      <c r="P73" s="27">
        <v>-114.55637624163801</v>
      </c>
      <c r="Q73" s="31">
        <v>-115.0742</v>
      </c>
      <c r="R73" s="27"/>
      <c r="S73" s="27"/>
      <c r="T73" s="33"/>
      <c r="U73" s="31"/>
      <c r="V73" s="25"/>
      <c r="W73" s="27"/>
      <c r="X73" s="27"/>
      <c r="Y73" s="31"/>
      <c r="Z73" s="27"/>
      <c r="AA73" s="28"/>
      <c r="AB73" s="19"/>
      <c r="AC73" s="19"/>
      <c r="AD73" s="31"/>
      <c r="AE73" s="4">
        <f t="shared" si="2"/>
        <v>-114.52016914435163</v>
      </c>
      <c r="AF73" s="2"/>
      <c r="AG73" s="35">
        <v>2.916398</v>
      </c>
      <c r="AH73" s="34">
        <v>3.4864999999999999</v>
      </c>
      <c r="AI73" s="35">
        <v>3.7167393323280602</v>
      </c>
      <c r="AJ73" s="65">
        <v>4.3190780000000002</v>
      </c>
      <c r="AK73" s="60">
        <v>3.5720000000000001</v>
      </c>
      <c r="AL73" s="60">
        <v>2.5899905059999999</v>
      </c>
      <c r="AM73" s="60">
        <v>3.6288999999999998</v>
      </c>
      <c r="AN73" s="34">
        <v>3.9568548220785398</v>
      </c>
      <c r="AO73" s="34">
        <v>2.7394520000000009</v>
      </c>
      <c r="AP73" s="34">
        <v>2.24037</v>
      </c>
      <c r="AQ73" s="34">
        <v>3.5766</v>
      </c>
      <c r="AR73" s="66">
        <v>2.82859924232487</v>
      </c>
      <c r="AS73" s="79">
        <v>3.27081</v>
      </c>
      <c r="AT73" s="67">
        <v>2.8423721999999998</v>
      </c>
      <c r="AU73" s="60">
        <v>2.6125709004748798</v>
      </c>
      <c r="AV73" s="35">
        <v>3.7420070000000001</v>
      </c>
      <c r="AW73" s="34"/>
      <c r="AX73" s="34"/>
      <c r="AY73" s="36"/>
      <c r="AZ73" s="34"/>
      <c r="BA73" s="26"/>
      <c r="BB73" s="20"/>
      <c r="BC73" s="20"/>
      <c r="BD73" s="20"/>
      <c r="BE73" s="20"/>
      <c r="BF73" s="20"/>
      <c r="BG73" s="20"/>
      <c r="BH73" s="20"/>
      <c r="BI73" s="20"/>
      <c r="BJ73" s="4">
        <f t="shared" si="3"/>
        <v>3.2524526252003967</v>
      </c>
    </row>
    <row r="74" spans="1:62">
      <c r="A74" s="38">
        <v>45</v>
      </c>
      <c r="B74" s="31">
        <v>-114.18516099999999</v>
      </c>
      <c r="C74" s="31">
        <v>-113.4453</v>
      </c>
      <c r="D74" s="31">
        <v>-115.836</v>
      </c>
      <c r="E74" s="58">
        <v>-115.0565</v>
      </c>
      <c r="F74" s="58">
        <v>-113.872</v>
      </c>
      <c r="G74" s="58">
        <v>-113.930172015</v>
      </c>
      <c r="H74" s="58">
        <v>-113.732</v>
      </c>
      <c r="I74" s="31">
        <v>-112.225319006226</v>
      </c>
      <c r="J74" s="27">
        <v>-113.778075</v>
      </c>
      <c r="K74" s="27">
        <v>-114.066</v>
      </c>
      <c r="L74" s="27">
        <v>-115.6225</v>
      </c>
      <c r="M74" s="58">
        <v>-113.60599999999999</v>
      </c>
      <c r="N74" s="78">
        <v>-113.937</v>
      </c>
      <c r="O74" s="80">
        <v>-115.20662</v>
      </c>
      <c r="P74" s="27">
        <v>-114.269367242215</v>
      </c>
      <c r="Q74" s="31">
        <v>-114.773</v>
      </c>
      <c r="R74" s="27"/>
      <c r="S74" s="27"/>
      <c r="T74" s="33"/>
      <c r="U74" s="31"/>
      <c r="V74" s="25"/>
      <c r="W74" s="27"/>
      <c r="X74" s="27"/>
      <c r="Y74" s="31"/>
      <c r="Z74" s="27"/>
      <c r="AA74" s="28"/>
      <c r="AB74" s="19"/>
      <c r="AC74" s="19"/>
      <c r="AD74" s="31"/>
      <c r="AE74" s="4">
        <f t="shared" si="2"/>
        <v>-114.22131339146503</v>
      </c>
      <c r="AF74" s="2"/>
      <c r="AG74" s="35">
        <v>3.0951209999999998</v>
      </c>
      <c r="AH74" s="34">
        <v>3.6684999999999999</v>
      </c>
      <c r="AI74" s="35">
        <v>3.9033885857770398</v>
      </c>
      <c r="AJ74" s="65">
        <v>4.562055</v>
      </c>
      <c r="AK74" s="60">
        <v>3.9340000000000002</v>
      </c>
      <c r="AL74" s="60">
        <v>2.7601379189999999</v>
      </c>
      <c r="AM74" s="60">
        <v>3.7308400000000002</v>
      </c>
      <c r="AN74" s="34">
        <v>4.2626627582508201</v>
      </c>
      <c r="AO74" s="34">
        <v>2.895575</v>
      </c>
      <c r="AP74" s="34">
        <v>2.4008600000000002</v>
      </c>
      <c r="AQ74" s="34">
        <v>3.7568999999999999</v>
      </c>
      <c r="AR74" s="66">
        <v>3.02988583640404</v>
      </c>
      <c r="AS74" s="79">
        <v>3.4380899999999999</v>
      </c>
      <c r="AT74" s="67">
        <v>2.9903716999999999</v>
      </c>
      <c r="AU74" s="60">
        <v>2.7839770198587401</v>
      </c>
      <c r="AV74" s="35">
        <v>3.8909699999999998</v>
      </c>
      <c r="AW74" s="34"/>
      <c r="AX74" s="34"/>
      <c r="AY74" s="36"/>
      <c r="AZ74" s="34"/>
      <c r="BA74" s="26"/>
      <c r="BB74" s="20"/>
      <c r="BC74" s="20"/>
      <c r="BD74" s="20"/>
      <c r="BE74" s="20"/>
      <c r="BF74" s="20"/>
      <c r="BG74" s="20"/>
      <c r="BH74" s="20"/>
      <c r="BI74" s="20"/>
      <c r="BJ74" s="4">
        <f t="shared" si="3"/>
        <v>3.4439584262056653</v>
      </c>
    </row>
    <row r="75" spans="1:62">
      <c r="A75" s="38">
        <v>46</v>
      </c>
      <c r="B75" s="31">
        <v>-113.872545</v>
      </c>
      <c r="C75" s="31">
        <v>-113.137</v>
      </c>
      <c r="D75" s="31">
        <v>-115.47</v>
      </c>
      <c r="E75" s="58">
        <v>-114.7396</v>
      </c>
      <c r="F75" s="58">
        <v>-113.468</v>
      </c>
      <c r="G75" s="58">
        <v>-113.64588610200001</v>
      </c>
      <c r="H75" s="58">
        <v>-113.43899999999999</v>
      </c>
      <c r="I75" s="31">
        <v>-111.96249531809499</v>
      </c>
      <c r="J75" s="27">
        <v>-113.549014</v>
      </c>
      <c r="K75" s="27">
        <v>-113.776</v>
      </c>
      <c r="L75" s="27">
        <v>-115.2761</v>
      </c>
      <c r="M75" s="58">
        <v>-113.501</v>
      </c>
      <c r="N75" s="78">
        <v>-113.758</v>
      </c>
      <c r="O75" s="80">
        <v>-114.98333</v>
      </c>
      <c r="P75" s="27">
        <v>-113.98656554039</v>
      </c>
      <c r="Q75" s="31">
        <v>-114.50660000000001</v>
      </c>
      <c r="R75" s="27"/>
      <c r="S75" s="27"/>
      <c r="T75" s="33"/>
      <c r="U75" s="31"/>
      <c r="V75" s="25"/>
      <c r="W75" s="27"/>
      <c r="X75" s="27"/>
      <c r="Y75" s="31"/>
      <c r="Z75" s="27"/>
      <c r="AA75" s="28"/>
      <c r="AB75" s="19"/>
      <c r="AC75" s="19"/>
      <c r="AD75" s="31"/>
      <c r="AE75" s="4">
        <f t="shared" si="2"/>
        <v>-113.94194599753031</v>
      </c>
      <c r="AF75" s="2"/>
      <c r="AG75" s="35">
        <v>3.2682009999999999</v>
      </c>
      <c r="AH75" s="34">
        <v>3.8490000000000002</v>
      </c>
      <c r="AI75" s="35">
        <v>4.0694444556413103</v>
      </c>
      <c r="AJ75" s="65">
        <v>4.7247760000000003</v>
      </c>
      <c r="AK75" s="60">
        <v>4.1539999999999999</v>
      </c>
      <c r="AL75" s="60">
        <v>2.918748565</v>
      </c>
      <c r="AM75" s="60">
        <v>3.8701699999999999</v>
      </c>
      <c r="AN75" s="34">
        <v>4.4612908480264997</v>
      </c>
      <c r="AO75" s="34">
        <v>3.0833299999999997</v>
      </c>
      <c r="AP75" s="34">
        <v>2.57498</v>
      </c>
      <c r="AQ75" s="34">
        <v>3.9676</v>
      </c>
      <c r="AR75" s="66">
        <v>3.1677524684687199</v>
      </c>
      <c r="AS75" s="79">
        <v>3.60615</v>
      </c>
      <c r="AT75" s="67">
        <v>3.1457712</v>
      </c>
      <c r="AU75" s="60">
        <v>2.9489837448404299</v>
      </c>
      <c r="AV75" s="35">
        <v>4.0490349999999999</v>
      </c>
      <c r="AW75" s="34"/>
      <c r="AX75" s="34"/>
      <c r="AY75" s="36"/>
      <c r="AZ75" s="34"/>
      <c r="BA75" s="26"/>
      <c r="BB75" s="20"/>
      <c r="BC75" s="20"/>
      <c r="BD75" s="20"/>
      <c r="BE75" s="20"/>
      <c r="BF75" s="20"/>
      <c r="BG75" s="20"/>
      <c r="BH75" s="20"/>
      <c r="BI75" s="20"/>
      <c r="BJ75" s="4">
        <f t="shared" si="3"/>
        <v>3.6162020801235597</v>
      </c>
    </row>
    <row r="76" spans="1:62">
      <c r="A76" s="38">
        <v>47</v>
      </c>
      <c r="B76" s="31">
        <v>-113.600562</v>
      </c>
      <c r="C76" s="31">
        <v>-112.83320000000001</v>
      </c>
      <c r="D76" s="31">
        <v>-115.128</v>
      </c>
      <c r="E76" s="58">
        <v>-114.3917</v>
      </c>
      <c r="F76" s="58">
        <v>-113.217</v>
      </c>
      <c r="G76" s="58">
        <v>-113.330677853</v>
      </c>
      <c r="H76" s="58">
        <v>-113.15900000000001</v>
      </c>
      <c r="I76" s="31">
        <v>-111.498321192416</v>
      </c>
      <c r="J76" s="27">
        <v>-113.29890900000001</v>
      </c>
      <c r="K76" s="27">
        <v>-113.492</v>
      </c>
      <c r="L76" s="27">
        <v>-115.00700000000001</v>
      </c>
      <c r="M76" s="58">
        <v>-113.001</v>
      </c>
      <c r="N76" s="78">
        <v>-113.57899999999999</v>
      </c>
      <c r="O76" s="80">
        <v>-114.70644</v>
      </c>
      <c r="P76" s="27">
        <v>-113.750190459921</v>
      </c>
      <c r="Q76" s="31">
        <v>-114.09439999999999</v>
      </c>
      <c r="R76" s="27"/>
      <c r="S76" s="27"/>
      <c r="T76" s="33"/>
      <c r="U76" s="31"/>
      <c r="V76" s="25"/>
      <c r="W76" s="27"/>
      <c r="X76" s="27"/>
      <c r="Y76" s="31"/>
      <c r="Z76" s="27"/>
      <c r="AA76" s="28"/>
      <c r="AB76" s="19"/>
      <c r="AC76" s="19"/>
      <c r="AD76" s="31"/>
      <c r="AE76" s="4">
        <f t="shared" si="2"/>
        <v>-113.63046253158356</v>
      </c>
      <c r="AF76" s="2"/>
      <c r="AG76" s="35">
        <v>3.456372</v>
      </c>
      <c r="AH76" s="34">
        <v>4.1193999999999997</v>
      </c>
      <c r="AI76" s="35">
        <v>4.2516436380241203</v>
      </c>
      <c r="AJ76" s="65">
        <v>4.9076089999999999</v>
      </c>
      <c r="AK76" s="60">
        <v>4.3040000000000003</v>
      </c>
      <c r="AL76" s="60">
        <v>3.0680203239999999</v>
      </c>
      <c r="AM76" s="60">
        <v>4.0484299999999998</v>
      </c>
      <c r="AN76" s="34">
        <v>4.6490592341037198</v>
      </c>
      <c r="AO76" s="34">
        <v>3.2497299999999996</v>
      </c>
      <c r="AP76" s="34">
        <v>2.7465700000000002</v>
      </c>
      <c r="AQ76" s="34">
        <v>4.1677</v>
      </c>
      <c r="AR76" s="66">
        <v>3.40206080040022</v>
      </c>
      <c r="AS76" s="79">
        <v>3.7904300000000002</v>
      </c>
      <c r="AT76" s="67">
        <v>3.3936704</v>
      </c>
      <c r="AU76" s="60">
        <v>3.15537311910062</v>
      </c>
      <c r="AV76" s="35">
        <v>4.1239860000000004</v>
      </c>
      <c r="AW76" s="34"/>
      <c r="AX76" s="34"/>
      <c r="AY76" s="36"/>
      <c r="AZ76" s="34"/>
      <c r="BA76" s="26"/>
      <c r="BB76" s="20"/>
      <c r="BC76" s="20"/>
      <c r="BD76" s="20"/>
      <c r="BE76" s="20"/>
      <c r="BF76" s="20"/>
      <c r="BG76" s="20"/>
      <c r="BH76" s="20"/>
      <c r="BI76" s="20"/>
      <c r="BJ76" s="4">
        <f t="shared" si="3"/>
        <v>3.8021284072267925</v>
      </c>
    </row>
    <row r="77" spans="1:62">
      <c r="A77" s="38">
        <v>48</v>
      </c>
      <c r="B77" s="31">
        <v>-113.34452400000001</v>
      </c>
      <c r="C77" s="31">
        <v>-112.5723</v>
      </c>
      <c r="D77" s="31">
        <v>-114.661</v>
      </c>
      <c r="E77" s="58">
        <v>-114.05880000000001</v>
      </c>
      <c r="F77" s="58">
        <v>-113.071</v>
      </c>
      <c r="G77" s="58">
        <v>-113.076871381</v>
      </c>
      <c r="H77" s="58">
        <v>-112.80200000000001</v>
      </c>
      <c r="I77" s="31">
        <v>-111.36601626978999</v>
      </c>
      <c r="J77" s="27">
        <v>-113.017144</v>
      </c>
      <c r="K77" s="27">
        <v>-113.20699999999999</v>
      </c>
      <c r="L77" s="27">
        <v>-114.72499999999999</v>
      </c>
      <c r="M77" s="58">
        <v>-112.73399999999999</v>
      </c>
      <c r="N77" s="78">
        <v>-113.387</v>
      </c>
      <c r="O77" s="80">
        <v>-114.56353</v>
      </c>
      <c r="P77" s="27">
        <v>-113.501071468113</v>
      </c>
      <c r="Q77" s="31">
        <v>-113.8604</v>
      </c>
      <c r="R77" s="27"/>
      <c r="S77" s="27"/>
      <c r="T77" s="33"/>
      <c r="U77" s="31"/>
      <c r="V77" s="25"/>
      <c r="W77" s="27"/>
      <c r="X77" s="27"/>
      <c r="Y77" s="31"/>
      <c r="Z77" s="27"/>
      <c r="AA77" s="28"/>
      <c r="AB77" s="19"/>
      <c r="AC77" s="19"/>
      <c r="AD77" s="31"/>
      <c r="AE77" s="4">
        <f t="shared" si="2"/>
        <v>-113.37172856993142</v>
      </c>
      <c r="AF77" s="2"/>
      <c r="AG77" s="35">
        <v>3.6274160000000002</v>
      </c>
      <c r="AH77" s="34">
        <v>4.3346999999999998</v>
      </c>
      <c r="AI77" s="35">
        <v>4.4267079817994102</v>
      </c>
      <c r="AJ77" s="65">
        <v>5.0321170000000004</v>
      </c>
      <c r="AK77" s="60">
        <v>4.49</v>
      </c>
      <c r="AL77" s="60">
        <v>3.249918949</v>
      </c>
      <c r="AM77" s="60">
        <v>4.23414</v>
      </c>
      <c r="AN77" s="34">
        <v>4.7725382998955403</v>
      </c>
      <c r="AO77" s="34">
        <v>3.4516079999999985</v>
      </c>
      <c r="AP77" s="34">
        <v>2.9209700000000001</v>
      </c>
      <c r="AQ77" s="34">
        <v>4.3647</v>
      </c>
      <c r="AR77" s="66">
        <v>3.5816145911053501</v>
      </c>
      <c r="AS77" s="79">
        <v>3.9406300000000001</v>
      </c>
      <c r="AT77" s="67">
        <v>3.5675699000000001</v>
      </c>
      <c r="AU77" s="60">
        <v>3.3729804254263702</v>
      </c>
      <c r="AV77" s="35">
        <v>4.235741</v>
      </c>
      <c r="AW77" s="34"/>
      <c r="AX77" s="34"/>
      <c r="AY77" s="36"/>
      <c r="AZ77" s="34"/>
      <c r="BA77" s="26"/>
      <c r="BB77" s="20"/>
      <c r="BC77" s="20"/>
      <c r="BD77" s="20"/>
      <c r="BE77" s="20"/>
      <c r="BF77" s="20"/>
      <c r="BG77" s="20"/>
      <c r="BH77" s="20"/>
      <c r="BI77" s="20"/>
      <c r="BJ77" s="4">
        <f t="shared" si="3"/>
        <v>3.975209509201667</v>
      </c>
    </row>
    <row r="78" spans="1:62">
      <c r="A78" s="38">
        <v>49</v>
      </c>
      <c r="B78" s="31">
        <v>-113.137394</v>
      </c>
      <c r="C78" s="31">
        <v>-112.2941</v>
      </c>
      <c r="D78" s="31">
        <v>-114.35899999999999</v>
      </c>
      <c r="E78" s="58">
        <v>-113.76130000000001</v>
      </c>
      <c r="F78" s="58">
        <v>-112.47199999999999</v>
      </c>
      <c r="G78" s="58">
        <v>-112.775543509</v>
      </c>
      <c r="H78" s="58">
        <v>-112.59699999999999</v>
      </c>
      <c r="I78" s="31">
        <v>-111.26153395633099</v>
      </c>
      <c r="J78" s="27">
        <v>-112.718588</v>
      </c>
      <c r="K78" s="27">
        <v>-112.922</v>
      </c>
      <c r="L78" s="27">
        <v>-114.446</v>
      </c>
      <c r="M78" s="58">
        <v>-112.622</v>
      </c>
      <c r="N78" s="78">
        <v>-113.191</v>
      </c>
      <c r="O78" s="80">
        <v>-114.27771</v>
      </c>
      <c r="P78" s="27">
        <v>-113.157956627429</v>
      </c>
      <c r="Q78" s="31">
        <v>-113.5318</v>
      </c>
      <c r="R78" s="27"/>
      <c r="S78" s="27"/>
      <c r="T78" s="33"/>
      <c r="U78" s="31"/>
      <c r="V78" s="25"/>
      <c r="W78" s="27"/>
      <c r="X78" s="27"/>
      <c r="Y78" s="31"/>
      <c r="Z78" s="27"/>
      <c r="AA78" s="28"/>
      <c r="AB78" s="19"/>
      <c r="AC78" s="19"/>
      <c r="AD78" s="31"/>
      <c r="AE78" s="4">
        <f t="shared" si="2"/>
        <v>-113.09530788079751</v>
      </c>
      <c r="AF78" s="2"/>
      <c r="AG78" s="35">
        <v>3.8258489999999998</v>
      </c>
      <c r="AH78" s="34">
        <v>4.5799000000000003</v>
      </c>
      <c r="AI78" s="35">
        <v>4.6157701445348902</v>
      </c>
      <c r="AJ78" s="65">
        <v>5.1854519999999997</v>
      </c>
      <c r="AK78" s="60">
        <v>4.6609999999999996</v>
      </c>
      <c r="AL78" s="60">
        <v>3.3996058219999998</v>
      </c>
      <c r="AM78" s="60">
        <v>4.4168000000000003</v>
      </c>
      <c r="AN78" s="34">
        <v>4.9351800099151504</v>
      </c>
      <c r="AO78" s="34">
        <v>3.6278590000000004</v>
      </c>
      <c r="AP78" s="34">
        <v>3.10934</v>
      </c>
      <c r="AQ78" s="34">
        <v>4.5425000000000004</v>
      </c>
      <c r="AR78" s="66">
        <v>3.72707689293033</v>
      </c>
      <c r="AS78" s="79">
        <v>4.1459099999999998</v>
      </c>
      <c r="AT78" s="67">
        <v>3.7747692000000002</v>
      </c>
      <c r="AU78" s="60">
        <v>3.5497116110359102</v>
      </c>
      <c r="AV78" s="35">
        <v>4.5312359999999998</v>
      </c>
      <c r="AW78" s="34"/>
      <c r="AX78" s="34"/>
      <c r="AY78" s="36"/>
      <c r="AZ78" s="34"/>
      <c r="BA78" s="26"/>
      <c r="BB78" s="20"/>
      <c r="BC78" s="20"/>
      <c r="BD78" s="20"/>
      <c r="BE78" s="20"/>
      <c r="BF78" s="20"/>
      <c r="BG78" s="20"/>
      <c r="BH78" s="20"/>
      <c r="BI78" s="20"/>
      <c r="BJ78" s="4">
        <f t="shared" si="3"/>
        <v>4.1642474800260185</v>
      </c>
    </row>
    <row r="79" spans="1:62">
      <c r="A79" s="38">
        <v>50</v>
      </c>
      <c r="B79" s="31">
        <v>-112.79388299999999</v>
      </c>
      <c r="C79" s="31">
        <v>-112.10120000000001</v>
      </c>
      <c r="D79" s="31">
        <v>-114.008</v>
      </c>
      <c r="E79" s="58">
        <v>-113.4414</v>
      </c>
      <c r="F79" s="58">
        <v>-112.34699999999999</v>
      </c>
      <c r="G79" s="58">
        <v>-112.471714361</v>
      </c>
      <c r="H79" s="58">
        <v>-112.30200000000001</v>
      </c>
      <c r="I79" s="31">
        <v>-110.882422277232</v>
      </c>
      <c r="J79" s="27">
        <v>-112.43535</v>
      </c>
      <c r="K79" s="27">
        <v>-112.646</v>
      </c>
      <c r="L79" s="27">
        <v>-114.1408</v>
      </c>
      <c r="M79" s="58">
        <v>-112.40900000000001</v>
      </c>
      <c r="N79" s="78">
        <v>-112.982</v>
      </c>
      <c r="O79" s="80">
        <v>-113.79539</v>
      </c>
      <c r="P79" s="27">
        <v>-112.822980034848</v>
      </c>
      <c r="Q79" s="31">
        <v>-113.25449999999999</v>
      </c>
      <c r="R79" s="27"/>
      <c r="S79" s="27"/>
      <c r="T79" s="33"/>
      <c r="U79" s="31"/>
      <c r="V79" s="25"/>
      <c r="W79" s="27"/>
      <c r="X79" s="27"/>
      <c r="Y79" s="31"/>
      <c r="Z79" s="27"/>
      <c r="AA79" s="28"/>
      <c r="AB79" s="19"/>
      <c r="AC79" s="19"/>
      <c r="AD79" s="31"/>
      <c r="AE79" s="4">
        <f t="shared" si="2"/>
        <v>-112.80210247956748</v>
      </c>
      <c r="AF79" s="2"/>
      <c r="AG79" s="35">
        <v>3.9860139999999999</v>
      </c>
      <c r="AH79" s="34">
        <v>4.7760999999999996</v>
      </c>
      <c r="AI79" s="35">
        <v>4.8507499999999997</v>
      </c>
      <c r="AJ79" s="65">
        <v>5.3163580000000001</v>
      </c>
      <c r="AK79" s="60">
        <v>4.8170000000000002</v>
      </c>
      <c r="AL79" s="60">
        <v>3.5961221760000002</v>
      </c>
      <c r="AM79" s="60">
        <v>4.6515700000000004</v>
      </c>
      <c r="AN79" s="34">
        <v>5.0941259609840204</v>
      </c>
      <c r="AO79" s="34">
        <v>3.8109999999999999</v>
      </c>
      <c r="AP79" s="34">
        <v>3.2932299999999999</v>
      </c>
      <c r="AQ79" s="34">
        <v>4.7355</v>
      </c>
      <c r="AR79" s="66">
        <v>3.9011340775611401</v>
      </c>
      <c r="AS79" s="79">
        <v>4.3245800000000001</v>
      </c>
      <c r="AT79" s="67">
        <v>4.0744682000000001</v>
      </c>
      <c r="AU79" s="60">
        <v>3.7482478693515602</v>
      </c>
      <c r="AV79" s="35">
        <v>4.8080749999999997</v>
      </c>
      <c r="AW79" s="34"/>
      <c r="AX79" s="34"/>
      <c r="AY79" s="36"/>
      <c r="AZ79" s="34"/>
      <c r="BA79" s="26"/>
      <c r="BB79" s="20"/>
      <c r="BC79" s="20"/>
      <c r="BD79" s="20"/>
      <c r="BE79" s="20"/>
      <c r="BF79" s="20"/>
      <c r="BG79" s="20"/>
      <c r="BH79" s="20"/>
      <c r="BI79" s="20"/>
      <c r="BJ79" s="4">
        <f t="shared" si="3"/>
        <v>4.3615172052435449</v>
      </c>
    </row>
    <row r="80" spans="1:62">
      <c r="A80" s="38">
        <v>51</v>
      </c>
      <c r="B80" s="31">
        <v>-112.51018999999999</v>
      </c>
      <c r="C80" s="31">
        <v>-111.8425</v>
      </c>
      <c r="D80" s="31">
        <v>-113.67</v>
      </c>
      <c r="E80" s="58">
        <v>-113.2529</v>
      </c>
      <c r="F80" s="58">
        <v>-112.18</v>
      </c>
      <c r="G80" s="58">
        <v>-112.19705119299999</v>
      </c>
      <c r="H80" s="58">
        <v>-112.04600000000001</v>
      </c>
      <c r="I80" s="31">
        <v>-110.76283297627501</v>
      </c>
      <c r="J80" s="27">
        <v>-112.193702</v>
      </c>
      <c r="K80" s="27">
        <v>-112.35599999999999</v>
      </c>
      <c r="L80" s="27">
        <v>-113.8862</v>
      </c>
      <c r="M80" s="58">
        <v>-112.10899999999999</v>
      </c>
      <c r="N80" s="78">
        <v>-112.768</v>
      </c>
      <c r="O80" s="80">
        <v>-113.56317</v>
      </c>
      <c r="P80" s="27">
        <v>-112.516203250838</v>
      </c>
      <c r="Q80" s="31">
        <v>-113.0312</v>
      </c>
      <c r="R80" s="27"/>
      <c r="S80" s="27"/>
      <c r="T80" s="33"/>
      <c r="U80" s="31"/>
      <c r="V80" s="25"/>
      <c r="W80" s="27"/>
      <c r="X80" s="27"/>
      <c r="Y80" s="31"/>
      <c r="Z80" s="27"/>
      <c r="AA80" s="28"/>
      <c r="AB80" s="19"/>
      <c r="AC80" s="19"/>
      <c r="AD80" s="31"/>
      <c r="AE80" s="4">
        <f t="shared" si="2"/>
        <v>-112.55530933875706</v>
      </c>
      <c r="AF80" s="2"/>
      <c r="AG80" s="35">
        <v>4.1935330000000004</v>
      </c>
      <c r="AH80" s="34">
        <v>5.0068999999999999</v>
      </c>
      <c r="AI80" s="35">
        <v>5.06644451887695</v>
      </c>
      <c r="AJ80" s="65">
        <v>5.4724139999999997</v>
      </c>
      <c r="AK80" s="60">
        <v>5.1349999999999998</v>
      </c>
      <c r="AL80" s="60">
        <v>3.7755421199999999</v>
      </c>
      <c r="AM80" s="60">
        <v>4.7202299999999999</v>
      </c>
      <c r="AN80" s="34">
        <v>5.2354581610051003</v>
      </c>
      <c r="AO80" s="34">
        <v>4.0076069999999993</v>
      </c>
      <c r="AP80" s="34">
        <v>3.4652699999999999</v>
      </c>
      <c r="AQ80" s="34">
        <v>4.9579000000000004</v>
      </c>
      <c r="AR80" s="66">
        <v>4.0712395655990301</v>
      </c>
      <c r="AS80" s="79">
        <v>4.4966600000000003</v>
      </c>
      <c r="AT80" s="67">
        <v>4.2705675999999997</v>
      </c>
      <c r="AU80" s="60">
        <v>3.9756999010455099</v>
      </c>
      <c r="AV80" s="35">
        <v>4.9593259999999999</v>
      </c>
      <c r="AW80" s="34"/>
      <c r="AX80" s="34"/>
      <c r="AY80" s="36"/>
      <c r="AZ80" s="34"/>
      <c r="BA80" s="26"/>
      <c r="BB80" s="20"/>
      <c r="BC80" s="20"/>
      <c r="BD80" s="20"/>
      <c r="BE80" s="20"/>
      <c r="BF80" s="20"/>
      <c r="BG80" s="20"/>
      <c r="BH80" s="20"/>
      <c r="BI80" s="20"/>
      <c r="BJ80" s="4">
        <f t="shared" si="3"/>
        <v>4.5506119916579122</v>
      </c>
    </row>
    <row r="81" spans="1:62">
      <c r="A81" s="38">
        <v>52</v>
      </c>
      <c r="B81" s="31">
        <v>-112.210455</v>
      </c>
      <c r="C81" s="31">
        <v>-111.5728</v>
      </c>
      <c r="D81" s="31">
        <v>-113.285</v>
      </c>
      <c r="E81" s="58">
        <v>-113.0562</v>
      </c>
      <c r="F81" s="58">
        <v>-111.67700000000001</v>
      </c>
      <c r="G81" s="58">
        <v>-111.935328285</v>
      </c>
      <c r="H81" s="58">
        <v>-111.828</v>
      </c>
      <c r="I81" s="31">
        <v>-110.509220346207</v>
      </c>
      <c r="J81" s="27">
        <v>-111.980456</v>
      </c>
      <c r="K81" s="27">
        <v>-112.083</v>
      </c>
      <c r="L81" s="27">
        <v>-113.6634</v>
      </c>
      <c r="M81" s="58">
        <v>-111.96</v>
      </c>
      <c r="N81" s="78">
        <v>-112.547</v>
      </c>
      <c r="O81" s="80">
        <v>-113.25948</v>
      </c>
      <c r="P81" s="27">
        <v>-112.28042075489201</v>
      </c>
      <c r="Q81" s="31">
        <v>-112.7098</v>
      </c>
      <c r="R81" s="27"/>
      <c r="S81" s="27"/>
      <c r="T81" s="33"/>
      <c r="U81" s="31"/>
      <c r="V81" s="25"/>
      <c r="W81" s="27"/>
      <c r="X81" s="27"/>
      <c r="Y81" s="31"/>
      <c r="Z81" s="27"/>
      <c r="AA81" s="28"/>
      <c r="AB81" s="19"/>
      <c r="AC81" s="19"/>
      <c r="AD81" s="31"/>
      <c r="AE81" s="4">
        <f t="shared" si="2"/>
        <v>-112.28484752413119</v>
      </c>
      <c r="AF81" s="2"/>
      <c r="AG81" s="35">
        <v>4.3640109999999996</v>
      </c>
      <c r="AH81" s="34">
        <v>5.1858000000000004</v>
      </c>
      <c r="AI81" s="35">
        <v>5.3082864872563098</v>
      </c>
      <c r="AJ81" s="65">
        <v>5.6638679999999999</v>
      </c>
      <c r="AK81" s="60">
        <v>5.27</v>
      </c>
      <c r="AL81" s="60">
        <v>3.9636036030000001</v>
      </c>
      <c r="AM81" s="60">
        <v>4.8286100000000003</v>
      </c>
      <c r="AN81" s="34">
        <v>5.4109066516645496</v>
      </c>
      <c r="AO81" s="34">
        <v>4.2346080000000033</v>
      </c>
      <c r="AP81" s="34">
        <v>3.6731099999999999</v>
      </c>
      <c r="AQ81" s="34">
        <v>5.2031000000000001</v>
      </c>
      <c r="AR81" s="66">
        <v>4.3167409338788802</v>
      </c>
      <c r="AS81" s="79">
        <v>4.7016299999999998</v>
      </c>
      <c r="AT81" s="67">
        <v>4.3963672000000003</v>
      </c>
      <c r="AU81" s="60">
        <v>4.1632147114895703</v>
      </c>
      <c r="AV81" s="35">
        <v>5.0279429999999996</v>
      </c>
      <c r="AW81" s="34"/>
      <c r="AX81" s="34"/>
      <c r="AY81" s="36"/>
      <c r="AZ81" s="34"/>
      <c r="BA81" s="26"/>
      <c r="BB81" s="20"/>
      <c r="BC81" s="20"/>
      <c r="BD81" s="20"/>
      <c r="BE81" s="20"/>
      <c r="BF81" s="20"/>
      <c r="BG81" s="20"/>
      <c r="BH81" s="20"/>
      <c r="BI81" s="20"/>
      <c r="BJ81" s="4">
        <f t="shared" si="3"/>
        <v>4.7319874742055816</v>
      </c>
    </row>
    <row r="82" spans="1:62">
      <c r="A82" s="38">
        <v>53</v>
      </c>
      <c r="B82" s="31">
        <v>-111.874455</v>
      </c>
      <c r="C82" s="31">
        <v>-111.2295</v>
      </c>
      <c r="D82" s="31">
        <v>-113.018</v>
      </c>
      <c r="E82" s="58">
        <v>-112.7107</v>
      </c>
      <c r="F82" s="58">
        <v>-111.378</v>
      </c>
      <c r="G82" s="58">
        <v>-111.62357783100001</v>
      </c>
      <c r="H82" s="58">
        <v>-111.658</v>
      </c>
      <c r="I82" s="31">
        <v>-110.183958184776</v>
      </c>
      <c r="J82" s="27">
        <v>-111.68845899999999</v>
      </c>
      <c r="K82" s="27">
        <v>-111.8</v>
      </c>
      <c r="L82" s="27">
        <v>-113.3835</v>
      </c>
      <c r="M82" s="58">
        <v>-111.73699999999999</v>
      </c>
      <c r="N82" s="78">
        <v>-112.36199999999999</v>
      </c>
      <c r="O82" s="80">
        <v>-112.93794</v>
      </c>
      <c r="P82" s="27">
        <v>-111.889856485035</v>
      </c>
      <c r="Q82" s="31">
        <v>-112.4286</v>
      </c>
      <c r="R82" s="27"/>
      <c r="S82" s="27"/>
      <c r="T82" s="33"/>
      <c r="U82" s="31"/>
      <c r="V82" s="25"/>
      <c r="W82" s="27"/>
      <c r="X82" s="27"/>
      <c r="Y82" s="31"/>
      <c r="Z82" s="27"/>
      <c r="AA82" s="28"/>
      <c r="AB82" s="19"/>
      <c r="AC82" s="19"/>
      <c r="AD82" s="31"/>
      <c r="AE82" s="4">
        <f t="shared" si="2"/>
        <v>-111.99397165630069</v>
      </c>
      <c r="AF82" s="2"/>
      <c r="AG82" s="35">
        <v>4.5200779999999998</v>
      </c>
      <c r="AH82" s="34">
        <v>5.383</v>
      </c>
      <c r="AI82" s="35">
        <v>5.5581945943592501</v>
      </c>
      <c r="AJ82" s="65">
        <v>5.8796929999999996</v>
      </c>
      <c r="AK82" s="60">
        <v>5.5460000000000003</v>
      </c>
      <c r="AL82" s="60">
        <v>4.1667327839999997</v>
      </c>
      <c r="AM82" s="60">
        <v>5.0586500000000001</v>
      </c>
      <c r="AN82" s="34">
        <v>5.5301977976457701</v>
      </c>
      <c r="AO82" s="34">
        <v>4.4456640000000007</v>
      </c>
      <c r="AP82" s="34">
        <v>3.86836</v>
      </c>
      <c r="AQ82" s="34">
        <v>5.4696999999999996</v>
      </c>
      <c r="AR82" s="66">
        <v>4.5197975328614302</v>
      </c>
      <c r="AS82" s="79">
        <v>4.9257099999999996</v>
      </c>
      <c r="AT82" s="67">
        <v>4.5517666999999999</v>
      </c>
      <c r="AU82" s="60">
        <v>4.3691873355452904</v>
      </c>
      <c r="AV82" s="35">
        <v>5.3361359999999998</v>
      </c>
      <c r="AW82" s="34"/>
      <c r="AX82" s="34"/>
      <c r="AY82" s="36"/>
      <c r="AZ82" s="34"/>
      <c r="BA82" s="26"/>
      <c r="BB82" s="20"/>
      <c r="BC82" s="20"/>
      <c r="BD82" s="20"/>
      <c r="BE82" s="20"/>
      <c r="BF82" s="20"/>
      <c r="BG82" s="20"/>
      <c r="BH82" s="20"/>
      <c r="BI82" s="20"/>
      <c r="BJ82" s="4">
        <f t="shared" si="3"/>
        <v>4.9455542340257335</v>
      </c>
    </row>
    <row r="83" spans="1:62">
      <c r="A83" s="38">
        <v>54</v>
      </c>
      <c r="B83" s="31">
        <v>-111.596763</v>
      </c>
      <c r="C83" s="31">
        <v>-110.94589999999999</v>
      </c>
      <c r="D83" s="31">
        <v>-112.688</v>
      </c>
      <c r="E83" s="58">
        <v>-112.3884</v>
      </c>
      <c r="F83" s="58">
        <v>-110.989</v>
      </c>
      <c r="G83" s="58">
        <v>-111.312247668</v>
      </c>
      <c r="H83" s="58">
        <v>-111.22799999999999</v>
      </c>
      <c r="I83" s="31">
        <v>-109.82926260723499</v>
      </c>
      <c r="J83" s="27">
        <v>-111.432208</v>
      </c>
      <c r="K83" s="27">
        <v>-111.5</v>
      </c>
      <c r="L83" s="27">
        <v>-113.1694</v>
      </c>
      <c r="M83" s="58">
        <v>-111.476</v>
      </c>
      <c r="N83" s="78">
        <v>-112.197</v>
      </c>
      <c r="O83" s="80">
        <v>-112.60746</v>
      </c>
      <c r="P83" s="27">
        <v>-111.628981072511</v>
      </c>
      <c r="Q83" s="31">
        <v>-112.0889</v>
      </c>
      <c r="R83" s="27"/>
      <c r="S83" s="27"/>
      <c r="T83" s="33"/>
      <c r="U83" s="31"/>
      <c r="V83" s="25"/>
      <c r="W83" s="27"/>
      <c r="X83" s="27"/>
      <c r="Y83" s="31"/>
      <c r="Z83" s="27"/>
      <c r="AA83" s="28"/>
      <c r="AB83" s="19"/>
      <c r="AC83" s="19"/>
      <c r="AD83" s="31"/>
      <c r="AE83" s="4">
        <f t="shared" si="2"/>
        <v>-111.69234514673413</v>
      </c>
      <c r="AF83" s="2"/>
      <c r="AG83" s="35">
        <v>4.750629</v>
      </c>
      <c r="AH83" s="34">
        <v>5.5721999999999996</v>
      </c>
      <c r="AI83" s="35">
        <v>5.7199225402806402</v>
      </c>
      <c r="AJ83" s="65">
        <v>6.1728240000000003</v>
      </c>
      <c r="AK83" s="60">
        <v>5.6719999999999997</v>
      </c>
      <c r="AL83" s="60">
        <v>4.399226917</v>
      </c>
      <c r="AM83" s="60">
        <v>5.3264199999999997</v>
      </c>
      <c r="AN83" s="34">
        <v>5.9030153965415302</v>
      </c>
      <c r="AO83" s="34">
        <v>4.6184200000000004</v>
      </c>
      <c r="AP83" s="34">
        <v>4.0676899999999998</v>
      </c>
      <c r="AQ83" s="34">
        <v>5.6885000000000003</v>
      </c>
      <c r="AR83" s="66">
        <v>4.7996379897825197</v>
      </c>
      <c r="AS83" s="79">
        <v>5.1289999999999996</v>
      </c>
      <c r="AT83" s="67">
        <v>4.7256662</v>
      </c>
      <c r="AU83" s="60">
        <v>4.6233080609115396</v>
      </c>
      <c r="AV83" s="35">
        <v>5.6724870000000003</v>
      </c>
      <c r="AW83" s="34"/>
      <c r="AX83" s="34"/>
      <c r="AY83" s="36"/>
      <c r="AZ83" s="34"/>
      <c r="BA83" s="26"/>
      <c r="BB83" s="20"/>
      <c r="BC83" s="20"/>
      <c r="BD83" s="20"/>
      <c r="BE83" s="20"/>
      <c r="BF83" s="20"/>
      <c r="BG83" s="20"/>
      <c r="BH83" s="20"/>
      <c r="BI83" s="20"/>
      <c r="BJ83" s="4">
        <f t="shared" si="3"/>
        <v>5.1775591940322654</v>
      </c>
    </row>
    <row r="84" spans="1:62">
      <c r="A84" s="38">
        <v>55</v>
      </c>
      <c r="B84" s="31">
        <v>-111.212941</v>
      </c>
      <c r="C84" s="31">
        <v>-110.64060000000001</v>
      </c>
      <c r="D84" s="31">
        <v>-112.32299999999999</v>
      </c>
      <c r="E84" s="58">
        <v>-112.0728</v>
      </c>
      <c r="F84" s="58">
        <v>-110.754</v>
      </c>
      <c r="G84" s="58">
        <v>-111.004601949</v>
      </c>
      <c r="H84" s="58">
        <v>-110.94799999999999</v>
      </c>
      <c r="I84" s="31">
        <v>-109.56480050984899</v>
      </c>
      <c r="J84" s="27">
        <v>-111.12035</v>
      </c>
      <c r="K84" s="27">
        <v>-111.19199999999999</v>
      </c>
      <c r="L84" s="27">
        <v>-112.8323</v>
      </c>
      <c r="M84" s="58">
        <v>-111.30200000000001</v>
      </c>
      <c r="N84" s="78">
        <v>-111.95699999999999</v>
      </c>
      <c r="O84" s="80">
        <v>-112.38415999999999</v>
      </c>
      <c r="P84" s="27">
        <v>-111.26353560072999</v>
      </c>
      <c r="Q84" s="31">
        <v>-111.834</v>
      </c>
      <c r="R84" s="27"/>
      <c r="S84" s="27"/>
      <c r="T84" s="33"/>
      <c r="U84" s="31"/>
      <c r="V84" s="25"/>
      <c r="W84" s="27"/>
      <c r="X84" s="27"/>
      <c r="Y84" s="31"/>
      <c r="Z84" s="27"/>
      <c r="AA84" s="28"/>
      <c r="AB84" s="19"/>
      <c r="AC84" s="19"/>
      <c r="AD84" s="31"/>
      <c r="AE84" s="4">
        <f t="shared" si="2"/>
        <v>-111.40038056622369</v>
      </c>
      <c r="AF84" s="2"/>
      <c r="AG84" s="35">
        <v>4.97356</v>
      </c>
      <c r="AH84" s="34">
        <v>5.7728999999999999</v>
      </c>
      <c r="AI84" s="35">
        <v>5.92948843168557</v>
      </c>
      <c r="AJ84" s="65">
        <v>6.3745139999999996</v>
      </c>
      <c r="AK84" s="60">
        <v>5.8159999999999998</v>
      </c>
      <c r="AL84" s="60">
        <v>4.5629541109999998</v>
      </c>
      <c r="AM84" s="60">
        <v>5.4211600000000004</v>
      </c>
      <c r="AN84" s="34">
        <v>6.1946627241303203</v>
      </c>
      <c r="AO84" s="34">
        <v>4.8525350000000014</v>
      </c>
      <c r="AP84" s="34">
        <v>4.2944599999999999</v>
      </c>
      <c r="AQ84" s="34">
        <v>5.9215999999999998</v>
      </c>
      <c r="AR84" s="66">
        <v>4.9606711868128599</v>
      </c>
      <c r="AS84" s="79">
        <v>5.3318700000000003</v>
      </c>
      <c r="AT84" s="67">
        <v>4.9476654</v>
      </c>
      <c r="AU84" s="60">
        <v>4.7484445738818399</v>
      </c>
      <c r="AV84" s="35">
        <v>5.8060099999999997</v>
      </c>
      <c r="AW84" s="34"/>
      <c r="AX84" s="34"/>
      <c r="AY84" s="36"/>
      <c r="AZ84" s="34"/>
      <c r="BA84" s="26"/>
      <c r="BB84" s="20"/>
      <c r="BC84" s="20"/>
      <c r="BD84" s="20"/>
      <c r="BE84" s="20"/>
      <c r="BF84" s="20"/>
      <c r="BG84" s="20"/>
      <c r="BH84" s="20"/>
      <c r="BI84" s="20"/>
      <c r="BJ84" s="4">
        <f t="shared" si="3"/>
        <v>5.3692809642194117</v>
      </c>
    </row>
    <row r="85" spans="1:62">
      <c r="A85" s="38">
        <v>56</v>
      </c>
      <c r="B85" s="31">
        <v>-110.929897</v>
      </c>
      <c r="C85" s="31">
        <v>-110.3493</v>
      </c>
      <c r="D85" s="31">
        <v>-111.97</v>
      </c>
      <c r="E85" s="58">
        <v>-111.53</v>
      </c>
      <c r="F85" s="58">
        <v>-109.97499999999999</v>
      </c>
      <c r="G85" s="58">
        <v>-110.73902396</v>
      </c>
      <c r="H85" s="58">
        <v>-110.78100000000001</v>
      </c>
      <c r="I85" s="31">
        <v>-109.32688356929999</v>
      </c>
      <c r="J85" s="27">
        <v>-110.83161999999999</v>
      </c>
      <c r="K85" s="27">
        <v>-110.876</v>
      </c>
      <c r="L85" s="27">
        <v>-112.5758</v>
      </c>
      <c r="M85" s="58">
        <v>-110.898</v>
      </c>
      <c r="N85" s="78">
        <v>-111.74299999999999</v>
      </c>
      <c r="O85" s="80">
        <v>-112.08941</v>
      </c>
      <c r="P85" s="27">
        <v>-110.983793300324</v>
      </c>
      <c r="Q85" s="31">
        <v>-111.56019999999999</v>
      </c>
      <c r="R85" s="27"/>
      <c r="S85" s="27"/>
      <c r="T85" s="33"/>
      <c r="U85" s="31"/>
      <c r="V85" s="25"/>
      <c r="W85" s="27"/>
      <c r="X85" s="27"/>
      <c r="Y85" s="31"/>
      <c r="Z85" s="27"/>
      <c r="AA85" s="28"/>
      <c r="AB85" s="19"/>
      <c r="AC85" s="19"/>
      <c r="AD85" s="31"/>
      <c r="AE85" s="4">
        <f t="shared" si="2"/>
        <v>-111.07243298935147</v>
      </c>
      <c r="AF85" s="2"/>
      <c r="AG85" s="35">
        <v>5.1878570000000002</v>
      </c>
      <c r="AH85" s="34">
        <v>5.9692999999999996</v>
      </c>
      <c r="AI85" s="35">
        <v>6.1552146540013801</v>
      </c>
      <c r="AJ85" s="65">
        <v>6.6136350000000004</v>
      </c>
      <c r="AK85" s="60">
        <v>5.8879999999999999</v>
      </c>
      <c r="AL85" s="60">
        <v>4.7749067199999997</v>
      </c>
      <c r="AM85" s="60">
        <v>5.76525</v>
      </c>
      <c r="AN85" s="34">
        <v>6.52797152226709</v>
      </c>
      <c r="AO85" s="34">
        <v>5.0589640000000013</v>
      </c>
      <c r="AP85" s="34">
        <v>4.4901600000000004</v>
      </c>
      <c r="AQ85" s="34">
        <v>6.1098999999999997</v>
      </c>
      <c r="AR85" s="66">
        <v>5.1928051651908902</v>
      </c>
      <c r="AS85" s="79">
        <v>5.5117900000000004</v>
      </c>
      <c r="AT85" s="67">
        <v>5.1474647999999998</v>
      </c>
      <c r="AU85" s="60">
        <v>4.94024046863598</v>
      </c>
      <c r="AV85" s="35">
        <v>6.1034660000000001</v>
      </c>
      <c r="AW85" s="34"/>
      <c r="AX85" s="34"/>
      <c r="AY85" s="36"/>
      <c r="AZ85" s="34"/>
      <c r="BA85" s="26"/>
      <c r="BB85" s="20"/>
      <c r="BC85" s="20"/>
      <c r="BD85" s="20"/>
      <c r="BE85" s="20"/>
      <c r="BF85" s="20"/>
      <c r="BG85" s="20"/>
      <c r="BH85" s="20"/>
      <c r="BI85" s="20"/>
      <c r="BJ85" s="4">
        <f t="shared" si="3"/>
        <v>5.5898078331309584</v>
      </c>
    </row>
    <row r="86" spans="1:62">
      <c r="A86" s="38">
        <v>57</v>
      </c>
      <c r="B86" s="31">
        <v>-110.654445</v>
      </c>
      <c r="C86" s="31">
        <v>-110.0189</v>
      </c>
      <c r="D86" s="31">
        <v>-111.658</v>
      </c>
      <c r="E86" s="58">
        <v>-111.23950000000001</v>
      </c>
      <c r="F86" s="58">
        <v>-109.76</v>
      </c>
      <c r="G86" s="58">
        <v>-110.425457485</v>
      </c>
      <c r="H86" s="58">
        <v>-110.456</v>
      </c>
      <c r="I86" s="31">
        <v>-108.925053887291</v>
      </c>
      <c r="J86" s="27">
        <v>-110.51852799999999</v>
      </c>
      <c r="K86" s="27">
        <v>-110.566</v>
      </c>
      <c r="L86" s="27">
        <v>-112.2723</v>
      </c>
      <c r="M86" s="58">
        <v>-110.65300000000001</v>
      </c>
      <c r="N86" s="78">
        <v>-111.45</v>
      </c>
      <c r="O86" s="80">
        <v>-111.65175000000001</v>
      </c>
      <c r="P86" s="27">
        <v>-110.703525826595</v>
      </c>
      <c r="Q86" s="31">
        <v>-111.2736</v>
      </c>
      <c r="R86" s="27"/>
      <c r="S86" s="27"/>
      <c r="T86" s="33"/>
      <c r="U86" s="31"/>
      <c r="V86" s="25"/>
      <c r="W86" s="27"/>
      <c r="X86" s="27"/>
      <c r="Y86" s="31"/>
      <c r="Z86" s="27"/>
      <c r="AA86" s="28"/>
      <c r="AB86" s="19"/>
      <c r="AC86" s="19"/>
      <c r="AD86" s="31"/>
      <c r="AE86" s="4">
        <f t="shared" si="2"/>
        <v>-110.76412876243039</v>
      </c>
      <c r="AF86" s="2"/>
      <c r="AG86" s="35">
        <v>5.3703979999999998</v>
      </c>
      <c r="AH86" s="34">
        <v>6.1886999999999999</v>
      </c>
      <c r="AI86" s="35">
        <v>6.4125393730456697</v>
      </c>
      <c r="AJ86" s="65">
        <v>6.7707499999999996</v>
      </c>
      <c r="AK86" s="60">
        <v>6.3680000000000003</v>
      </c>
      <c r="AL86" s="60">
        <v>5.008291796</v>
      </c>
      <c r="AM86" s="60">
        <v>5.8413000000000004</v>
      </c>
      <c r="AN86" s="34">
        <v>6.8890344893490099</v>
      </c>
      <c r="AO86" s="34">
        <v>5.2477439999999991</v>
      </c>
      <c r="AP86" s="34">
        <v>4.6843599999999999</v>
      </c>
      <c r="AQ86" s="34">
        <v>6.3387000000000002</v>
      </c>
      <c r="AR86" s="66">
        <v>5.3918152165086601</v>
      </c>
      <c r="AS86" s="79">
        <v>5.7264999999999997</v>
      </c>
      <c r="AT86" s="67">
        <v>5.2917642999999996</v>
      </c>
      <c r="AU86" s="60">
        <v>5.2865094216340296</v>
      </c>
      <c r="AV86" s="35">
        <v>6.2361800000000001</v>
      </c>
      <c r="AW86" s="34"/>
      <c r="AX86" s="34"/>
      <c r="AY86" s="36"/>
      <c r="AZ86" s="34"/>
      <c r="BA86" s="26"/>
      <c r="BB86" s="20"/>
      <c r="BC86" s="20"/>
      <c r="BD86" s="20"/>
      <c r="BE86" s="20"/>
      <c r="BF86" s="20"/>
      <c r="BG86" s="20"/>
      <c r="BH86" s="20"/>
      <c r="BI86" s="20"/>
      <c r="BJ86" s="4">
        <f t="shared" si="3"/>
        <v>5.8157866622835845</v>
      </c>
    </row>
    <row r="87" spans="1:62">
      <c r="A87" s="38">
        <v>58</v>
      </c>
      <c r="B87" s="31">
        <v>-110.263774</v>
      </c>
      <c r="C87" s="31">
        <v>-109.8111</v>
      </c>
      <c r="D87" s="31">
        <v>-111.294</v>
      </c>
      <c r="E87" s="58">
        <v>-110.91289999999999</v>
      </c>
      <c r="F87" s="58">
        <v>-109.52</v>
      </c>
      <c r="G87" s="58">
        <v>-110.150520693</v>
      </c>
      <c r="H87" s="58">
        <v>-110.297</v>
      </c>
      <c r="I87" s="31">
        <v>-108.546633659764</v>
      </c>
      <c r="J87" s="27">
        <v>-110.252788</v>
      </c>
      <c r="K87" s="27">
        <v>-110.26300000000001</v>
      </c>
      <c r="L87" s="27">
        <v>-111.9216</v>
      </c>
      <c r="M87" s="58">
        <v>-110.43300000000001</v>
      </c>
      <c r="N87" s="78">
        <v>-111.19799999999999</v>
      </c>
      <c r="O87" s="80">
        <v>-111.38379999999999</v>
      </c>
      <c r="P87" s="27">
        <v>-110.449876579158</v>
      </c>
      <c r="Q87" s="31">
        <v>-111.017</v>
      </c>
      <c r="R87" s="27"/>
      <c r="S87" s="27"/>
      <c r="T87" s="33"/>
      <c r="U87" s="31"/>
      <c r="V87" s="25"/>
      <c r="W87" s="27"/>
      <c r="X87" s="27"/>
      <c r="Y87" s="31"/>
      <c r="Z87" s="27"/>
      <c r="AA87" s="28"/>
      <c r="AB87" s="19"/>
      <c r="AC87" s="19"/>
      <c r="AD87" s="31"/>
      <c r="AE87" s="4">
        <f t="shared" si="2"/>
        <v>-110.48218705824513</v>
      </c>
      <c r="AF87" s="2"/>
      <c r="AG87" s="35">
        <v>5.6070869999999999</v>
      </c>
      <c r="AH87" s="34">
        <v>6.4443999999999999</v>
      </c>
      <c r="AI87" s="35">
        <v>6.6885460813694904</v>
      </c>
      <c r="AJ87" s="65">
        <v>7.0575029999999996</v>
      </c>
      <c r="AK87" s="60">
        <v>6.726</v>
      </c>
      <c r="AL87" s="60">
        <v>5.1870651539999999</v>
      </c>
      <c r="AM87" s="60">
        <v>5.9316899999999997</v>
      </c>
      <c r="AN87" s="34">
        <v>7.04373540100078</v>
      </c>
      <c r="AO87" s="34">
        <v>5.456842</v>
      </c>
      <c r="AP87" s="34">
        <v>4.8866100000000001</v>
      </c>
      <c r="AQ87" s="34">
        <v>6.5094000000000003</v>
      </c>
      <c r="AR87" s="66">
        <v>5.65839557558607</v>
      </c>
      <c r="AS87" s="79">
        <v>5.9831700000000003</v>
      </c>
      <c r="AT87" s="67">
        <v>5.4471638000000002</v>
      </c>
      <c r="AU87" s="60">
        <v>5.5815826895578304</v>
      </c>
      <c r="AV87" s="35">
        <v>6.4273629999999899</v>
      </c>
      <c r="AW87" s="34"/>
      <c r="AX87" s="34"/>
      <c r="AY87" s="36"/>
      <c r="AZ87" s="34"/>
      <c r="BA87" s="26"/>
      <c r="BB87" s="20"/>
      <c r="BC87" s="20"/>
      <c r="BD87" s="20"/>
      <c r="BE87" s="20"/>
      <c r="BF87" s="20"/>
      <c r="BG87" s="20"/>
      <c r="BH87" s="20"/>
      <c r="BI87" s="20"/>
      <c r="BJ87" s="4">
        <f t="shared" si="3"/>
        <v>6.0397846063446359</v>
      </c>
    </row>
    <row r="88" spans="1:62">
      <c r="A88" s="38">
        <v>59</v>
      </c>
      <c r="B88" s="31">
        <v>-109.95117</v>
      </c>
      <c r="C88" s="31">
        <v>-109.53149999999999</v>
      </c>
      <c r="D88" s="31">
        <v>-110.82899999999999</v>
      </c>
      <c r="E88" s="58">
        <v>-110.7311</v>
      </c>
      <c r="F88" s="58">
        <v>-109.32599999999999</v>
      </c>
      <c r="G88" s="58">
        <v>-109.841660252</v>
      </c>
      <c r="H88" s="58">
        <v>-109.833</v>
      </c>
      <c r="I88" s="31">
        <v>-108.295455030437</v>
      </c>
      <c r="J88" s="27">
        <v>-109.89439800000001</v>
      </c>
      <c r="K88" s="27">
        <v>-109.92700000000001</v>
      </c>
      <c r="L88" s="27">
        <v>-111.6268</v>
      </c>
      <c r="M88" s="58">
        <v>-109.83499999999999</v>
      </c>
      <c r="N88" s="78">
        <v>-110.92</v>
      </c>
      <c r="O88" s="80">
        <v>-111.05332</v>
      </c>
      <c r="P88" s="27">
        <v>-110.181287725025</v>
      </c>
      <c r="Q88" s="31">
        <v>-110.6602</v>
      </c>
      <c r="R88" s="27"/>
      <c r="S88" s="27"/>
      <c r="T88" s="33"/>
      <c r="U88" s="31"/>
      <c r="V88" s="25"/>
      <c r="W88" s="27"/>
      <c r="X88" s="27"/>
      <c r="Y88" s="31"/>
      <c r="Z88" s="27"/>
      <c r="AA88" s="28"/>
      <c r="AB88" s="19"/>
      <c r="AC88" s="19"/>
      <c r="AD88" s="31"/>
      <c r="AE88" s="4">
        <f t="shared" si="2"/>
        <v>-110.15230568796638</v>
      </c>
      <c r="AF88" s="2"/>
      <c r="AG88" s="35">
        <v>5.8371729999999999</v>
      </c>
      <c r="AH88" s="34">
        <v>6.7293000000000003</v>
      </c>
      <c r="AI88" s="35">
        <v>6.89295508999514</v>
      </c>
      <c r="AJ88" s="65">
        <v>7.3372909999999996</v>
      </c>
      <c r="AK88" s="60">
        <v>6.8559999999999999</v>
      </c>
      <c r="AL88" s="60">
        <v>5.3695825399999997</v>
      </c>
      <c r="AM88" s="60">
        <v>6.0448500000000003</v>
      </c>
      <c r="AN88" s="34">
        <v>7.1819259814354997</v>
      </c>
      <c r="AO88" s="34">
        <v>5.6801459999999997</v>
      </c>
      <c r="AP88" s="34">
        <v>5.1047500000000001</v>
      </c>
      <c r="AQ88" s="34">
        <v>6.7337999999999996</v>
      </c>
      <c r="AR88" s="66">
        <v>5.8696293067293697</v>
      </c>
      <c r="AS88" s="79">
        <v>6.1834600000000002</v>
      </c>
      <c r="AT88" s="67">
        <v>5.6876631</v>
      </c>
      <c r="AU88" s="60">
        <v>5.8251200477218301</v>
      </c>
      <c r="AV88" s="35">
        <v>6.8578340000000004</v>
      </c>
      <c r="AW88" s="34"/>
      <c r="AX88" s="34"/>
      <c r="AY88" s="36"/>
      <c r="AZ88" s="34"/>
      <c r="BA88" s="26"/>
      <c r="BB88" s="20"/>
      <c r="BC88" s="20"/>
      <c r="BD88" s="20"/>
      <c r="BE88" s="20"/>
      <c r="BF88" s="20"/>
      <c r="BG88" s="20"/>
      <c r="BH88" s="20"/>
      <c r="BI88" s="20"/>
      <c r="BJ88" s="4">
        <f t="shared" si="3"/>
        <v>6.2619675041176137</v>
      </c>
    </row>
    <row r="89" spans="1:62">
      <c r="A89" s="38">
        <v>60</v>
      </c>
      <c r="B89" s="31">
        <v>-109.546013</v>
      </c>
      <c r="C89" s="31">
        <v>-109.2129</v>
      </c>
      <c r="D89" s="31">
        <v>-110.474</v>
      </c>
      <c r="E89" s="58">
        <v>-110.44459999999999</v>
      </c>
      <c r="F89" s="58">
        <v>-108.91</v>
      </c>
      <c r="G89" s="58">
        <v>-109.517153283</v>
      </c>
      <c r="H89" s="58">
        <v>-109.54</v>
      </c>
      <c r="I89" s="31">
        <v>-107.969356637654</v>
      </c>
      <c r="J89" s="27">
        <v>-109.56112</v>
      </c>
      <c r="K89" s="27">
        <v>-109.61199999999999</v>
      </c>
      <c r="L89" s="27">
        <v>-111.34180000000001</v>
      </c>
      <c r="M89" s="58">
        <v>-109.547</v>
      </c>
      <c r="N89" s="78">
        <v>-110.637</v>
      </c>
      <c r="O89" s="80">
        <v>-110.74964</v>
      </c>
      <c r="P89" s="27">
        <v>-109.83739118279</v>
      </c>
      <c r="Q89" s="31">
        <v>-110.3985</v>
      </c>
      <c r="R89" s="27"/>
      <c r="S89" s="27"/>
      <c r="T89" s="33"/>
      <c r="U89" s="31"/>
      <c r="V89" s="25"/>
      <c r="W89" s="27"/>
      <c r="X89" s="27"/>
      <c r="Y89" s="31"/>
      <c r="Z89" s="27"/>
      <c r="AA89" s="28"/>
      <c r="AB89" s="19"/>
      <c r="AC89" s="19"/>
      <c r="AD89" s="31"/>
      <c r="AE89" s="4">
        <f t="shared" si="2"/>
        <v>-109.83115463146524</v>
      </c>
      <c r="AF89" s="2"/>
      <c r="AG89" s="35">
        <v>6.0819349999999996</v>
      </c>
      <c r="AH89" s="34">
        <v>6.9496000000000002</v>
      </c>
      <c r="AI89" s="35">
        <v>7.1220400000000001</v>
      </c>
      <c r="AJ89" s="65">
        <v>7.6671290000000001</v>
      </c>
      <c r="AK89" s="60">
        <v>7.0540000000000003</v>
      </c>
      <c r="AL89" s="60">
        <v>5.5715645670000002</v>
      </c>
      <c r="AM89" s="60">
        <v>6.2907299999999999</v>
      </c>
      <c r="AN89" s="34">
        <v>7.3376998002510598</v>
      </c>
      <c r="AO89" s="34">
        <v>5.893139999999998</v>
      </c>
      <c r="AP89" s="34">
        <v>5.3294100000000002</v>
      </c>
      <c r="AQ89" s="34">
        <v>6.9715999999999996</v>
      </c>
      <c r="AR89" s="66">
        <v>6.0369961122582003</v>
      </c>
      <c r="AS89" s="79">
        <v>6.3407400000000003</v>
      </c>
      <c r="AT89" s="67">
        <v>5.9947621</v>
      </c>
      <c r="AU89" s="60">
        <v>6.01428210375225</v>
      </c>
      <c r="AV89" s="35">
        <v>7.1150250000000002</v>
      </c>
      <c r="AW89" s="34"/>
      <c r="AX89" s="34"/>
      <c r="AY89" s="36"/>
      <c r="AZ89" s="34"/>
      <c r="BA89" s="26"/>
      <c r="BB89" s="20"/>
      <c r="BC89" s="20"/>
      <c r="BD89" s="20"/>
      <c r="BE89" s="20"/>
      <c r="BF89" s="20"/>
      <c r="BG89" s="20"/>
      <c r="BH89" s="20"/>
      <c r="BI89" s="20"/>
      <c r="BJ89" s="4">
        <f t="shared" si="3"/>
        <v>6.4856658552038438</v>
      </c>
    </row>
    <row r="90" spans="1:62">
      <c r="A90" s="38">
        <v>61</v>
      </c>
      <c r="B90" s="31">
        <v>-109.20713600000001</v>
      </c>
      <c r="C90" s="31">
        <v>-108.93519999999999</v>
      </c>
      <c r="D90" s="31">
        <v>-110.036</v>
      </c>
      <c r="E90" s="58">
        <v>-110.2766</v>
      </c>
      <c r="F90" s="58">
        <v>-108.621</v>
      </c>
      <c r="G90" s="58">
        <v>-109.24840680200001</v>
      </c>
      <c r="H90" s="58">
        <v>-109.395</v>
      </c>
      <c r="I90" s="31">
        <v>-107.58064529299099</v>
      </c>
      <c r="J90" s="27">
        <v>-109.214915</v>
      </c>
      <c r="K90" s="27">
        <v>-109.267</v>
      </c>
      <c r="L90" s="27">
        <v>-111.02630000000001</v>
      </c>
      <c r="M90" s="58">
        <v>-109.202</v>
      </c>
      <c r="N90" s="78">
        <v>-110.36199999999999</v>
      </c>
      <c r="O90" s="80">
        <v>-110.42809</v>
      </c>
      <c r="P90" s="27">
        <v>-109.575586276712</v>
      </c>
      <c r="Q90" s="31">
        <v>-109.9264</v>
      </c>
      <c r="R90" s="27"/>
      <c r="S90" s="27"/>
      <c r="T90" s="33"/>
      <c r="U90" s="31"/>
      <c r="V90" s="25"/>
      <c r="W90" s="27"/>
      <c r="X90" s="27"/>
      <c r="Y90" s="31"/>
      <c r="Z90" s="27"/>
      <c r="AA90" s="28"/>
      <c r="AB90" s="19"/>
      <c r="AC90" s="19"/>
      <c r="AD90" s="31"/>
      <c r="AE90" s="4">
        <f t="shared" si="2"/>
        <v>-109.51889246073145</v>
      </c>
      <c r="AF90" s="2"/>
      <c r="AG90" s="35">
        <v>6.3056789999999996</v>
      </c>
      <c r="AH90" s="34">
        <v>7.2153</v>
      </c>
      <c r="AI90" s="35">
        <v>7.4140553062369099</v>
      </c>
      <c r="AJ90" s="65">
        <v>7.9603099999999998</v>
      </c>
      <c r="AK90" s="60">
        <v>7.258</v>
      </c>
      <c r="AL90" s="60">
        <v>5.7857696470000004</v>
      </c>
      <c r="AM90" s="60">
        <v>6.4035599999999997</v>
      </c>
      <c r="AN90" s="34">
        <v>7.6009551258624599</v>
      </c>
      <c r="AO90" s="34">
        <v>6.1484730000000001</v>
      </c>
      <c r="AP90" s="34">
        <v>5.5531600000000001</v>
      </c>
      <c r="AQ90" s="34">
        <v>7.1344000000000003</v>
      </c>
      <c r="AR90" s="66">
        <v>6.26027110650754</v>
      </c>
      <c r="AS90" s="79">
        <v>6.5564299999999998</v>
      </c>
      <c r="AT90" s="67">
        <v>6.1316616000000002</v>
      </c>
      <c r="AU90" s="60">
        <v>6.2472326456681202</v>
      </c>
      <c r="AV90" s="35">
        <v>7.3545999999999996</v>
      </c>
      <c r="AW90" s="34"/>
      <c r="AX90" s="34"/>
      <c r="AY90" s="36"/>
      <c r="AZ90" s="34"/>
      <c r="BA90" s="26"/>
      <c r="BB90" s="20"/>
      <c r="BC90" s="20"/>
      <c r="BD90" s="20"/>
      <c r="BE90" s="20"/>
      <c r="BF90" s="20"/>
      <c r="BG90" s="20"/>
      <c r="BH90" s="20"/>
      <c r="BI90" s="20"/>
      <c r="BJ90" s="4">
        <f t="shared" si="3"/>
        <v>6.7081160894546912</v>
      </c>
    </row>
    <row r="91" spans="1:62">
      <c r="A91" s="38">
        <v>62</v>
      </c>
      <c r="B91" s="31">
        <v>-108.78987499999999</v>
      </c>
      <c r="C91" s="31">
        <v>-108.55889999999999</v>
      </c>
      <c r="D91" s="31">
        <v>-109.626</v>
      </c>
      <c r="E91" s="58">
        <v>-109.9114</v>
      </c>
      <c r="F91" s="58">
        <v>-108.331</v>
      </c>
      <c r="G91" s="58">
        <v>-108.872337704</v>
      </c>
      <c r="H91" s="58">
        <v>-108.982</v>
      </c>
      <c r="I91" s="31">
        <v>-107.279442713704</v>
      </c>
      <c r="J91" s="27">
        <v>-108.899012</v>
      </c>
      <c r="K91" s="27">
        <v>-108.946</v>
      </c>
      <c r="L91" s="27">
        <v>-110.68899999999999</v>
      </c>
      <c r="M91" s="58">
        <v>-109.009</v>
      </c>
      <c r="N91" s="78">
        <v>-110.15600000000001</v>
      </c>
      <c r="O91" s="80">
        <v>-109.94578</v>
      </c>
      <c r="P91" s="27">
        <v>-109.31767810668801</v>
      </c>
      <c r="Q91" s="31">
        <v>-109.59690000000001</v>
      </c>
      <c r="R91" s="27"/>
      <c r="S91" s="27"/>
      <c r="T91" s="33"/>
      <c r="U91" s="31"/>
      <c r="V91" s="25"/>
      <c r="W91" s="27"/>
      <c r="X91" s="27"/>
      <c r="Y91" s="31"/>
      <c r="Z91" s="27"/>
      <c r="AA91" s="28"/>
      <c r="AB91" s="19"/>
      <c r="AC91" s="19"/>
      <c r="AD91" s="31"/>
      <c r="AE91" s="4">
        <f t="shared" si="2"/>
        <v>-109.1818953452745</v>
      </c>
      <c r="AF91" s="2"/>
      <c r="AG91" s="35">
        <v>6.5584179999999996</v>
      </c>
      <c r="AH91" s="34">
        <v>7.5355999999999996</v>
      </c>
      <c r="AI91" s="35">
        <v>7.6640903212042799</v>
      </c>
      <c r="AJ91" s="65">
        <v>8.1554509999999993</v>
      </c>
      <c r="AK91" s="60">
        <v>7.39</v>
      </c>
      <c r="AL91" s="60">
        <v>6.0271761750000001</v>
      </c>
      <c r="AM91" s="60">
        <v>6.6140299999999996</v>
      </c>
      <c r="AN91" s="34">
        <v>7.8776977750175696</v>
      </c>
      <c r="AO91" s="34">
        <v>6.3807</v>
      </c>
      <c r="AP91" s="34">
        <v>5.7900799999999997</v>
      </c>
      <c r="AQ91" s="34">
        <v>7.4526000000000003</v>
      </c>
      <c r="AR91" s="66">
        <v>6.4779066337635003</v>
      </c>
      <c r="AS91" s="79">
        <v>6.79359</v>
      </c>
      <c r="AT91" s="67">
        <v>6.4424606000000004</v>
      </c>
      <c r="AU91" s="60">
        <v>6.4792930672393902</v>
      </c>
      <c r="AV91" s="35">
        <v>7.4973840000000003</v>
      </c>
      <c r="AW91" s="34"/>
      <c r="AX91" s="34"/>
      <c r="AY91" s="36"/>
      <c r="AZ91" s="34"/>
      <c r="BA91" s="26"/>
      <c r="BB91" s="20"/>
      <c r="BC91" s="20"/>
      <c r="BD91" s="20"/>
      <c r="BE91" s="20"/>
      <c r="BF91" s="20"/>
      <c r="BG91" s="20"/>
      <c r="BH91" s="20"/>
      <c r="BI91" s="20"/>
      <c r="BJ91" s="4">
        <f t="shared" si="3"/>
        <v>6.9460298482640468</v>
      </c>
    </row>
    <row r="92" spans="1:62">
      <c r="A92" s="38">
        <v>63</v>
      </c>
      <c r="B92" s="31">
        <v>-108.488122</v>
      </c>
      <c r="C92" s="31">
        <v>-108.26730000000001</v>
      </c>
      <c r="D92" s="31">
        <v>-109.126</v>
      </c>
      <c r="E92" s="58">
        <v>-109.54649999999999</v>
      </c>
      <c r="F92" s="58">
        <v>-108.149</v>
      </c>
      <c r="G92" s="58">
        <v>-108.61631154200001</v>
      </c>
      <c r="H92" s="58">
        <v>-108.685</v>
      </c>
      <c r="I92" s="31">
        <v>-107.102474405563</v>
      </c>
      <c r="J92" s="27">
        <v>-108.565798</v>
      </c>
      <c r="K92" s="27">
        <v>-108.633</v>
      </c>
      <c r="L92" s="27">
        <v>-110.4226</v>
      </c>
      <c r="M92" s="58">
        <v>-108.503</v>
      </c>
      <c r="N92" s="78">
        <v>-109.874</v>
      </c>
      <c r="O92" s="80">
        <v>-109.59743</v>
      </c>
      <c r="P92" s="27">
        <v>-108.86774427113301</v>
      </c>
      <c r="Q92" s="31">
        <v>-109.1652</v>
      </c>
      <c r="R92" s="27"/>
      <c r="S92" s="27"/>
      <c r="T92" s="33"/>
      <c r="U92" s="31"/>
      <c r="V92" s="25"/>
      <c r="W92" s="27"/>
      <c r="X92" s="27"/>
      <c r="Y92" s="31"/>
      <c r="Z92" s="27"/>
      <c r="AA92" s="28"/>
      <c r="AB92" s="19"/>
      <c r="AC92" s="19"/>
      <c r="AD92" s="31"/>
      <c r="AE92" s="4">
        <f t="shared" si="2"/>
        <v>-108.85059251366849</v>
      </c>
      <c r="AF92" s="2"/>
      <c r="AG92" s="35">
        <v>6.7594139999999996</v>
      </c>
      <c r="AH92" s="34">
        <v>7.8605999999999998</v>
      </c>
      <c r="AI92" s="35">
        <v>7.91665468225266</v>
      </c>
      <c r="AJ92" s="65">
        <v>8.3224800000000005</v>
      </c>
      <c r="AK92" s="60">
        <v>7.48</v>
      </c>
      <c r="AL92" s="60">
        <v>6.2778238689999997</v>
      </c>
      <c r="AM92" s="60">
        <v>6.7301500000000001</v>
      </c>
      <c r="AN92" s="34">
        <v>8.1681827175200699</v>
      </c>
      <c r="AO92" s="34">
        <v>6.6424849999999998</v>
      </c>
      <c r="AP92" s="34">
        <v>6.0137299999999998</v>
      </c>
      <c r="AQ92" s="34">
        <v>7.6638000000000002</v>
      </c>
      <c r="AR92" s="66">
        <v>6.6719510156950497</v>
      </c>
      <c r="AS92" s="79">
        <v>7.0054699999999999</v>
      </c>
      <c r="AT92" s="67">
        <v>6.6311600000000004</v>
      </c>
      <c r="AU92" s="60">
        <v>6.6887175931962499</v>
      </c>
      <c r="AV92" s="35">
        <v>7.7143139999999999</v>
      </c>
      <c r="AW92" s="34"/>
      <c r="AX92" s="34"/>
      <c r="AY92" s="36"/>
      <c r="AZ92" s="34"/>
      <c r="BA92" s="26"/>
      <c r="BB92" s="20"/>
      <c r="BC92" s="20"/>
      <c r="BD92" s="20"/>
      <c r="BE92" s="20"/>
      <c r="BF92" s="20"/>
      <c r="BG92" s="20"/>
      <c r="BH92" s="20"/>
      <c r="BI92" s="20"/>
      <c r="BJ92" s="4">
        <f t="shared" si="3"/>
        <v>7.1591833048540003</v>
      </c>
    </row>
    <row r="93" spans="1:62">
      <c r="A93" s="38">
        <v>64</v>
      </c>
      <c r="B93" s="31">
        <v>-108.16077</v>
      </c>
      <c r="C93" s="31">
        <v>-107.9324</v>
      </c>
      <c r="D93" s="31">
        <v>-108.68300000000001</v>
      </c>
      <c r="E93" s="58">
        <v>-109.2246</v>
      </c>
      <c r="F93" s="58">
        <v>-107.93600000000001</v>
      </c>
      <c r="G93" s="58">
        <v>-108.306032839</v>
      </c>
      <c r="H93" s="58">
        <v>-108.41200000000001</v>
      </c>
      <c r="I93" s="31">
        <v>-106.921388217884</v>
      </c>
      <c r="J93" s="27">
        <v>-108.202656</v>
      </c>
      <c r="K93" s="27">
        <v>-108.315</v>
      </c>
      <c r="L93" s="27">
        <v>-109.9849</v>
      </c>
      <c r="M93" s="58">
        <v>-108.15</v>
      </c>
      <c r="N93" s="78">
        <v>-109.61199999999999</v>
      </c>
      <c r="O93" s="80">
        <v>-109.392</v>
      </c>
      <c r="P93" s="27">
        <v>-108.53905172335099</v>
      </c>
      <c r="Q93" s="31">
        <v>-108.9436</v>
      </c>
      <c r="R93" s="27"/>
      <c r="S93" s="27"/>
      <c r="T93" s="33"/>
      <c r="U93" s="31"/>
      <c r="V93" s="25"/>
      <c r="W93" s="27"/>
      <c r="X93" s="27"/>
      <c r="Y93" s="31"/>
      <c r="Z93" s="27"/>
      <c r="AA93" s="28"/>
      <c r="AB93" s="19"/>
      <c r="AC93" s="19"/>
      <c r="AD93" s="31"/>
      <c r="AE93" s="4">
        <f t="shared" si="2"/>
        <v>-108.54471242376469</v>
      </c>
      <c r="AF93" s="2"/>
      <c r="AG93" s="35">
        <v>7.0138470000000002</v>
      </c>
      <c r="AH93" s="34">
        <v>8.0759000000000007</v>
      </c>
      <c r="AI93" s="35">
        <v>8.1731567606060693</v>
      </c>
      <c r="AJ93" s="65">
        <v>8.5549879999999998</v>
      </c>
      <c r="AK93" s="60">
        <v>7.609</v>
      </c>
      <c r="AL93" s="60">
        <v>6.5273551220000003</v>
      </c>
      <c r="AM93" s="60">
        <v>7.0346900000000003</v>
      </c>
      <c r="AN93" s="34">
        <v>8.3691349224814893</v>
      </c>
      <c r="AO93" s="34">
        <v>6.9346320000000006</v>
      </c>
      <c r="AP93" s="34">
        <v>6.2692399999999999</v>
      </c>
      <c r="AQ93" s="34">
        <v>7.8606999999999996</v>
      </c>
      <c r="AR93" s="66">
        <v>6.9533980713916597</v>
      </c>
      <c r="AS93" s="79">
        <v>7.24411</v>
      </c>
      <c r="AT93" s="67">
        <v>6.8124593999999998</v>
      </c>
      <c r="AU93" s="60">
        <v>6.9297618938154004</v>
      </c>
      <c r="AV93" s="35">
        <v>7.99369</v>
      </c>
      <c r="AW93" s="34"/>
      <c r="AX93" s="34"/>
      <c r="AY93" s="36"/>
      <c r="AZ93" s="34"/>
      <c r="BA93" s="26"/>
      <c r="BB93" s="20"/>
      <c r="BC93" s="20"/>
      <c r="BD93" s="20"/>
      <c r="BE93" s="20"/>
      <c r="BF93" s="20"/>
      <c r="BG93" s="20"/>
      <c r="BH93" s="20"/>
      <c r="BI93" s="20"/>
      <c r="BJ93" s="4">
        <f t="shared" si="3"/>
        <v>7.3972539481434136</v>
      </c>
    </row>
    <row r="94" spans="1:62">
      <c r="A94" s="38">
        <v>65</v>
      </c>
      <c r="B94" s="31">
        <v>-107.880065</v>
      </c>
      <c r="C94" s="31">
        <v>-107.62649999999999</v>
      </c>
      <c r="D94" s="31">
        <v>-108.24</v>
      </c>
      <c r="E94" s="58">
        <v>-108.79600000000001</v>
      </c>
      <c r="F94" s="58">
        <v>-107.47799999999999</v>
      </c>
      <c r="G94" s="58">
        <v>-108.006190441</v>
      </c>
      <c r="H94" s="58">
        <v>-108.12</v>
      </c>
      <c r="I94" s="31">
        <v>-106.348970424717</v>
      </c>
      <c r="J94" s="27">
        <v>-107.881255</v>
      </c>
      <c r="K94" s="27">
        <v>-107.93899999999999</v>
      </c>
      <c r="L94" s="27">
        <v>-109.6075</v>
      </c>
      <c r="M94" s="58">
        <v>-107.899</v>
      </c>
      <c r="N94" s="78">
        <v>-109.31100000000001</v>
      </c>
      <c r="O94" s="80">
        <v>-109.09725</v>
      </c>
      <c r="P94" s="27">
        <v>-108.20935629553399</v>
      </c>
      <c r="Q94" s="31">
        <v>-108.52</v>
      </c>
      <c r="R94" s="27"/>
      <c r="S94" s="27"/>
      <c r="T94" s="33"/>
      <c r="U94" s="31"/>
      <c r="V94" s="25"/>
      <c r="W94" s="27"/>
      <c r="X94" s="27"/>
      <c r="Y94" s="31"/>
      <c r="Z94" s="27"/>
      <c r="AA94" s="28"/>
      <c r="AB94" s="19"/>
      <c r="AC94" s="19"/>
      <c r="AD94" s="31"/>
      <c r="AE94" s="4">
        <f t="shared" ref="AE94:AE128" si="4">AVERAGE(B94:AD94)</f>
        <v>-108.18500544757818</v>
      </c>
      <c r="AF94" s="2"/>
      <c r="AG94" s="35">
        <v>7.2851169999999996</v>
      </c>
      <c r="AH94" s="34">
        <v>8.3110999999999997</v>
      </c>
      <c r="AI94" s="35">
        <v>8.4595426197613701</v>
      </c>
      <c r="AJ94" s="65">
        <v>8.8673009999999994</v>
      </c>
      <c r="AK94" s="60">
        <v>7.7309999999999999</v>
      </c>
      <c r="AL94" s="60">
        <v>6.8018945029999998</v>
      </c>
      <c r="AM94" s="60">
        <v>7.2245900000000001</v>
      </c>
      <c r="AN94" s="34">
        <v>8.6451865485083292</v>
      </c>
      <c r="AO94" s="34">
        <v>7.1952750000000005</v>
      </c>
      <c r="AP94" s="34">
        <v>6.5140900000000004</v>
      </c>
      <c r="AQ94" s="34">
        <v>8.0469000000000008</v>
      </c>
      <c r="AR94" s="66">
        <v>7.2740948478106597</v>
      </c>
      <c r="AS94" s="79">
        <v>7.5158899999999997</v>
      </c>
      <c r="AT94" s="67">
        <v>6.9974588000000004</v>
      </c>
      <c r="AU94" s="60">
        <v>7.1494391823485897</v>
      </c>
      <c r="AV94" s="35">
        <v>8.2495200000000004</v>
      </c>
      <c r="AW94" s="34"/>
      <c r="AX94" s="34"/>
      <c r="AY94" s="36"/>
      <c r="AZ94" s="34"/>
      <c r="BA94" s="26"/>
      <c r="BB94" s="20"/>
      <c r="BC94" s="20"/>
      <c r="BD94" s="20"/>
      <c r="BE94" s="20"/>
      <c r="BF94" s="20"/>
      <c r="BG94" s="20"/>
      <c r="BH94" s="20"/>
      <c r="BI94" s="20"/>
      <c r="BJ94" s="4">
        <f t="shared" ref="BJ94:BJ128" si="5">AVERAGE(AG94:BI94)</f>
        <v>7.6417749688393082</v>
      </c>
    </row>
    <row r="95" spans="1:62">
      <c r="A95" s="38">
        <v>66</v>
      </c>
      <c r="B95" s="31">
        <v>-107.555284</v>
      </c>
      <c r="C95" s="31">
        <v>-107.3605</v>
      </c>
      <c r="D95" s="31">
        <v>-107.715</v>
      </c>
      <c r="E95" s="58">
        <v>-108.49460000000001</v>
      </c>
      <c r="F95" s="58">
        <v>-107.17</v>
      </c>
      <c r="G95" s="58">
        <v>-107.656295372</v>
      </c>
      <c r="H95" s="58">
        <v>-107.925</v>
      </c>
      <c r="I95" s="31">
        <v>-106.19620936255301</v>
      </c>
      <c r="J95" s="27">
        <v>-107.51444400000001</v>
      </c>
      <c r="K95" s="27">
        <v>-107.55200000000001</v>
      </c>
      <c r="L95" s="27">
        <v>-109.331</v>
      </c>
      <c r="M95" s="58">
        <v>-107.453</v>
      </c>
      <c r="N95" s="78">
        <v>-108.857</v>
      </c>
      <c r="O95" s="80">
        <v>-108.86502</v>
      </c>
      <c r="P95" s="27">
        <v>-107.942552111175</v>
      </c>
      <c r="Q95" s="31">
        <v>-108.3737</v>
      </c>
      <c r="R95" s="27"/>
      <c r="S95" s="27"/>
      <c r="T95" s="33"/>
      <c r="U95" s="31"/>
      <c r="V95" s="25"/>
      <c r="W95" s="27"/>
      <c r="X95" s="27"/>
      <c r="Y95" s="31"/>
      <c r="Z95" s="27"/>
      <c r="AA95" s="28"/>
      <c r="AB95" s="19"/>
      <c r="AC95" s="19"/>
      <c r="AD95" s="31"/>
      <c r="AE95" s="4">
        <f t="shared" si="4"/>
        <v>-107.87260030285799</v>
      </c>
      <c r="AF95" s="2"/>
      <c r="AG95" s="35">
        <v>7.5178500000000001</v>
      </c>
      <c r="AH95" s="34">
        <v>8.5891000000000002</v>
      </c>
      <c r="AI95" s="35">
        <v>8.6791911496465808</v>
      </c>
      <c r="AJ95" s="65">
        <v>9.0715730000000008</v>
      </c>
      <c r="AK95" s="60">
        <v>7.9930000000000003</v>
      </c>
      <c r="AL95" s="60">
        <v>7.074744473</v>
      </c>
      <c r="AM95" s="60">
        <v>7.4815399999999999</v>
      </c>
      <c r="AN95" s="34">
        <v>8.7975123338311292</v>
      </c>
      <c r="AO95" s="34">
        <v>7.4331580000000006</v>
      </c>
      <c r="AP95" s="34">
        <v>6.7641600000000004</v>
      </c>
      <c r="AQ95" s="34">
        <v>8.2960999999999991</v>
      </c>
      <c r="AR95" s="66">
        <v>7.5551736803325502</v>
      </c>
      <c r="AS95" s="79">
        <v>7.8037599999999996</v>
      </c>
      <c r="AT95" s="67">
        <v>7.2157581000000004</v>
      </c>
      <c r="AU95" s="60">
        <v>7.4956691631360499</v>
      </c>
      <c r="AV95" s="35">
        <v>8.6196909999999995</v>
      </c>
      <c r="AW95" s="34"/>
      <c r="AX95" s="34"/>
      <c r="AY95" s="36"/>
      <c r="AZ95" s="34"/>
      <c r="BA95" s="26"/>
      <c r="BB95" s="20"/>
      <c r="BC95" s="20"/>
      <c r="BD95" s="20"/>
      <c r="BE95" s="20"/>
      <c r="BF95" s="20"/>
      <c r="BG95" s="20"/>
      <c r="BH95" s="20"/>
      <c r="BI95" s="20"/>
      <c r="BJ95" s="4">
        <f t="shared" si="5"/>
        <v>7.8992488062466455</v>
      </c>
    </row>
    <row r="96" spans="1:62">
      <c r="A96" s="38">
        <v>67</v>
      </c>
      <c r="B96" s="31">
        <v>-107.226046</v>
      </c>
      <c r="C96" s="31">
        <v>-106.946</v>
      </c>
      <c r="D96" s="31">
        <v>-107.227</v>
      </c>
      <c r="E96" s="58">
        <v>-108.1943</v>
      </c>
      <c r="F96" s="58">
        <v>-107.105</v>
      </c>
      <c r="G96" s="58">
        <v>-107.249977891</v>
      </c>
      <c r="H96" s="58">
        <v>-107.682</v>
      </c>
      <c r="I96" s="31">
        <v>-106.088885900026</v>
      </c>
      <c r="J96" s="27">
        <v>-107.16333399999999</v>
      </c>
      <c r="K96" s="27">
        <v>-107.176</v>
      </c>
      <c r="L96" s="27">
        <v>-108.9537</v>
      </c>
      <c r="M96" s="58">
        <v>-107.015</v>
      </c>
      <c r="N96" s="78">
        <v>-108.511</v>
      </c>
      <c r="O96" s="80">
        <v>-108.4363</v>
      </c>
      <c r="P96" s="27">
        <v>-107.62674690022899</v>
      </c>
      <c r="Q96" s="31">
        <v>-108.16160000000001</v>
      </c>
      <c r="R96" s="27"/>
      <c r="S96" s="27"/>
      <c r="T96" s="33"/>
      <c r="U96" s="31"/>
      <c r="V96" s="25"/>
      <c r="W96" s="27"/>
      <c r="X96" s="27"/>
      <c r="Y96" s="31"/>
      <c r="Z96" s="27"/>
      <c r="AA96" s="28"/>
      <c r="AB96" s="19"/>
      <c r="AC96" s="19"/>
      <c r="AD96" s="31"/>
      <c r="AE96" s="4">
        <f t="shared" si="4"/>
        <v>-107.54768066820343</v>
      </c>
      <c r="AF96" s="2"/>
      <c r="AG96" s="35">
        <v>7.7965660000000003</v>
      </c>
      <c r="AH96" s="34">
        <v>8.9107000000000003</v>
      </c>
      <c r="AI96" s="35">
        <v>8.9684245084139107</v>
      </c>
      <c r="AJ96" s="65">
        <v>9.4109639999999999</v>
      </c>
      <c r="AK96" s="60">
        <v>8.2460000000000004</v>
      </c>
      <c r="AL96" s="60">
        <v>7.3351889530000003</v>
      </c>
      <c r="AM96" s="60">
        <v>7.6600400000000004</v>
      </c>
      <c r="AN96" s="34">
        <v>8.8478771955914599</v>
      </c>
      <c r="AO96" s="34">
        <v>7.7009300000000005</v>
      </c>
      <c r="AP96" s="34">
        <v>7.0390100000000002</v>
      </c>
      <c r="AQ96" s="34">
        <v>8.6214999999999993</v>
      </c>
      <c r="AR96" s="66">
        <v>7.8531630759491904</v>
      </c>
      <c r="AS96" s="79">
        <v>8.0624099999999999</v>
      </c>
      <c r="AT96" s="67">
        <v>7.4673572999999998</v>
      </c>
      <c r="AU96" s="60">
        <v>7.7347985764683598</v>
      </c>
      <c r="AV96" s="35">
        <v>8.8069640000000007</v>
      </c>
      <c r="AW96" s="34"/>
      <c r="AX96" s="34"/>
      <c r="AY96" s="36"/>
      <c r="AZ96" s="34"/>
      <c r="BA96" s="26"/>
      <c r="BB96" s="20"/>
      <c r="BC96" s="20"/>
      <c r="BD96" s="20"/>
      <c r="BE96" s="20"/>
      <c r="BF96" s="20"/>
      <c r="BG96" s="20"/>
      <c r="BH96" s="20"/>
      <c r="BI96" s="20"/>
      <c r="BJ96" s="4">
        <f t="shared" si="5"/>
        <v>8.1538683505889331</v>
      </c>
    </row>
    <row r="97" spans="1:62">
      <c r="A97" s="38">
        <v>68</v>
      </c>
      <c r="B97" s="31">
        <v>-106.867875</v>
      </c>
      <c r="C97" s="31">
        <v>-106.53449999999999</v>
      </c>
      <c r="D97" s="31">
        <v>-106.685</v>
      </c>
      <c r="E97" s="58">
        <v>-107.6088</v>
      </c>
      <c r="F97" s="58">
        <v>-106.905</v>
      </c>
      <c r="G97" s="58">
        <v>-106.98218375899999</v>
      </c>
      <c r="H97" s="58">
        <v>-107.122</v>
      </c>
      <c r="I97" s="31">
        <v>-105.59900600685</v>
      </c>
      <c r="J97" s="27">
        <v>-106.807588</v>
      </c>
      <c r="K97" s="27">
        <v>-106.837</v>
      </c>
      <c r="L97" s="27">
        <v>-108.681</v>
      </c>
      <c r="M97" s="58">
        <v>-106.54300000000001</v>
      </c>
      <c r="N97" s="78">
        <v>-108.20099999999999</v>
      </c>
      <c r="O97" s="80">
        <v>-108.00757</v>
      </c>
      <c r="P97" s="27">
        <v>-107.262303668043</v>
      </c>
      <c r="Q97" s="31">
        <v>-107.70269999999999</v>
      </c>
      <c r="R97" s="27"/>
      <c r="S97" s="27"/>
      <c r="T97" s="33"/>
      <c r="U97" s="31"/>
      <c r="V97" s="25"/>
      <c r="W97" s="27"/>
      <c r="X97" s="27"/>
      <c r="Y97" s="31"/>
      <c r="Z97" s="27"/>
      <c r="AA97" s="28"/>
      <c r="AB97" s="19"/>
      <c r="AC97" s="19"/>
      <c r="AD97" s="31"/>
      <c r="AE97" s="4">
        <f t="shared" si="4"/>
        <v>-107.14665790211831</v>
      </c>
      <c r="AF97" s="2"/>
      <c r="AG97" s="35">
        <v>8.0796740000000007</v>
      </c>
      <c r="AH97" s="34">
        <v>9.1305999999999994</v>
      </c>
      <c r="AI97" s="35">
        <v>9.2814617008551306</v>
      </c>
      <c r="AJ97" s="65">
        <v>9.8294139999999999</v>
      </c>
      <c r="AK97" s="60">
        <v>8.3559999999999999</v>
      </c>
      <c r="AL97" s="60">
        <v>7.5819443910000004</v>
      </c>
      <c r="AM97" s="60">
        <v>7.9784800000000002</v>
      </c>
      <c r="AN97" s="34">
        <v>9.2015359131200203</v>
      </c>
      <c r="AO97" s="34">
        <v>7.9734160000000012</v>
      </c>
      <c r="AP97" s="34">
        <v>7.3073100000000002</v>
      </c>
      <c r="AQ97" s="34">
        <v>8.8033999999999999</v>
      </c>
      <c r="AR97" s="66">
        <v>8.1436681052183602</v>
      </c>
      <c r="AS97" s="79">
        <v>8.3076000000000008</v>
      </c>
      <c r="AT97" s="67">
        <v>7.7152564999999997</v>
      </c>
      <c r="AU97" s="60">
        <v>8.1132797586082805</v>
      </c>
      <c r="AV97" s="35">
        <v>9.0420660000000002</v>
      </c>
      <c r="AW97" s="34"/>
      <c r="AX97" s="34"/>
      <c r="AY97" s="36"/>
      <c r="AZ97" s="34"/>
      <c r="BA97" s="26"/>
      <c r="BB97" s="20"/>
      <c r="BC97" s="20"/>
      <c r="BD97" s="20"/>
      <c r="BE97" s="20"/>
      <c r="BF97" s="20"/>
      <c r="BG97" s="20"/>
      <c r="BH97" s="20"/>
      <c r="BI97" s="20"/>
      <c r="BJ97" s="4">
        <f t="shared" si="5"/>
        <v>8.4278191480501121</v>
      </c>
    </row>
    <row r="98" spans="1:62">
      <c r="A98" s="38">
        <v>69</v>
      </c>
      <c r="B98" s="31">
        <v>-106.442656</v>
      </c>
      <c r="C98" s="31">
        <v>-106.2097</v>
      </c>
      <c r="D98" s="31">
        <v>-106.182</v>
      </c>
      <c r="E98" s="58">
        <v>-107.3686</v>
      </c>
      <c r="F98" s="58">
        <v>-106.575</v>
      </c>
      <c r="G98" s="58">
        <v>-106.60322918</v>
      </c>
      <c r="H98" s="58">
        <v>-106.744</v>
      </c>
      <c r="I98" s="31">
        <v>-105.309300748262</v>
      </c>
      <c r="J98" s="27">
        <v>-106.424752</v>
      </c>
      <c r="K98" s="27">
        <v>-106.422</v>
      </c>
      <c r="L98" s="27">
        <v>-108.3155</v>
      </c>
      <c r="M98" s="58">
        <v>-106.265</v>
      </c>
      <c r="N98" s="78">
        <v>-107.90600000000001</v>
      </c>
      <c r="O98" s="80">
        <v>-107.48059000000001</v>
      </c>
      <c r="P98" s="27">
        <v>-106.870117546511</v>
      </c>
      <c r="Q98" s="31">
        <v>-107.2636</v>
      </c>
      <c r="R98" s="27"/>
      <c r="S98" s="27"/>
      <c r="T98" s="33"/>
      <c r="U98" s="31"/>
      <c r="V98" s="25"/>
      <c r="W98" s="27"/>
      <c r="X98" s="27"/>
      <c r="Y98" s="31"/>
      <c r="Z98" s="27"/>
      <c r="AA98" s="28"/>
      <c r="AB98" s="19"/>
      <c r="AC98" s="19"/>
      <c r="AD98" s="31"/>
      <c r="AE98" s="4">
        <f t="shared" si="4"/>
        <v>-106.77387784217331</v>
      </c>
      <c r="AF98" s="2"/>
      <c r="AG98" s="35">
        <v>8.3314090000000007</v>
      </c>
      <c r="AH98" s="34">
        <v>9.4235000000000007</v>
      </c>
      <c r="AI98" s="35">
        <v>9.6273361961446895</v>
      </c>
      <c r="AJ98" s="65">
        <v>10.060639999999999</v>
      </c>
      <c r="AK98" s="60">
        <v>8.548</v>
      </c>
      <c r="AL98" s="60">
        <v>7.8426601700000003</v>
      </c>
      <c r="AM98" s="60">
        <v>8.3725100000000001</v>
      </c>
      <c r="AN98" s="34">
        <v>9.4482431088115497</v>
      </c>
      <c r="AO98" s="34">
        <v>8.2395889999999987</v>
      </c>
      <c r="AP98" s="34">
        <v>7.5798500000000004</v>
      </c>
      <c r="AQ98" s="34">
        <v>9.0991999999999997</v>
      </c>
      <c r="AR98" s="66">
        <v>8.5294149121677698</v>
      </c>
      <c r="AS98" s="79">
        <v>8.6501699999999992</v>
      </c>
      <c r="AT98" s="67">
        <v>8.0815553999999992</v>
      </c>
      <c r="AU98" s="60">
        <v>8.4822578160086</v>
      </c>
      <c r="AV98" s="35">
        <v>9.5596800000000002</v>
      </c>
      <c r="AW98" s="34"/>
      <c r="AX98" s="34"/>
      <c r="AY98" s="36"/>
      <c r="AZ98" s="34"/>
      <c r="BA98" s="26"/>
      <c r="BB98" s="20"/>
      <c r="BC98" s="20"/>
      <c r="BD98" s="20"/>
      <c r="BE98" s="20"/>
      <c r="BF98" s="20"/>
      <c r="BG98" s="20"/>
      <c r="BH98" s="20"/>
      <c r="BI98" s="20"/>
      <c r="BJ98" s="4">
        <f t="shared" si="5"/>
        <v>8.7422509751957875</v>
      </c>
    </row>
    <row r="99" spans="1:62">
      <c r="A99" s="38">
        <v>70</v>
      </c>
      <c r="B99" s="31">
        <v>-106.038507</v>
      </c>
      <c r="C99" s="31">
        <v>-105.8496</v>
      </c>
      <c r="D99" s="31">
        <v>-105.71299999999999</v>
      </c>
      <c r="E99" s="58">
        <v>-107.05889999999999</v>
      </c>
      <c r="F99" s="58">
        <v>-105.96299999999999</v>
      </c>
      <c r="G99" s="58">
        <v>-106.214830965</v>
      </c>
      <c r="H99" s="58">
        <v>-106.176</v>
      </c>
      <c r="I99" s="31">
        <v>-105.041341490733</v>
      </c>
      <c r="J99" s="27">
        <v>-106.03323</v>
      </c>
      <c r="K99" s="27">
        <v>-106.07</v>
      </c>
      <c r="L99" s="27">
        <v>-107.6793</v>
      </c>
      <c r="M99" s="58">
        <v>-105.81399999999999</v>
      </c>
      <c r="N99" s="78">
        <v>-107.62</v>
      </c>
      <c r="O99" s="80">
        <v>-106.90895999999999</v>
      </c>
      <c r="P99" s="27">
        <v>-106.469118082931</v>
      </c>
      <c r="Q99" s="31">
        <v>-107.0205</v>
      </c>
      <c r="R99" s="27"/>
      <c r="S99" s="27"/>
      <c r="T99" s="33"/>
      <c r="U99" s="31"/>
      <c r="V99" s="25"/>
      <c r="W99" s="27"/>
      <c r="X99" s="27"/>
      <c r="Y99" s="31"/>
      <c r="Z99" s="27"/>
      <c r="AA99" s="28"/>
      <c r="AB99" s="19"/>
      <c r="AC99" s="19"/>
      <c r="AD99" s="31"/>
      <c r="AE99" s="4">
        <f t="shared" si="4"/>
        <v>-106.3543929711665</v>
      </c>
      <c r="AF99" s="2"/>
      <c r="AG99" s="35">
        <v>8.5931110000000004</v>
      </c>
      <c r="AH99" s="34">
        <v>9.6748999999999992</v>
      </c>
      <c r="AI99" s="35">
        <v>9.9335400000000007</v>
      </c>
      <c r="AJ99" s="65">
        <v>10.285539999999999</v>
      </c>
      <c r="AK99" s="60">
        <v>8.6829999999999998</v>
      </c>
      <c r="AL99" s="60">
        <v>8.1366553929999998</v>
      </c>
      <c r="AM99" s="60">
        <v>8.5643999999999991</v>
      </c>
      <c r="AN99" s="34">
        <v>9.7164074101402491</v>
      </c>
      <c r="AO99" s="34">
        <v>8.5559899999999995</v>
      </c>
      <c r="AP99" s="34">
        <v>7.8689299999999998</v>
      </c>
      <c r="AQ99" s="34">
        <v>9.3101000000000003</v>
      </c>
      <c r="AR99" s="66">
        <v>8.7925476664268807</v>
      </c>
      <c r="AS99" s="79">
        <v>8.9307999999999996</v>
      </c>
      <c r="AT99" s="67">
        <v>8.4108543000000004</v>
      </c>
      <c r="AU99" s="60">
        <v>8.8907972194740008</v>
      </c>
      <c r="AV99" s="35">
        <v>9.6854300000000002</v>
      </c>
      <c r="AW99" s="34"/>
      <c r="AX99" s="34"/>
      <c r="AY99" s="36"/>
      <c r="AZ99" s="34"/>
      <c r="BA99" s="26"/>
      <c r="BB99" s="20"/>
      <c r="BC99" s="20"/>
      <c r="BD99" s="20"/>
      <c r="BE99" s="20"/>
      <c r="BF99" s="20"/>
      <c r="BG99" s="20"/>
      <c r="BH99" s="20"/>
      <c r="BI99" s="20"/>
      <c r="BJ99" s="4">
        <f t="shared" si="5"/>
        <v>9.002062686815071</v>
      </c>
    </row>
    <row r="100" spans="1:62">
      <c r="A100" s="38">
        <v>71</v>
      </c>
      <c r="B100" s="31">
        <v>-105.626453</v>
      </c>
      <c r="C100" s="31">
        <v>-105.3573</v>
      </c>
      <c r="D100" s="31">
        <v>-105.16800000000001</v>
      </c>
      <c r="E100" s="58">
        <v>-106.5784</v>
      </c>
      <c r="F100" s="58">
        <v>-105.285</v>
      </c>
      <c r="G100" s="58">
        <v>-105.747468747</v>
      </c>
      <c r="H100" s="58">
        <v>-105.99</v>
      </c>
      <c r="I100" s="31">
        <v>-104.530573865843</v>
      </c>
      <c r="J100" s="27">
        <v>-105.629597</v>
      </c>
      <c r="K100" s="27">
        <v>-105.67700000000001</v>
      </c>
      <c r="L100" s="27">
        <v>-107.31829999999999</v>
      </c>
      <c r="M100" s="58">
        <v>-105.41200000000001</v>
      </c>
      <c r="N100" s="78">
        <v>-107.164</v>
      </c>
      <c r="O100" s="80">
        <v>-106.57848</v>
      </c>
      <c r="P100" s="27">
        <v>-106.106904610019</v>
      </c>
      <c r="Q100" s="31">
        <v>-106.5826</v>
      </c>
      <c r="R100" s="27"/>
      <c r="S100" s="27"/>
      <c r="T100" s="33"/>
      <c r="U100" s="31"/>
      <c r="V100" s="25"/>
      <c r="W100" s="27"/>
      <c r="X100" s="27"/>
      <c r="Y100" s="31"/>
      <c r="Z100" s="27"/>
      <c r="AA100" s="28"/>
      <c r="AB100" s="19"/>
      <c r="AC100" s="19"/>
      <c r="AD100" s="31"/>
      <c r="AE100" s="4">
        <f t="shared" si="4"/>
        <v>-105.92200482642886</v>
      </c>
      <c r="AF100" s="2"/>
      <c r="AG100" s="35">
        <v>8.9384119999999996</v>
      </c>
      <c r="AH100" s="34">
        <v>9.8904999999999994</v>
      </c>
      <c r="AI100" s="35">
        <v>10.2025552927379</v>
      </c>
      <c r="AJ100" s="65">
        <v>10.54555</v>
      </c>
      <c r="AK100" s="60">
        <v>9.0410000000000004</v>
      </c>
      <c r="AL100" s="60">
        <v>8.4693023820000004</v>
      </c>
      <c r="AM100" s="60">
        <v>8.80166</v>
      </c>
      <c r="AN100" s="34">
        <v>9.9734422289751699</v>
      </c>
      <c r="AO100" s="34">
        <v>8.8055400000000006</v>
      </c>
      <c r="AP100" s="34">
        <v>8.1324699999999996</v>
      </c>
      <c r="AQ100" s="34">
        <v>9.6564999999999994</v>
      </c>
      <c r="AR100" s="66">
        <v>9.0461331449628002</v>
      </c>
      <c r="AS100" s="79">
        <v>9.1928999999999998</v>
      </c>
      <c r="AT100" s="67">
        <v>8.6476535000000005</v>
      </c>
      <c r="AU100" s="60">
        <v>9.2626358425495603</v>
      </c>
      <c r="AV100" s="35">
        <v>9.9021340000000002</v>
      </c>
      <c r="AW100" s="34"/>
      <c r="AX100" s="34"/>
      <c r="AY100" s="36"/>
      <c r="AZ100" s="34"/>
      <c r="BA100" s="26"/>
      <c r="BB100" s="20"/>
      <c r="BC100" s="20"/>
      <c r="BD100" s="20"/>
      <c r="BE100" s="20"/>
      <c r="BF100" s="20"/>
      <c r="BG100" s="20"/>
      <c r="BH100" s="20"/>
      <c r="BI100" s="20"/>
      <c r="BJ100" s="4">
        <f t="shared" si="5"/>
        <v>9.281774274451589</v>
      </c>
    </row>
    <row r="101" spans="1:62">
      <c r="A101" s="38">
        <v>72</v>
      </c>
      <c r="B101" s="31">
        <v>-105.32290999999999</v>
      </c>
      <c r="C101" s="31">
        <v>-104.98220000000001</v>
      </c>
      <c r="D101" s="31">
        <v>-104.59699999999999</v>
      </c>
      <c r="E101" s="58">
        <v>-106.22929999999999</v>
      </c>
      <c r="F101" s="58">
        <v>-104.959</v>
      </c>
      <c r="G101" s="58">
        <v>-105.322080656</v>
      </c>
      <c r="H101" s="58">
        <v>-105.774</v>
      </c>
      <c r="I101" s="31">
        <v>-104.047532415511</v>
      </c>
      <c r="J101" s="27">
        <v>-105.22342400000001</v>
      </c>
      <c r="K101" s="27">
        <v>-105.26600000000001</v>
      </c>
      <c r="L101" s="27">
        <v>-106.923</v>
      </c>
      <c r="M101" s="58">
        <v>-105.184</v>
      </c>
      <c r="N101" s="78">
        <v>-106.73099999999999</v>
      </c>
      <c r="O101" s="80">
        <v>-106.248</v>
      </c>
      <c r="P101" s="27">
        <v>-105.688919732816</v>
      </c>
      <c r="Q101" s="31">
        <v>-106.16330000000001</v>
      </c>
      <c r="R101" s="27"/>
      <c r="S101" s="27"/>
      <c r="T101" s="33"/>
      <c r="U101" s="31"/>
      <c r="V101" s="25"/>
      <c r="W101" s="27"/>
      <c r="X101" s="27"/>
      <c r="Y101" s="31"/>
      <c r="Z101" s="27"/>
      <c r="AA101" s="28"/>
      <c r="AB101" s="19"/>
      <c r="AC101" s="19"/>
      <c r="AD101" s="31"/>
      <c r="AE101" s="4">
        <f t="shared" si="4"/>
        <v>-105.54135417527044</v>
      </c>
      <c r="AF101" s="2"/>
      <c r="AG101" s="35">
        <v>9.2599479999999996</v>
      </c>
      <c r="AH101" s="34">
        <v>10.142200000000001</v>
      </c>
      <c r="AI101" s="35">
        <v>10.4981771251322</v>
      </c>
      <c r="AJ101" s="65">
        <v>10.8626</v>
      </c>
      <c r="AK101" s="60">
        <v>9.2780000000000005</v>
      </c>
      <c r="AL101" s="60">
        <v>8.7394841710000009</v>
      </c>
      <c r="AM101" s="60">
        <v>9.2566500000000005</v>
      </c>
      <c r="AN101" s="34">
        <v>10.2216782955119</v>
      </c>
      <c r="AO101" s="34">
        <v>9.0953239999999944</v>
      </c>
      <c r="AP101" s="34">
        <v>8.4517000000000007</v>
      </c>
      <c r="AQ101" s="34">
        <v>9.8874999999999993</v>
      </c>
      <c r="AR101" s="66">
        <v>9.3046864870735799</v>
      </c>
      <c r="AS101" s="79">
        <v>9.4387100000000004</v>
      </c>
      <c r="AT101" s="67">
        <v>8.9140526999999992</v>
      </c>
      <c r="AU101" s="60">
        <v>9.5353017632955606</v>
      </c>
      <c r="AV101" s="35">
        <v>10.03538</v>
      </c>
      <c r="AW101" s="34"/>
      <c r="AX101" s="34"/>
      <c r="AY101" s="36"/>
      <c r="AZ101" s="34"/>
      <c r="BA101" s="26"/>
      <c r="BB101" s="20"/>
      <c r="BC101" s="20"/>
      <c r="BD101" s="20"/>
      <c r="BE101" s="20"/>
      <c r="BF101" s="20"/>
      <c r="BG101" s="20"/>
      <c r="BH101" s="20"/>
      <c r="BI101" s="20"/>
      <c r="BJ101" s="4">
        <f t="shared" si="5"/>
        <v>9.5575870338758264</v>
      </c>
    </row>
    <row r="102" spans="1:62">
      <c r="A102" s="38">
        <v>73</v>
      </c>
      <c r="B102" s="31">
        <v>-104.93664</v>
      </c>
      <c r="C102" s="31">
        <v>-104.5791</v>
      </c>
      <c r="D102" s="31">
        <v>-104.142</v>
      </c>
      <c r="E102" s="58">
        <v>-105.87179999999999</v>
      </c>
      <c r="F102" s="58">
        <v>-104.806</v>
      </c>
      <c r="G102" s="58">
        <v>-104.894162417</v>
      </c>
      <c r="H102" s="58">
        <v>-104.879</v>
      </c>
      <c r="I102" s="31">
        <v>-103.50416348248</v>
      </c>
      <c r="J102" s="27">
        <v>-104.80340099999999</v>
      </c>
      <c r="K102" s="27">
        <v>-104.831</v>
      </c>
      <c r="L102" s="27">
        <v>-106.5936</v>
      </c>
      <c r="M102" s="58">
        <v>-104.895</v>
      </c>
      <c r="N102" s="78">
        <v>-106.355</v>
      </c>
      <c r="O102" s="80">
        <v>-105.81927</v>
      </c>
      <c r="P102" s="27">
        <v>-105.30025851962699</v>
      </c>
      <c r="Q102" s="31">
        <v>-105.5902</v>
      </c>
      <c r="R102" s="27"/>
      <c r="S102" s="27"/>
      <c r="T102" s="33"/>
      <c r="U102" s="31"/>
      <c r="V102" s="25"/>
      <c r="W102" s="27"/>
      <c r="X102" s="27"/>
      <c r="Y102" s="31"/>
      <c r="Z102" s="27"/>
      <c r="AA102" s="28"/>
      <c r="AB102" s="19"/>
      <c r="AC102" s="19"/>
      <c r="AD102" s="31"/>
      <c r="AE102" s="4">
        <f t="shared" si="4"/>
        <v>-105.11253721369418</v>
      </c>
      <c r="AF102" s="2"/>
      <c r="AG102" s="35">
        <v>9.5203799999999994</v>
      </c>
      <c r="AH102" s="34">
        <v>10.3988</v>
      </c>
      <c r="AI102" s="35">
        <v>10.781069851893999</v>
      </c>
      <c r="AJ102" s="65">
        <v>11.203900000000001</v>
      </c>
      <c r="AK102" s="60">
        <v>9.6379999999999999</v>
      </c>
      <c r="AL102" s="60">
        <v>9.0309564439999903</v>
      </c>
      <c r="AM102" s="60">
        <v>9.6234099999999998</v>
      </c>
      <c r="AN102" s="34">
        <v>10.6076060478273</v>
      </c>
      <c r="AO102" s="34">
        <v>9.3943640000000013</v>
      </c>
      <c r="AP102" s="34">
        <v>8.7712199999999996</v>
      </c>
      <c r="AQ102" s="34">
        <v>10.113099999999999</v>
      </c>
      <c r="AR102" s="66">
        <v>9.6798906647487897</v>
      </c>
      <c r="AS102" s="79">
        <v>9.7617200000000004</v>
      </c>
      <c r="AT102" s="67">
        <v>9.1545518999999995</v>
      </c>
      <c r="AU102" s="60">
        <v>9.8530002602644302</v>
      </c>
      <c r="AV102" s="35">
        <v>10.3612</v>
      </c>
      <c r="AW102" s="34"/>
      <c r="AX102" s="34"/>
      <c r="AY102" s="36"/>
      <c r="AZ102" s="34"/>
      <c r="BA102" s="26"/>
      <c r="BB102" s="20"/>
      <c r="BC102" s="20"/>
      <c r="BD102" s="20"/>
      <c r="BE102" s="20"/>
      <c r="BF102" s="20"/>
      <c r="BG102" s="20"/>
      <c r="BH102" s="20"/>
      <c r="BI102" s="20"/>
      <c r="BJ102" s="4">
        <f t="shared" si="5"/>
        <v>9.8683230730459055</v>
      </c>
    </row>
    <row r="103" spans="1:62">
      <c r="A103" s="38">
        <v>74</v>
      </c>
      <c r="B103" s="31">
        <v>-104.522897</v>
      </c>
      <c r="C103" s="31">
        <v>-104.2544</v>
      </c>
      <c r="D103" s="31">
        <v>-103.61</v>
      </c>
      <c r="E103" s="58">
        <v>-105.6285</v>
      </c>
      <c r="F103" s="58">
        <v>-104.33199999999999</v>
      </c>
      <c r="G103" s="58">
        <v>-104.568219595</v>
      </c>
      <c r="H103" s="58">
        <v>-104.5</v>
      </c>
      <c r="I103" s="31">
        <v>-102.881158923699</v>
      </c>
      <c r="J103" s="27">
        <v>-104.30420599999999</v>
      </c>
      <c r="K103" s="27">
        <v>-104.441</v>
      </c>
      <c r="L103" s="27">
        <v>-106.16379999999999</v>
      </c>
      <c r="M103" s="58">
        <v>-104.633</v>
      </c>
      <c r="N103" s="78">
        <v>-105.96</v>
      </c>
      <c r="O103" s="80">
        <v>-105.14045</v>
      </c>
      <c r="P103" s="27">
        <v>-104.80056273253101</v>
      </c>
      <c r="Q103" s="31">
        <v>-105.2291</v>
      </c>
      <c r="R103" s="27"/>
      <c r="S103" s="27"/>
      <c r="T103" s="33"/>
      <c r="U103" s="31"/>
      <c r="V103" s="25"/>
      <c r="W103" s="27"/>
      <c r="X103" s="27"/>
      <c r="Y103" s="31"/>
      <c r="Z103" s="27"/>
      <c r="AA103" s="28"/>
      <c r="AB103" s="19"/>
      <c r="AC103" s="19"/>
      <c r="AD103" s="31"/>
      <c r="AE103" s="4">
        <f t="shared" si="4"/>
        <v>-104.68558089070189</v>
      </c>
      <c r="AF103" s="2"/>
      <c r="AG103" s="35">
        <v>9.8163520000000002</v>
      </c>
      <c r="AH103" s="34">
        <v>10.715199999999999</v>
      </c>
      <c r="AI103" s="35">
        <v>11.086239082932099</v>
      </c>
      <c r="AJ103" s="65">
        <v>11.4398</v>
      </c>
      <c r="AK103" s="60">
        <v>9.9160000000000004</v>
      </c>
      <c r="AL103" s="60">
        <v>9.3366973469999905</v>
      </c>
      <c r="AM103" s="60">
        <v>9.8449600000000004</v>
      </c>
      <c r="AN103" s="34">
        <v>10.961071866380999</v>
      </c>
      <c r="AO103" s="34">
        <v>9.7498320000000014</v>
      </c>
      <c r="AP103" s="34">
        <v>9.1129599999999993</v>
      </c>
      <c r="AQ103" s="34">
        <v>10.4642</v>
      </c>
      <c r="AR103" s="66">
        <v>10.051118439161</v>
      </c>
      <c r="AS103" s="79">
        <v>10.013400000000001</v>
      </c>
      <c r="AT103" s="67">
        <v>9.3580512999999996</v>
      </c>
      <c r="AU103" s="60">
        <v>10.285837200762399</v>
      </c>
      <c r="AV103" s="35">
        <v>10.664350000000001</v>
      </c>
      <c r="AW103" s="34"/>
      <c r="AX103" s="34"/>
      <c r="AY103" s="36"/>
      <c r="AZ103" s="34"/>
      <c r="BA103" s="26"/>
      <c r="BB103" s="20"/>
      <c r="BC103" s="20"/>
      <c r="BD103" s="20"/>
      <c r="BE103" s="20"/>
      <c r="BF103" s="20"/>
      <c r="BG103" s="20"/>
      <c r="BH103" s="20"/>
      <c r="BI103" s="20"/>
      <c r="BJ103" s="4">
        <f t="shared" si="5"/>
        <v>10.176004327264781</v>
      </c>
    </row>
    <row r="104" spans="1:62">
      <c r="A104" s="38">
        <v>75</v>
      </c>
      <c r="B104" s="31">
        <v>-103.986463</v>
      </c>
      <c r="C104" s="31">
        <v>-103.6902</v>
      </c>
      <c r="D104" s="31">
        <v>-102.99</v>
      </c>
      <c r="E104" s="58">
        <v>-104.90349999999999</v>
      </c>
      <c r="F104" s="58">
        <v>-104.096</v>
      </c>
      <c r="G104" s="58">
        <v>-104.13647223</v>
      </c>
      <c r="H104" s="58">
        <v>-103.72499999999999</v>
      </c>
      <c r="I104" s="31">
        <v>-102.57615082125901</v>
      </c>
      <c r="J104" s="27">
        <v>-103.83432500000001</v>
      </c>
      <c r="K104" s="27">
        <v>-103.98099999999999</v>
      </c>
      <c r="L104" s="27">
        <v>-105.77379999999999</v>
      </c>
      <c r="M104" s="58">
        <v>-104.256</v>
      </c>
      <c r="N104" s="78">
        <v>-105.491</v>
      </c>
      <c r="O104" s="80">
        <v>-104.78318</v>
      </c>
      <c r="P104" s="27">
        <v>-104.420969525118</v>
      </c>
      <c r="Q104" s="31">
        <v>-104.818</v>
      </c>
      <c r="R104" s="27"/>
      <c r="S104" s="27"/>
      <c r="T104" s="33"/>
      <c r="U104" s="31"/>
      <c r="V104" s="25"/>
      <c r="W104" s="27"/>
      <c r="X104" s="27"/>
      <c r="Y104" s="31"/>
      <c r="Z104" s="27"/>
      <c r="AA104" s="28"/>
      <c r="AB104" s="19"/>
      <c r="AC104" s="19"/>
      <c r="AD104" s="31"/>
      <c r="AE104" s="4">
        <f t="shared" si="4"/>
        <v>-104.21637878602357</v>
      </c>
      <c r="AF104" s="2"/>
      <c r="AG104" s="35">
        <v>10.158866</v>
      </c>
      <c r="AH104" s="34">
        <v>11.108599999999999</v>
      </c>
      <c r="AI104" s="35">
        <v>11.433445820442</v>
      </c>
      <c r="AJ104" s="65">
        <v>11.82226</v>
      </c>
      <c r="AK104" s="60">
        <v>10.157</v>
      </c>
      <c r="AL104" s="60">
        <v>9.6188354409999999</v>
      </c>
      <c r="AM104" s="60">
        <v>10.205399999999999</v>
      </c>
      <c r="AN104" s="34">
        <v>11.3804618482165</v>
      </c>
      <c r="AO104" s="34">
        <v>10.062775</v>
      </c>
      <c r="AP104" s="34">
        <v>9.4344800000000006</v>
      </c>
      <c r="AQ104" s="34">
        <v>10.8643</v>
      </c>
      <c r="AR104" s="66">
        <v>10.4526037326804</v>
      </c>
      <c r="AS104" s="79">
        <v>10.3964</v>
      </c>
      <c r="AT104" s="67">
        <v>9.7317500999999993</v>
      </c>
      <c r="AU104" s="60">
        <v>10.5591465318481</v>
      </c>
      <c r="AV104" s="35">
        <v>10.8474</v>
      </c>
      <c r="AW104" s="34"/>
      <c r="AX104" s="34"/>
      <c r="AY104" s="36"/>
      <c r="AZ104" s="34"/>
      <c r="BA104" s="26"/>
      <c r="BB104" s="20"/>
      <c r="BC104" s="20"/>
      <c r="BD104" s="20"/>
      <c r="BE104" s="20"/>
      <c r="BF104" s="20"/>
      <c r="BG104" s="20"/>
      <c r="BH104" s="20"/>
      <c r="BI104" s="20"/>
      <c r="BJ104" s="4">
        <f t="shared" si="5"/>
        <v>10.514607779636687</v>
      </c>
    </row>
    <row r="105" spans="1:62">
      <c r="A105" s="38">
        <v>76</v>
      </c>
      <c r="B105" s="31">
        <v>-103.55948100000001</v>
      </c>
      <c r="C105" s="31">
        <v>-103.065</v>
      </c>
      <c r="D105" s="31">
        <v>-102.34099999999999</v>
      </c>
      <c r="E105" s="58">
        <v>-104.3845</v>
      </c>
      <c r="F105" s="58">
        <v>-102.843</v>
      </c>
      <c r="G105" s="58">
        <v>-103.62996031599999</v>
      </c>
      <c r="H105" s="58">
        <v>-103.48099999999999</v>
      </c>
      <c r="I105" s="31">
        <v>-102.241510282683</v>
      </c>
      <c r="J105" s="27">
        <v>-103.37541600000002</v>
      </c>
      <c r="K105" s="27">
        <v>-103.517</v>
      </c>
      <c r="L105" s="27">
        <v>-105.29600000000001</v>
      </c>
      <c r="M105" s="58">
        <v>-103.572</v>
      </c>
      <c r="N105" s="78">
        <v>-104.94199999999999</v>
      </c>
      <c r="O105" s="80">
        <v>-104.22941</v>
      </c>
      <c r="P105" s="27">
        <v>-103.739516776114</v>
      </c>
      <c r="Q105" s="31">
        <v>-104.3377</v>
      </c>
      <c r="R105" s="27"/>
      <c r="S105" s="27"/>
      <c r="T105" s="33"/>
      <c r="U105" s="31"/>
      <c r="V105" s="25"/>
      <c r="W105" s="27"/>
      <c r="X105" s="27"/>
      <c r="Y105" s="31"/>
      <c r="Z105" s="27"/>
      <c r="AA105" s="28"/>
      <c r="AB105" s="19"/>
      <c r="AC105" s="19"/>
      <c r="AD105" s="31"/>
      <c r="AE105" s="4">
        <f t="shared" si="4"/>
        <v>-103.65965589842482</v>
      </c>
      <c r="AF105" s="2"/>
      <c r="AG105" s="35">
        <v>10.512756</v>
      </c>
      <c r="AH105" s="34">
        <v>11.4673</v>
      </c>
      <c r="AI105" s="35">
        <v>11.8405461484846</v>
      </c>
      <c r="AJ105" s="65">
        <v>12.111739999999999</v>
      </c>
      <c r="AK105" s="60">
        <v>10.618</v>
      </c>
      <c r="AL105" s="60">
        <v>9.9202979809999903</v>
      </c>
      <c r="AM105" s="60">
        <v>10.7903</v>
      </c>
      <c r="AN105" s="34">
        <v>11.5981881008308</v>
      </c>
      <c r="AO105" s="34">
        <v>10.428815999999999</v>
      </c>
      <c r="AP105" s="34">
        <v>9.8269800000000007</v>
      </c>
      <c r="AQ105" s="34">
        <v>11.193199999999999</v>
      </c>
      <c r="AR105" s="66">
        <v>10.9727466723951</v>
      </c>
      <c r="AS105" s="79">
        <v>10.700900000000001</v>
      </c>
      <c r="AT105" s="67">
        <v>9.9537493000000001</v>
      </c>
      <c r="AU105" s="60">
        <v>11.061148121041001</v>
      </c>
      <c r="AV105" s="35">
        <v>11.125719999999999</v>
      </c>
      <c r="AW105" s="34"/>
      <c r="AX105" s="34"/>
      <c r="AY105" s="36"/>
      <c r="AZ105" s="34"/>
      <c r="BA105" s="26"/>
      <c r="BB105" s="20"/>
      <c r="BC105" s="20"/>
      <c r="BD105" s="20"/>
      <c r="BE105" s="20"/>
      <c r="BF105" s="20"/>
      <c r="BG105" s="20"/>
      <c r="BH105" s="20"/>
      <c r="BI105" s="20"/>
      <c r="BJ105" s="4">
        <f t="shared" si="5"/>
        <v>10.882649270234467</v>
      </c>
    </row>
    <row r="106" spans="1:62">
      <c r="A106" s="38">
        <v>77</v>
      </c>
      <c r="B106" s="31">
        <v>-103.034795</v>
      </c>
      <c r="C106" s="31">
        <v>-102.6062</v>
      </c>
      <c r="D106" s="31">
        <v>-101.66200000000001</v>
      </c>
      <c r="E106" s="58">
        <v>-103.67400000000001</v>
      </c>
      <c r="F106" s="58">
        <v>-102.685</v>
      </c>
      <c r="G106" s="58">
        <v>-103.108641503</v>
      </c>
      <c r="H106" s="58">
        <v>-103.06699999999999</v>
      </c>
      <c r="I106" s="31">
        <v>-101.79275615710399</v>
      </c>
      <c r="J106" s="27">
        <v>-102.85885500000001</v>
      </c>
      <c r="K106" s="27">
        <v>-103.02500000000001</v>
      </c>
      <c r="L106" s="27">
        <v>-104.7546</v>
      </c>
      <c r="M106" s="58">
        <v>-103.27</v>
      </c>
      <c r="N106" s="78">
        <v>-104.536</v>
      </c>
      <c r="O106" s="80">
        <v>-103.59524999999999</v>
      </c>
      <c r="P106" s="27">
        <v>-103.02763802209</v>
      </c>
      <c r="Q106" s="31">
        <v>-104.0068</v>
      </c>
      <c r="R106" s="27"/>
      <c r="S106" s="27"/>
      <c r="T106" s="33"/>
      <c r="U106" s="31"/>
      <c r="V106" s="25"/>
      <c r="W106" s="27"/>
      <c r="X106" s="27"/>
      <c r="Y106" s="31"/>
      <c r="Z106" s="27"/>
      <c r="AA106" s="28"/>
      <c r="AB106" s="19"/>
      <c r="AC106" s="19"/>
      <c r="AD106" s="31"/>
      <c r="AE106" s="4">
        <f t="shared" si="4"/>
        <v>-103.16903348013713</v>
      </c>
      <c r="AF106" s="2"/>
      <c r="AG106" s="35">
        <v>10.886024000000001</v>
      </c>
      <c r="AH106" s="34">
        <v>11.7691</v>
      </c>
      <c r="AI106" s="35">
        <v>12.216931767154501</v>
      </c>
      <c r="AJ106" s="65">
        <v>12.4017</v>
      </c>
      <c r="AK106" s="60">
        <v>11.13</v>
      </c>
      <c r="AL106" s="60">
        <v>10.288689142000001</v>
      </c>
      <c r="AM106" s="60">
        <v>11.161199999999999</v>
      </c>
      <c r="AN106" s="34">
        <v>12.3888726737877</v>
      </c>
      <c r="AO106" s="34">
        <v>10.75183</v>
      </c>
      <c r="AP106" s="34">
        <v>10.1547</v>
      </c>
      <c r="AQ106" s="34">
        <v>11.5404</v>
      </c>
      <c r="AR106" s="66">
        <v>11.247421738795699</v>
      </c>
      <c r="AS106" s="79">
        <v>11.171900000000001</v>
      </c>
      <c r="AT106" s="67">
        <v>10.316348</v>
      </c>
      <c r="AU106" s="60">
        <v>11.394252877246601</v>
      </c>
      <c r="AV106" s="35">
        <v>11.39146</v>
      </c>
      <c r="AW106" s="34"/>
      <c r="AX106" s="34"/>
      <c r="AY106" s="36"/>
      <c r="AZ106" s="34"/>
      <c r="BA106" s="26"/>
      <c r="BB106" s="20"/>
      <c r="BC106" s="20"/>
      <c r="BD106" s="20"/>
      <c r="BE106" s="20"/>
      <c r="BF106" s="20"/>
      <c r="BG106" s="20"/>
      <c r="BH106" s="20"/>
      <c r="BI106" s="20"/>
      <c r="BJ106" s="4">
        <f t="shared" si="5"/>
        <v>11.263176887436531</v>
      </c>
    </row>
    <row r="107" spans="1:62">
      <c r="A107" s="38">
        <v>78</v>
      </c>
      <c r="B107" s="31">
        <v>-102.42373600000001</v>
      </c>
      <c r="C107" s="31">
        <v>-102.2341</v>
      </c>
      <c r="D107" s="31">
        <v>-100.98699999999999</v>
      </c>
      <c r="E107" s="58">
        <v>-103.169</v>
      </c>
      <c r="F107" s="58">
        <v>-101.88</v>
      </c>
      <c r="G107" s="58">
        <v>-102.61982078200001</v>
      </c>
      <c r="H107" s="58">
        <v>-102.65</v>
      </c>
      <c r="I107" s="31">
        <v>-101.180866208494</v>
      </c>
      <c r="J107" s="27">
        <v>-102.32919</v>
      </c>
      <c r="K107" s="27">
        <v>-102.47499999999999</v>
      </c>
      <c r="L107" s="27">
        <v>-104.3613</v>
      </c>
      <c r="M107" s="58">
        <v>-102.89100000000001</v>
      </c>
      <c r="N107" s="78">
        <v>-103.98399999999999</v>
      </c>
      <c r="O107" s="80">
        <v>-103.25584000000001</v>
      </c>
      <c r="P107" s="27">
        <v>-102.35338169028201</v>
      </c>
      <c r="Q107" s="31">
        <v>-103.48480000000001</v>
      </c>
      <c r="R107" s="27"/>
      <c r="S107" s="27"/>
      <c r="T107" s="33"/>
      <c r="U107" s="31"/>
      <c r="V107" s="25"/>
      <c r="W107" s="27"/>
      <c r="X107" s="27"/>
      <c r="Y107" s="31"/>
      <c r="Z107" s="27"/>
      <c r="AA107" s="28"/>
      <c r="AB107" s="19"/>
      <c r="AC107" s="19"/>
      <c r="AD107" s="31"/>
      <c r="AE107" s="4">
        <f t="shared" si="4"/>
        <v>-102.6424396675485</v>
      </c>
      <c r="AF107" s="2"/>
      <c r="AG107" s="35">
        <v>11.273113</v>
      </c>
      <c r="AH107" s="34">
        <v>12.2829</v>
      </c>
      <c r="AI107" s="35">
        <v>12.637206517420699</v>
      </c>
      <c r="AJ107" s="65">
        <v>12.74072</v>
      </c>
      <c r="AK107" s="60">
        <v>11.452999999999999</v>
      </c>
      <c r="AL107" s="60">
        <v>10.643809664000001</v>
      </c>
      <c r="AM107" s="60">
        <v>11.675700000000001</v>
      </c>
      <c r="AN107" s="34">
        <v>12.537416356499801</v>
      </c>
      <c r="AO107" s="34">
        <v>11.153330000000002</v>
      </c>
      <c r="AP107" s="34">
        <v>10.508800000000001</v>
      </c>
      <c r="AQ107" s="34">
        <v>11.942299999999999</v>
      </c>
      <c r="AR107" s="66">
        <v>11.704260119555901</v>
      </c>
      <c r="AS107" s="79">
        <v>11.492900000000001</v>
      </c>
      <c r="AT107" s="67">
        <v>10.549447000000001</v>
      </c>
      <c r="AU107" s="60">
        <v>11.793844328273501</v>
      </c>
      <c r="AV107" s="35">
        <v>11.845700000000001</v>
      </c>
      <c r="AW107" s="34"/>
      <c r="AX107" s="34"/>
      <c r="AY107" s="36"/>
      <c r="AZ107" s="34"/>
      <c r="BA107" s="26"/>
      <c r="BB107" s="20"/>
      <c r="BC107" s="20"/>
      <c r="BD107" s="20"/>
      <c r="BE107" s="20"/>
      <c r="BF107" s="20"/>
      <c r="BG107" s="20"/>
      <c r="BH107" s="20"/>
      <c r="BI107" s="20"/>
      <c r="BJ107" s="4">
        <f t="shared" si="5"/>
        <v>11.639652936609368</v>
      </c>
    </row>
    <row r="108" spans="1:62">
      <c r="A108" s="38">
        <v>79</v>
      </c>
      <c r="B108" s="31">
        <v>-101.891085</v>
      </c>
      <c r="C108" s="31">
        <v>-101.7312</v>
      </c>
      <c r="D108" s="31">
        <v>-100.273</v>
      </c>
      <c r="E108" s="58">
        <v>-102.53879999999999</v>
      </c>
      <c r="F108" s="58">
        <v>-101.518</v>
      </c>
      <c r="G108" s="58">
        <v>-102.08656156399999</v>
      </c>
      <c r="H108" s="58">
        <v>-102.41800000000001</v>
      </c>
      <c r="I108" s="31">
        <v>-100.53424438501</v>
      </c>
      <c r="J108" s="27">
        <v>-101.705338</v>
      </c>
      <c r="K108" s="27">
        <v>-101.988</v>
      </c>
      <c r="L108" s="27">
        <v>-103.9541</v>
      </c>
      <c r="M108" s="58">
        <v>-102.48399999999999</v>
      </c>
      <c r="N108" s="78">
        <v>-103.44799999999999</v>
      </c>
      <c r="O108" s="80">
        <v>-102.65741</v>
      </c>
      <c r="P108" s="27">
        <v>-101.793991688058</v>
      </c>
      <c r="Q108" s="31">
        <v>-103.01819999999999</v>
      </c>
      <c r="R108" s="27"/>
      <c r="S108" s="27"/>
      <c r="T108" s="33"/>
      <c r="U108" s="31"/>
      <c r="V108" s="25"/>
      <c r="W108" s="27"/>
      <c r="X108" s="27"/>
      <c r="Y108" s="31"/>
      <c r="Z108" s="27"/>
      <c r="AA108" s="28"/>
      <c r="AB108" s="19"/>
      <c r="AC108" s="19"/>
      <c r="AD108" s="31"/>
      <c r="AE108" s="4">
        <f t="shared" si="4"/>
        <v>-102.12749566481675</v>
      </c>
      <c r="AF108" s="2"/>
      <c r="AG108" s="35">
        <v>11.580221</v>
      </c>
      <c r="AH108" s="34">
        <v>12.7302</v>
      </c>
      <c r="AI108" s="35">
        <v>12.952740512796799</v>
      </c>
      <c r="AJ108" s="65">
        <v>13.19702</v>
      </c>
      <c r="AK108" s="60">
        <v>11.893000000000001</v>
      </c>
      <c r="AL108" s="60">
        <v>11.137053445999999</v>
      </c>
      <c r="AM108" s="60">
        <v>11.9244</v>
      </c>
      <c r="AN108" s="34">
        <v>12.860585248317699</v>
      </c>
      <c r="AO108" s="34">
        <v>11.547757000000001</v>
      </c>
      <c r="AP108" s="34">
        <v>10.905900000000001</v>
      </c>
      <c r="AQ108" s="34">
        <v>12.3095</v>
      </c>
      <c r="AR108" s="66">
        <v>12.044347320724199</v>
      </c>
      <c r="AS108" s="79">
        <v>11.8606</v>
      </c>
      <c r="AT108" s="67">
        <v>10.956446</v>
      </c>
      <c r="AU108" s="60">
        <v>12.225685647461599</v>
      </c>
      <c r="AV108" s="35">
        <v>12.602740000000001</v>
      </c>
      <c r="AW108" s="34"/>
      <c r="AX108" s="34"/>
      <c r="AY108" s="36"/>
      <c r="AZ108" s="34"/>
      <c r="BA108" s="26"/>
      <c r="BB108" s="20"/>
      <c r="BC108" s="20"/>
      <c r="BD108" s="20"/>
      <c r="BE108" s="20"/>
      <c r="BF108" s="20"/>
      <c r="BG108" s="20"/>
      <c r="BH108" s="20"/>
      <c r="BI108" s="20"/>
      <c r="BJ108" s="4">
        <f t="shared" si="5"/>
        <v>12.045512260956272</v>
      </c>
    </row>
    <row r="109" spans="1:62">
      <c r="A109" s="38">
        <v>80</v>
      </c>
      <c r="B109" s="31">
        <v>-101.346194</v>
      </c>
      <c r="C109" s="31">
        <v>-101.3314</v>
      </c>
      <c r="D109" s="31">
        <v>-99.492999999999995</v>
      </c>
      <c r="E109" s="58">
        <v>-101.9153</v>
      </c>
      <c r="F109" s="58">
        <v>-101.036</v>
      </c>
      <c r="G109" s="58">
        <v>-101.446381633</v>
      </c>
      <c r="H109" s="58">
        <v>-101.913</v>
      </c>
      <c r="I109" s="31">
        <v>-100.016514427782</v>
      </c>
      <c r="J109" s="27">
        <v>-101.07538</v>
      </c>
      <c r="K109" s="27">
        <v>-101.434</v>
      </c>
      <c r="L109" s="27">
        <v>-103.2821</v>
      </c>
      <c r="M109" s="58">
        <v>-102.105</v>
      </c>
      <c r="N109" s="78">
        <v>-102.87</v>
      </c>
      <c r="O109" s="80">
        <v>-102.19295</v>
      </c>
      <c r="P109" s="27">
        <v>-101.34315409251199</v>
      </c>
      <c r="Q109" s="31">
        <v>-102.2495</v>
      </c>
      <c r="R109" s="27"/>
      <c r="S109" s="27"/>
      <c r="T109" s="33"/>
      <c r="U109" s="31"/>
      <c r="V109" s="25"/>
      <c r="W109" s="27"/>
      <c r="X109" s="27"/>
      <c r="Y109" s="31"/>
      <c r="Z109" s="27"/>
      <c r="AA109" s="28"/>
      <c r="AB109" s="19"/>
      <c r="AC109" s="19"/>
      <c r="AD109" s="31"/>
      <c r="AE109" s="4">
        <f t="shared" si="4"/>
        <v>-101.56561713458088</v>
      </c>
      <c r="AF109" s="2"/>
      <c r="AG109" s="35">
        <v>11.942684</v>
      </c>
      <c r="AH109" s="34">
        <v>13.1622</v>
      </c>
      <c r="AI109" s="35">
        <v>13.442299999999999</v>
      </c>
      <c r="AJ109" s="65">
        <v>13.59277</v>
      </c>
      <c r="AK109" s="60">
        <v>12.247999999999999</v>
      </c>
      <c r="AL109" s="60">
        <v>11.568355695999999</v>
      </c>
      <c r="AM109" s="60">
        <v>12.304399999999999</v>
      </c>
      <c r="AN109" s="34">
        <v>13.212039721120499</v>
      </c>
      <c r="AO109" s="34">
        <v>11.929060000000003</v>
      </c>
      <c r="AP109" s="34">
        <v>11.326000000000001</v>
      </c>
      <c r="AQ109" s="34">
        <v>12.594799999999999</v>
      </c>
      <c r="AR109" s="66">
        <v>12.3179824531683</v>
      </c>
      <c r="AS109" s="79">
        <v>12.2171</v>
      </c>
      <c r="AT109" s="67">
        <v>11.200645</v>
      </c>
      <c r="AU109" s="60">
        <v>12.6777517041804</v>
      </c>
      <c r="AV109" s="35">
        <v>12.908099999999999</v>
      </c>
      <c r="AW109" s="34"/>
      <c r="AX109" s="34"/>
      <c r="AY109" s="36"/>
      <c r="AZ109" s="34"/>
      <c r="BA109" s="26"/>
      <c r="BB109" s="20"/>
      <c r="BC109" s="20"/>
      <c r="BD109" s="20"/>
      <c r="BE109" s="20"/>
      <c r="BF109" s="20"/>
      <c r="BG109" s="20"/>
      <c r="BH109" s="20"/>
      <c r="BI109" s="20"/>
      <c r="BJ109" s="4">
        <f t="shared" si="5"/>
        <v>12.415261785904324</v>
      </c>
    </row>
    <row r="110" spans="1:62">
      <c r="A110" s="38">
        <v>81</v>
      </c>
      <c r="B110" s="31">
        <v>-100.73075799999999</v>
      </c>
      <c r="C110" s="31">
        <v>-100.8048</v>
      </c>
      <c r="D110" s="31">
        <v>-98.736400000000003</v>
      </c>
      <c r="E110" s="58">
        <v>-101.62179999999999</v>
      </c>
      <c r="F110" s="58">
        <v>-100.78</v>
      </c>
      <c r="G110" s="58">
        <v>-100.845605529</v>
      </c>
      <c r="H110" s="58">
        <v>-101.18300000000001</v>
      </c>
      <c r="I110" s="31">
        <v>-99.308598345788297</v>
      </c>
      <c r="J110" s="27">
        <v>-100.600553</v>
      </c>
      <c r="K110" s="27">
        <v>-100.8</v>
      </c>
      <c r="L110" s="27">
        <v>-102.6964</v>
      </c>
      <c r="M110" s="58">
        <v>-101.444</v>
      </c>
      <c r="N110" s="78">
        <v>-102.199</v>
      </c>
      <c r="O110" s="80">
        <v>-101.56771999999999</v>
      </c>
      <c r="P110" s="27">
        <v>-100.869284698748</v>
      </c>
      <c r="Q110" s="31">
        <v>-101.65779999999999</v>
      </c>
      <c r="R110" s="27"/>
      <c r="S110" s="27"/>
      <c r="T110" s="33"/>
      <c r="U110" s="31"/>
      <c r="V110" s="25"/>
      <c r="W110" s="27"/>
      <c r="X110" s="27"/>
      <c r="Y110" s="31"/>
      <c r="Z110" s="27"/>
      <c r="AA110" s="28"/>
      <c r="AB110" s="19"/>
      <c r="AC110" s="19"/>
      <c r="AD110" s="31"/>
      <c r="AE110" s="4">
        <f t="shared" si="4"/>
        <v>-100.99035747334601</v>
      </c>
      <c r="AF110" s="2"/>
      <c r="AG110" s="35">
        <v>12.284602</v>
      </c>
      <c r="AH110" s="34">
        <v>13.505699999999999</v>
      </c>
      <c r="AI110" s="35">
        <v>13.8374670083398</v>
      </c>
      <c r="AJ110" s="65">
        <v>14.130699999999999</v>
      </c>
      <c r="AK110" s="60">
        <v>12.737</v>
      </c>
      <c r="AL110" s="60">
        <v>11.999736278</v>
      </c>
      <c r="AM110" s="60">
        <v>12.574999999999999</v>
      </c>
      <c r="AN110" s="34">
        <v>13.8990147517578</v>
      </c>
      <c r="AO110" s="34">
        <v>12.401395000000001</v>
      </c>
      <c r="AP110" s="34">
        <v>11.7578</v>
      </c>
      <c r="AQ110" s="34">
        <v>13.237299999999999</v>
      </c>
      <c r="AR110" s="66">
        <v>12.9566604186414</v>
      </c>
      <c r="AS110" s="79">
        <v>12.545500000000001</v>
      </c>
      <c r="AT110" s="67">
        <v>11.467044</v>
      </c>
      <c r="AU110" s="60">
        <v>13.246316732800301</v>
      </c>
      <c r="AV110" s="35">
        <v>13.161580000000001</v>
      </c>
      <c r="AW110" s="34"/>
      <c r="AX110" s="34"/>
      <c r="AY110" s="36"/>
      <c r="AZ110" s="34"/>
      <c r="BA110" s="26"/>
      <c r="BB110" s="20"/>
      <c r="BC110" s="20"/>
      <c r="BD110" s="20"/>
      <c r="BE110" s="20"/>
      <c r="BF110" s="20"/>
      <c r="BG110" s="20"/>
      <c r="BH110" s="20"/>
      <c r="BI110" s="20"/>
      <c r="BJ110" s="4">
        <f t="shared" si="5"/>
        <v>12.858926011846208</v>
      </c>
    </row>
    <row r="111" spans="1:62">
      <c r="A111" s="38">
        <v>82</v>
      </c>
      <c r="B111" s="31">
        <v>-100.045359</v>
      </c>
      <c r="C111" s="31">
        <v>-100.2936</v>
      </c>
      <c r="D111" s="31">
        <v>-97.91</v>
      </c>
      <c r="E111" s="58">
        <v>-101.1626</v>
      </c>
      <c r="F111" s="58">
        <v>-100.242</v>
      </c>
      <c r="G111" s="58">
        <v>-100.22393503799999</v>
      </c>
      <c r="H111" s="58">
        <v>-100.73399999999999</v>
      </c>
      <c r="I111" s="31">
        <v>-98.842018009285198</v>
      </c>
      <c r="J111" s="27">
        <v>-99.983484000000004</v>
      </c>
      <c r="K111" s="27">
        <v>-100.152</v>
      </c>
      <c r="L111" s="27">
        <v>-102.1626</v>
      </c>
      <c r="M111" s="58">
        <v>-100.69499999999999</v>
      </c>
      <c r="N111" s="78">
        <v>-101.58199999999999</v>
      </c>
      <c r="O111" s="80">
        <v>-100.92462999999999</v>
      </c>
      <c r="P111" s="27">
        <v>-100.29584334199301</v>
      </c>
      <c r="Q111" s="31">
        <v>-100.82080000000001</v>
      </c>
      <c r="R111" s="27"/>
      <c r="S111" s="27"/>
      <c r="T111" s="33"/>
      <c r="U111" s="31"/>
      <c r="V111" s="25"/>
      <c r="W111" s="27"/>
      <c r="X111" s="27"/>
      <c r="Y111" s="31"/>
      <c r="Z111" s="27"/>
      <c r="AA111" s="28"/>
      <c r="AB111" s="19"/>
      <c r="AC111" s="19"/>
      <c r="AD111" s="31"/>
      <c r="AE111" s="4">
        <f t="shared" si="4"/>
        <v>-100.37936683682989</v>
      </c>
      <c r="AF111" s="2"/>
      <c r="AG111" s="35">
        <v>12.712963</v>
      </c>
      <c r="AH111" s="34">
        <v>13.8912</v>
      </c>
      <c r="AI111" s="35">
        <v>14.3843336172382</v>
      </c>
      <c r="AJ111" s="65">
        <v>14.47635</v>
      </c>
      <c r="AK111" s="60">
        <v>13.122999999999999</v>
      </c>
      <c r="AL111" s="60">
        <v>12.553470932</v>
      </c>
      <c r="AM111" s="60">
        <v>12.8264</v>
      </c>
      <c r="AN111" s="34">
        <v>14.214715466848199</v>
      </c>
      <c r="AO111" s="34">
        <v>12.855044000000001</v>
      </c>
      <c r="AP111" s="34">
        <v>12.2646</v>
      </c>
      <c r="AQ111" s="34">
        <v>13.6097</v>
      </c>
      <c r="AR111" s="66">
        <v>13.380738271738799</v>
      </c>
      <c r="AS111" s="79">
        <v>13.016299999999999</v>
      </c>
      <c r="AT111" s="67">
        <v>11.829643000000001</v>
      </c>
      <c r="AU111" s="60">
        <v>13.714428239516099</v>
      </c>
      <c r="AV111" s="35">
        <v>13.50577</v>
      </c>
      <c r="AW111" s="34"/>
      <c r="AX111" s="34"/>
      <c r="AY111" s="36"/>
      <c r="AZ111" s="34"/>
      <c r="BA111" s="26"/>
      <c r="BB111" s="20"/>
      <c r="BC111" s="20"/>
      <c r="BD111" s="20"/>
      <c r="BE111" s="20"/>
      <c r="BF111" s="20"/>
      <c r="BG111" s="20"/>
      <c r="BH111" s="20"/>
      <c r="BI111" s="20"/>
      <c r="BJ111" s="4">
        <f t="shared" si="5"/>
        <v>13.272416032958834</v>
      </c>
    </row>
    <row r="112" spans="1:62">
      <c r="A112" s="38">
        <v>83</v>
      </c>
      <c r="B112" s="31">
        <v>-99.426805999999999</v>
      </c>
      <c r="C112" s="31">
        <v>-99.728300000000004</v>
      </c>
      <c r="D112" s="31">
        <v>-97.063800000000001</v>
      </c>
      <c r="E112" s="58">
        <v>-100.6825</v>
      </c>
      <c r="F112" s="58">
        <v>-99.665999999999997</v>
      </c>
      <c r="G112" s="58">
        <v>-99.649464332999997</v>
      </c>
      <c r="H112" s="58">
        <v>-99.689499999999995</v>
      </c>
      <c r="I112" s="31">
        <v>-98.100354306057099</v>
      </c>
      <c r="J112" s="27">
        <v>-99.346367999999998</v>
      </c>
      <c r="K112" s="27">
        <v>-99.474800000000002</v>
      </c>
      <c r="L112" s="27">
        <v>-101.3879</v>
      </c>
      <c r="M112" s="58">
        <v>-99.894800000000004</v>
      </c>
      <c r="N112" s="78">
        <v>-100.92400000000001</v>
      </c>
      <c r="O112" s="80">
        <v>-100.10290000000001</v>
      </c>
      <c r="P112" s="27">
        <v>-99.459389461906895</v>
      </c>
      <c r="Q112" s="31">
        <v>-100.3222</v>
      </c>
      <c r="R112" s="27"/>
      <c r="S112" s="27"/>
      <c r="T112" s="33"/>
      <c r="U112" s="31"/>
      <c r="V112" s="25"/>
      <c r="W112" s="27"/>
      <c r="X112" s="27"/>
      <c r="Y112" s="31"/>
      <c r="Z112" s="27"/>
      <c r="AA112" s="28"/>
      <c r="AB112" s="19"/>
      <c r="AC112" s="19"/>
      <c r="AD112" s="31"/>
      <c r="AE112" s="4">
        <f t="shared" si="4"/>
        <v>-99.682442631310252</v>
      </c>
      <c r="AF112" s="2"/>
      <c r="AG112" s="35">
        <v>13.222799999999999</v>
      </c>
      <c r="AH112" s="34">
        <v>14.359299999999999</v>
      </c>
      <c r="AI112" s="35">
        <v>14.9642211087922</v>
      </c>
      <c r="AJ112" s="65">
        <v>14.87523</v>
      </c>
      <c r="AK112" s="60">
        <v>13.603999999999999</v>
      </c>
      <c r="AL112" s="60">
        <v>13.088638023</v>
      </c>
      <c r="AM112" s="60">
        <v>13.209099999999999</v>
      </c>
      <c r="AN112" s="34">
        <v>14.4413482081317</v>
      </c>
      <c r="AO112" s="34">
        <v>13.295016</v>
      </c>
      <c r="AP112" s="34">
        <v>12.7362</v>
      </c>
      <c r="AQ112" s="34">
        <v>14.262700000000001</v>
      </c>
      <c r="AR112" s="66">
        <v>13.7932546401195</v>
      </c>
      <c r="AS112" s="79">
        <v>13.4803</v>
      </c>
      <c r="AT112" s="67">
        <v>12.210742</v>
      </c>
      <c r="AU112" s="60">
        <v>14.143293241522301</v>
      </c>
      <c r="AV112" s="35">
        <v>14.095000000000001</v>
      </c>
      <c r="AW112" s="34"/>
      <c r="AX112" s="34"/>
      <c r="AY112" s="36"/>
      <c r="AZ112" s="34"/>
      <c r="BA112" s="26"/>
      <c r="BB112" s="20"/>
      <c r="BC112" s="20"/>
      <c r="BD112" s="20"/>
      <c r="BE112" s="20"/>
      <c r="BF112" s="20"/>
      <c r="BG112" s="20"/>
      <c r="BH112" s="20"/>
      <c r="BI112" s="20"/>
      <c r="BJ112" s="4">
        <f t="shared" si="5"/>
        <v>13.736321451347857</v>
      </c>
    </row>
    <row r="113" spans="1:62">
      <c r="A113" s="38">
        <v>84</v>
      </c>
      <c r="B113" s="31">
        <v>-98.792319000000006</v>
      </c>
      <c r="C113" s="31">
        <v>-99.289100000000005</v>
      </c>
      <c r="D113" s="31">
        <v>-96.401399999999995</v>
      </c>
      <c r="E113" s="58">
        <v>-100.2573</v>
      </c>
      <c r="F113" s="58">
        <v>-99.070999999999998</v>
      </c>
      <c r="G113" s="58">
        <v>-98.960689223999907</v>
      </c>
      <c r="H113" s="58">
        <v>-98.864199999999997</v>
      </c>
      <c r="I113" s="31">
        <v>-97.305523951680499</v>
      </c>
      <c r="J113" s="27">
        <v>-98.583556000000002</v>
      </c>
      <c r="K113" s="27">
        <v>-98.6952</v>
      </c>
      <c r="L113" s="27">
        <v>-100.8625</v>
      </c>
      <c r="M113" s="58">
        <v>-99.1614</v>
      </c>
      <c r="N113" s="78">
        <v>-100.273</v>
      </c>
      <c r="O113" s="80">
        <v>-99.370493999999994</v>
      </c>
      <c r="P113" s="27">
        <v>-98.789246770605203</v>
      </c>
      <c r="Q113" s="31">
        <v>-99.701650000000001</v>
      </c>
      <c r="R113" s="27"/>
      <c r="S113" s="27"/>
      <c r="T113" s="33"/>
      <c r="U113" s="31"/>
      <c r="V113" s="25"/>
      <c r="W113" s="27"/>
      <c r="X113" s="27"/>
      <c r="Y113" s="31"/>
      <c r="Z113" s="27"/>
      <c r="AA113" s="28"/>
      <c r="AB113" s="19"/>
      <c r="AC113" s="19"/>
      <c r="AD113" s="31"/>
      <c r="AE113" s="4">
        <f t="shared" si="4"/>
        <v>-99.023661184142838</v>
      </c>
      <c r="AF113" s="2"/>
      <c r="AG113" s="35">
        <v>13.763964</v>
      </c>
      <c r="AH113" s="34">
        <v>14.7753</v>
      </c>
      <c r="AI113" s="35">
        <v>15.3925581290538</v>
      </c>
      <c r="AJ113" s="65">
        <v>15.24324</v>
      </c>
      <c r="AK113" s="60">
        <v>13.983000000000001</v>
      </c>
      <c r="AL113" s="60">
        <v>13.600326882999999</v>
      </c>
      <c r="AM113" s="60">
        <v>13.3957</v>
      </c>
      <c r="AN113" s="34">
        <v>15.252415045673899</v>
      </c>
      <c r="AO113" s="34">
        <v>13.821463999999999</v>
      </c>
      <c r="AP113" s="34">
        <v>13.2601</v>
      </c>
      <c r="AQ113" s="34">
        <v>14.760199999999999</v>
      </c>
      <c r="AR113" s="66">
        <v>14.3136698114323</v>
      </c>
      <c r="AS113" s="79">
        <v>13.910299999999999</v>
      </c>
      <c r="AT113" s="67">
        <v>12.651040999999999</v>
      </c>
      <c r="AU113" s="60">
        <v>14.9815845198069</v>
      </c>
      <c r="AV113" s="35">
        <v>14.39265</v>
      </c>
      <c r="AW113" s="34"/>
      <c r="AX113" s="34"/>
      <c r="AY113" s="36"/>
      <c r="AZ113" s="34"/>
      <c r="BA113" s="26"/>
      <c r="BB113" s="20"/>
      <c r="BC113" s="20"/>
      <c r="BD113" s="20"/>
      <c r="BE113" s="20"/>
      <c r="BF113" s="20"/>
      <c r="BG113" s="20"/>
      <c r="BH113" s="20"/>
      <c r="BI113" s="20"/>
      <c r="BJ113" s="4">
        <f t="shared" si="5"/>
        <v>14.218594586810431</v>
      </c>
    </row>
    <row r="114" spans="1:62">
      <c r="A114" s="38">
        <v>85</v>
      </c>
      <c r="B114" s="31">
        <v>-98.051756999999995</v>
      </c>
      <c r="C114" s="31">
        <v>-98.378399999999999</v>
      </c>
      <c r="D114" s="31">
        <v>-95.538899999999998</v>
      </c>
      <c r="E114" s="58">
        <v>-99.39761</v>
      </c>
      <c r="F114" s="58">
        <v>-97.85</v>
      </c>
      <c r="G114" s="58">
        <v>-98.092445475999895</v>
      </c>
      <c r="H114" s="58">
        <v>-98.217100000000002</v>
      </c>
      <c r="I114" s="31">
        <v>-95.853195040570697</v>
      </c>
      <c r="J114" s="27">
        <v>-97.732220000000012</v>
      </c>
      <c r="K114" s="27">
        <v>-97.990700000000004</v>
      </c>
      <c r="L114" s="27">
        <v>-99.987200000000001</v>
      </c>
      <c r="M114" s="58">
        <v>-98.254000000000005</v>
      </c>
      <c r="N114" s="78">
        <v>-99.521100000000004</v>
      </c>
      <c r="O114" s="80">
        <v>-98.763130000000004</v>
      </c>
      <c r="P114" s="27">
        <v>-97.941723961007</v>
      </c>
      <c r="Q114" s="31">
        <v>-98.8506</v>
      </c>
      <c r="R114" s="27"/>
      <c r="S114" s="27"/>
      <c r="T114" s="33"/>
      <c r="U114" s="31"/>
      <c r="V114" s="25"/>
      <c r="W114" s="27"/>
      <c r="X114" s="27"/>
      <c r="Y114" s="31"/>
      <c r="Z114" s="27"/>
      <c r="AA114" s="28"/>
      <c r="AB114" s="19"/>
      <c r="AC114" s="19"/>
      <c r="AD114" s="31"/>
      <c r="AE114" s="4">
        <f t="shared" si="4"/>
        <v>-98.151255092348592</v>
      </c>
      <c r="AF114" s="2"/>
      <c r="AG114" s="35">
        <v>14.297879999999999</v>
      </c>
      <c r="AH114" s="34">
        <v>15.125400000000001</v>
      </c>
      <c r="AI114" s="35">
        <v>16.0198869303536</v>
      </c>
      <c r="AJ114" s="65">
        <v>15.604900000000001</v>
      </c>
      <c r="AK114" s="60">
        <v>14.438000000000001</v>
      </c>
      <c r="AL114" s="60">
        <v>14.084630126</v>
      </c>
      <c r="AM114" s="60">
        <v>14.1692</v>
      </c>
      <c r="AN114" s="34">
        <v>15.5710346770974</v>
      </c>
      <c r="AO114" s="34">
        <v>14.265019999999994</v>
      </c>
      <c r="AP114" s="34">
        <v>13.784599999999999</v>
      </c>
      <c r="AQ114" s="34">
        <v>15.2486</v>
      </c>
      <c r="AR114" s="66">
        <v>14.8583495268322</v>
      </c>
      <c r="AS114" s="79">
        <v>14.3574</v>
      </c>
      <c r="AT114" s="67">
        <v>12.991440000000001</v>
      </c>
      <c r="AU114" s="60">
        <v>15.7815170889585</v>
      </c>
      <c r="AV114" s="35">
        <v>14.6791</v>
      </c>
      <c r="AW114" s="34"/>
      <c r="AX114" s="34"/>
      <c r="AY114" s="36"/>
      <c r="AZ114" s="34"/>
      <c r="BA114" s="26"/>
      <c r="BB114" s="20"/>
      <c r="BC114" s="20"/>
      <c r="BD114" s="20"/>
      <c r="BE114" s="20"/>
      <c r="BF114" s="20"/>
      <c r="BG114" s="20"/>
      <c r="BH114" s="20"/>
      <c r="BI114" s="20"/>
      <c r="BJ114" s="4">
        <f t="shared" si="5"/>
        <v>14.70480989682761</v>
      </c>
    </row>
    <row r="115" spans="1:62">
      <c r="A115" s="38">
        <v>86</v>
      </c>
      <c r="B115" s="31">
        <v>-97.478707999999997</v>
      </c>
      <c r="C115" s="31">
        <v>-97.778800000000004</v>
      </c>
      <c r="D115" s="31">
        <v>-94.630600000000001</v>
      </c>
      <c r="E115" s="58">
        <v>-98.747309999999999</v>
      </c>
      <c r="F115" s="58">
        <v>-96.777000000000001</v>
      </c>
      <c r="G115" s="58">
        <v>-97.388773900999993</v>
      </c>
      <c r="H115" s="58">
        <v>-97.625</v>
      </c>
      <c r="I115" s="31">
        <v>-95.594177219611197</v>
      </c>
      <c r="J115" s="27">
        <v>-96.943941999999993</v>
      </c>
      <c r="K115" s="27">
        <v>-97.220200000000006</v>
      </c>
      <c r="L115" s="27">
        <v>-99.295299999999997</v>
      </c>
      <c r="M115" s="58">
        <v>-97.91</v>
      </c>
      <c r="N115" s="78">
        <v>-98.576499999999996</v>
      </c>
      <c r="O115" s="80">
        <v>-98.021788000000001</v>
      </c>
      <c r="P115" s="27">
        <v>-97.236020556024698</v>
      </c>
      <c r="Q115" s="31">
        <v>-98.243709999999993</v>
      </c>
      <c r="R115" s="27"/>
      <c r="S115" s="27"/>
      <c r="T115" s="33"/>
      <c r="U115" s="31"/>
      <c r="V115" s="25"/>
      <c r="W115" s="27"/>
      <c r="X115" s="27"/>
      <c r="Y115" s="31"/>
      <c r="Z115" s="27"/>
      <c r="AA115" s="28"/>
      <c r="AB115" s="19"/>
      <c r="AC115" s="19"/>
      <c r="AD115" s="31"/>
      <c r="AE115" s="4">
        <f t="shared" si="4"/>
        <v>-97.466739354789723</v>
      </c>
      <c r="AF115" s="2"/>
      <c r="AG115" s="35">
        <v>14.881682</v>
      </c>
      <c r="AH115" s="34">
        <v>15.814299999999999</v>
      </c>
      <c r="AI115" s="35">
        <v>16.408543455860599</v>
      </c>
      <c r="AJ115" s="65">
        <v>16.13214</v>
      </c>
      <c r="AK115" s="60">
        <v>15.34</v>
      </c>
      <c r="AL115" s="60">
        <v>14.779340623</v>
      </c>
      <c r="AM115" s="60">
        <v>14.3774</v>
      </c>
      <c r="AN115" s="34">
        <v>16.174558505381398</v>
      </c>
      <c r="AO115" s="34">
        <v>14.819000000000001</v>
      </c>
      <c r="AP115" s="34">
        <v>14.334899999999999</v>
      </c>
      <c r="AQ115" s="34">
        <v>15.741199999999999</v>
      </c>
      <c r="AR115" s="66">
        <v>15.4920441400839</v>
      </c>
      <c r="AS115" s="79">
        <v>14.821099999999999</v>
      </c>
      <c r="AT115" s="67">
        <v>13.613038</v>
      </c>
      <c r="AU115" s="60">
        <v>16.263020503009798</v>
      </c>
      <c r="AV115" s="35">
        <v>14.9618</v>
      </c>
      <c r="AW115" s="34"/>
      <c r="AX115" s="34"/>
      <c r="AY115" s="36"/>
      <c r="AZ115" s="34"/>
      <c r="BA115" s="26"/>
      <c r="BB115" s="20"/>
      <c r="BC115" s="20"/>
      <c r="BD115" s="20"/>
      <c r="BE115" s="20"/>
      <c r="BF115" s="20"/>
      <c r="BG115" s="20"/>
      <c r="BH115" s="20"/>
      <c r="BI115" s="20"/>
      <c r="BJ115" s="4">
        <f t="shared" si="5"/>
        <v>15.24712920170848</v>
      </c>
    </row>
    <row r="116" spans="1:62">
      <c r="A116" s="38">
        <v>87</v>
      </c>
      <c r="B116" s="31">
        <v>-96.569222999999994</v>
      </c>
      <c r="C116" s="31">
        <v>-97.147599999999997</v>
      </c>
      <c r="D116" s="31">
        <v>-93.698999999999998</v>
      </c>
      <c r="E116" s="58">
        <v>-97.884799999999998</v>
      </c>
      <c r="F116" s="58">
        <v>-95.721000000000004</v>
      </c>
      <c r="G116" s="58">
        <v>-96.768948975999905</v>
      </c>
      <c r="H116" s="58">
        <v>-95.380700000000004</v>
      </c>
      <c r="I116" s="31">
        <v>-94.866716587839903</v>
      </c>
      <c r="J116" s="27">
        <v>-96.092659000000012</v>
      </c>
      <c r="K116" s="27">
        <v>-96.344700000000003</v>
      </c>
      <c r="L116" s="27">
        <v>-98.561300000000003</v>
      </c>
      <c r="M116" s="58">
        <v>-96.9833</v>
      </c>
      <c r="N116" s="78">
        <v>-97.559299999999993</v>
      </c>
      <c r="O116" s="80">
        <v>-97.092878999999996</v>
      </c>
      <c r="P116" s="27">
        <v>-96.160898153859407</v>
      </c>
      <c r="Q116" s="31">
        <v>-97.135099999999994</v>
      </c>
      <c r="R116" s="27"/>
      <c r="S116" s="27"/>
      <c r="T116" s="33"/>
      <c r="U116" s="31"/>
      <c r="V116" s="25"/>
      <c r="W116" s="27"/>
      <c r="X116" s="27"/>
      <c r="Y116" s="31"/>
      <c r="Z116" s="27"/>
      <c r="AA116" s="28"/>
      <c r="AB116" s="19"/>
      <c r="AC116" s="19"/>
      <c r="AD116" s="31"/>
      <c r="AE116" s="4">
        <f t="shared" si="4"/>
        <v>-96.498007794856207</v>
      </c>
      <c r="AF116" s="2"/>
      <c r="AG116" s="35">
        <v>15.498841000000001</v>
      </c>
      <c r="AH116" s="34">
        <v>16.3705</v>
      </c>
      <c r="AI116" s="35">
        <v>17.048847256927701</v>
      </c>
      <c r="AJ116" s="65">
        <v>16.68693</v>
      </c>
      <c r="AK116" s="60">
        <v>15.855</v>
      </c>
      <c r="AL116" s="60">
        <v>15.41980588</v>
      </c>
      <c r="AM116" s="60">
        <v>14.9613</v>
      </c>
      <c r="AN116" s="34">
        <v>16.597969930752502</v>
      </c>
      <c r="AO116" s="34">
        <v>15.361283999999994</v>
      </c>
      <c r="AP116" s="34">
        <v>14.9457</v>
      </c>
      <c r="AQ116" s="34">
        <v>16.298500000000001</v>
      </c>
      <c r="AR116" s="66">
        <v>15.9223006904722</v>
      </c>
      <c r="AS116" s="79">
        <v>15.363099999999999</v>
      </c>
      <c r="AT116" s="67">
        <v>14.060736</v>
      </c>
      <c r="AU116" s="60">
        <v>16.910708481278299</v>
      </c>
      <c r="AV116" s="35">
        <v>15.366540000000001</v>
      </c>
      <c r="AW116" s="34"/>
      <c r="AX116" s="34"/>
      <c r="AY116" s="36"/>
      <c r="AZ116" s="34"/>
      <c r="BA116" s="26"/>
      <c r="BB116" s="20"/>
      <c r="BC116" s="20"/>
      <c r="BD116" s="20"/>
      <c r="BE116" s="20"/>
      <c r="BF116" s="20"/>
      <c r="BG116" s="20"/>
      <c r="BH116" s="20"/>
      <c r="BI116" s="20"/>
      <c r="BJ116" s="4">
        <f t="shared" si="5"/>
        <v>15.791753952464418</v>
      </c>
    </row>
    <row r="117" spans="1:62">
      <c r="A117" s="38">
        <v>88</v>
      </c>
      <c r="B117" s="31">
        <v>-95.505633000000003</v>
      </c>
      <c r="C117" s="31">
        <v>-96.089399999999998</v>
      </c>
      <c r="D117" s="31">
        <v>-92.432699999999997</v>
      </c>
      <c r="E117" s="58">
        <v>-97.168430000000001</v>
      </c>
      <c r="F117" s="58">
        <v>-94.709000000000003</v>
      </c>
      <c r="G117" s="58">
        <v>-95.800612423999993</v>
      </c>
      <c r="H117" s="58">
        <v>-94.820800000000006</v>
      </c>
      <c r="I117" s="31">
        <v>-93.5648616516402</v>
      </c>
      <c r="J117" s="27">
        <v>-95.182903999999994</v>
      </c>
      <c r="K117" s="27">
        <v>-95.474000000000004</v>
      </c>
      <c r="L117" s="27">
        <v>-97.728399999999993</v>
      </c>
      <c r="M117" s="58">
        <v>-96.233199999999997</v>
      </c>
      <c r="N117" s="78">
        <v>-96.606499999999997</v>
      </c>
      <c r="O117" s="80">
        <v>-96.306877999999998</v>
      </c>
      <c r="P117" s="27">
        <v>-95.504726232806405</v>
      </c>
      <c r="Q117" s="31">
        <v>-96.225859999999997</v>
      </c>
      <c r="R117" s="27"/>
      <c r="S117" s="27"/>
      <c r="T117" s="33"/>
      <c r="U117" s="31"/>
      <c r="V117" s="25"/>
      <c r="W117" s="27"/>
      <c r="X117" s="27"/>
      <c r="Y117" s="31"/>
      <c r="Z117" s="27"/>
      <c r="AA117" s="28"/>
      <c r="AB117" s="19"/>
      <c r="AC117" s="19"/>
      <c r="AD117" s="31"/>
      <c r="AE117" s="4">
        <f t="shared" si="4"/>
        <v>-95.584619081777916</v>
      </c>
      <c r="AF117" s="2"/>
      <c r="AG117" s="35">
        <v>16.128443999999998</v>
      </c>
      <c r="AH117" s="34">
        <v>17.020600000000002</v>
      </c>
      <c r="AI117" s="35">
        <v>17.6630144200657</v>
      </c>
      <c r="AJ117" s="65">
        <v>17.006789999999999</v>
      </c>
      <c r="AK117" s="60">
        <v>16.288</v>
      </c>
      <c r="AL117" s="60">
        <v>15.990720183000001</v>
      </c>
      <c r="AM117" s="60">
        <v>15.5268</v>
      </c>
      <c r="AN117" s="34">
        <v>17.057213489214</v>
      </c>
      <c r="AO117" s="34">
        <v>15.925196000000001</v>
      </c>
      <c r="AP117" s="34">
        <v>15.5276</v>
      </c>
      <c r="AQ117" s="34">
        <v>16.891500000000001</v>
      </c>
      <c r="AR117" s="66">
        <v>16.6137722663975</v>
      </c>
      <c r="AS117" s="79">
        <v>16.0808</v>
      </c>
      <c r="AT117" s="67">
        <v>14.630534000000001</v>
      </c>
      <c r="AU117" s="60">
        <v>17.261966578107</v>
      </c>
      <c r="AV117" s="35">
        <v>16.116209999999999</v>
      </c>
      <c r="AW117" s="34"/>
      <c r="AX117" s="34"/>
      <c r="AY117" s="36"/>
      <c r="AZ117" s="34"/>
      <c r="BA117" s="26"/>
      <c r="BB117" s="20"/>
      <c r="BC117" s="20"/>
      <c r="BD117" s="20"/>
      <c r="BE117" s="20"/>
      <c r="BF117" s="20"/>
      <c r="BG117" s="20"/>
      <c r="BH117" s="20"/>
      <c r="BI117" s="20"/>
      <c r="BJ117" s="4">
        <f t="shared" si="5"/>
        <v>16.358072558549015</v>
      </c>
    </row>
    <row r="118" spans="1:62">
      <c r="A118" s="38">
        <v>89</v>
      </c>
      <c r="B118" s="31">
        <v>-94.396912999999998</v>
      </c>
      <c r="C118" s="31">
        <v>-95.015799999999999</v>
      </c>
      <c r="D118" s="31">
        <v>-91.277900000000002</v>
      </c>
      <c r="E118" s="58">
        <v>-95.798649999999995</v>
      </c>
      <c r="F118" s="58">
        <v>-94.195999999999998</v>
      </c>
      <c r="G118" s="58">
        <v>-94.951088528</v>
      </c>
      <c r="H118" s="58">
        <v>-93.300899999999999</v>
      </c>
      <c r="I118" s="31">
        <v>-93.225315927909904</v>
      </c>
      <c r="J118" s="27">
        <v>-94.267061999999996</v>
      </c>
      <c r="K118" s="27">
        <v>-94.532499999999999</v>
      </c>
      <c r="L118" s="27">
        <v>-96.630200000000002</v>
      </c>
      <c r="M118" s="58">
        <v>-94.758300000000006</v>
      </c>
      <c r="N118" s="78">
        <v>-95.578999999999994</v>
      </c>
      <c r="O118" s="80">
        <v>-95.288650000000004</v>
      </c>
      <c r="P118" s="27">
        <v>-94.651755046295705</v>
      </c>
      <c r="Q118" s="31">
        <v>-95.14564</v>
      </c>
      <c r="R118" s="27"/>
      <c r="S118" s="27"/>
      <c r="T118" s="33"/>
      <c r="U118" s="31"/>
      <c r="V118" s="25"/>
      <c r="W118" s="27"/>
      <c r="X118" s="27"/>
      <c r="Y118" s="31"/>
      <c r="Z118" s="27"/>
      <c r="AA118" s="28"/>
      <c r="AB118" s="19"/>
      <c r="AC118" s="19"/>
      <c r="AD118" s="31"/>
      <c r="AE118" s="4">
        <f t="shared" si="4"/>
        <v>-94.563479656387841</v>
      </c>
      <c r="AF118" s="2"/>
      <c r="AG118" s="35">
        <v>16.851531999999999</v>
      </c>
      <c r="AH118" s="34">
        <v>17.8293</v>
      </c>
      <c r="AI118" s="35">
        <v>18.330673328037498</v>
      </c>
      <c r="AJ118" s="65">
        <v>17.887720000000002</v>
      </c>
      <c r="AK118" s="60">
        <v>16.568999999999999</v>
      </c>
      <c r="AL118" s="60">
        <v>16.620105495000001</v>
      </c>
      <c r="AM118" s="60">
        <v>15.7881</v>
      </c>
      <c r="AN118" s="34">
        <v>17.395120807190299</v>
      </c>
      <c r="AO118" s="34">
        <v>16.634810999999999</v>
      </c>
      <c r="AP118" s="34">
        <v>16.1248</v>
      </c>
      <c r="AQ118" s="34">
        <v>17.296800000000001</v>
      </c>
      <c r="AR118" s="66">
        <v>17.2998318177101</v>
      </c>
      <c r="AS118" s="79">
        <v>16.612100000000002</v>
      </c>
      <c r="AT118" s="67">
        <v>15.115233</v>
      </c>
      <c r="AU118" s="60">
        <v>17.878969225365601</v>
      </c>
      <c r="AV118" s="35">
        <v>16.859819999999999</v>
      </c>
      <c r="AW118" s="34"/>
      <c r="AX118" s="34"/>
      <c r="AY118" s="36"/>
      <c r="AZ118" s="34"/>
      <c r="BA118" s="26"/>
      <c r="BB118" s="20"/>
      <c r="BC118" s="20"/>
      <c r="BD118" s="20"/>
      <c r="BE118" s="20"/>
      <c r="BF118" s="20"/>
      <c r="BG118" s="20"/>
      <c r="BH118" s="20"/>
      <c r="BI118" s="20"/>
      <c r="BJ118" s="4">
        <f t="shared" si="5"/>
        <v>16.943369792081469</v>
      </c>
    </row>
    <row r="119" spans="1:62">
      <c r="A119" s="38">
        <v>90</v>
      </c>
      <c r="B119" s="31">
        <v>-93.248994999999994</v>
      </c>
      <c r="C119" s="31">
        <v>-93.972399999999993</v>
      </c>
      <c r="D119" s="31">
        <v>-89.958699999999993</v>
      </c>
      <c r="E119" s="58">
        <v>-94.791439999999994</v>
      </c>
      <c r="F119" s="58">
        <v>-93.51</v>
      </c>
      <c r="G119" s="58">
        <v>-93.829770351999997</v>
      </c>
      <c r="H119" s="58">
        <v>-91.856899999999996</v>
      </c>
      <c r="I119" s="31">
        <v>-92.1014345581074</v>
      </c>
      <c r="J119" s="27">
        <v>-92.976949999999988</v>
      </c>
      <c r="K119" s="27">
        <v>-93.518900000000002</v>
      </c>
      <c r="L119" s="27">
        <v>-95.521500000000003</v>
      </c>
      <c r="M119" s="58">
        <v>-94.010900000000007</v>
      </c>
      <c r="N119" s="78">
        <v>-94.512900000000002</v>
      </c>
      <c r="O119" s="80">
        <v>-94.002466999999996</v>
      </c>
      <c r="P119" s="27">
        <v>-93.677933608712806</v>
      </c>
      <c r="Q119" s="31">
        <v>-93.941249999999997</v>
      </c>
      <c r="R119" s="27"/>
      <c r="S119" s="27"/>
      <c r="T119" s="33"/>
      <c r="U119" s="31"/>
      <c r="V119" s="25"/>
      <c r="W119" s="27"/>
      <c r="X119" s="27"/>
      <c r="Y119" s="31"/>
      <c r="Z119" s="27"/>
      <c r="AA119" s="28"/>
      <c r="AB119" s="19"/>
      <c r="AC119" s="19"/>
      <c r="AD119" s="31"/>
      <c r="AE119" s="4">
        <f t="shared" si="4"/>
        <v>-93.46452753242626</v>
      </c>
      <c r="AF119" s="2"/>
      <c r="AG119" s="35">
        <v>17.491871</v>
      </c>
      <c r="AH119" s="34">
        <v>18.442499999999999</v>
      </c>
      <c r="AI119" s="35">
        <v>18.9284</v>
      </c>
      <c r="AJ119" s="65">
        <v>18.413640000000001</v>
      </c>
      <c r="AK119" s="60">
        <v>17.044</v>
      </c>
      <c r="AL119" s="60">
        <v>17.554161414999999</v>
      </c>
      <c r="AM119" s="60">
        <v>16.116</v>
      </c>
      <c r="AN119" s="34">
        <v>17.921964684196301</v>
      </c>
      <c r="AO119" s="34">
        <v>17.289350000000002</v>
      </c>
      <c r="AP119" s="34">
        <v>16.9284</v>
      </c>
      <c r="AQ119" s="34">
        <v>17.837399999999999</v>
      </c>
      <c r="AR119" s="66">
        <v>17.8821646623818</v>
      </c>
      <c r="AS119" s="79">
        <v>17.1401</v>
      </c>
      <c r="AT119" s="67">
        <v>15.559231</v>
      </c>
      <c r="AU119" s="60">
        <v>18.557309791730599</v>
      </c>
      <c r="AV119" s="35">
        <v>17.139050000000001</v>
      </c>
      <c r="AW119" s="34"/>
      <c r="AX119" s="34"/>
      <c r="AY119" s="36"/>
      <c r="AZ119" s="34"/>
      <c r="BA119" s="26"/>
      <c r="BB119" s="20"/>
      <c r="BC119" s="20"/>
      <c r="BD119" s="20"/>
      <c r="BE119" s="20"/>
      <c r="BF119" s="20"/>
      <c r="BG119" s="20"/>
      <c r="BH119" s="20"/>
      <c r="BI119" s="20"/>
      <c r="BJ119" s="4">
        <f t="shared" si="5"/>
        <v>17.515346409581795</v>
      </c>
    </row>
    <row r="120" spans="1:62">
      <c r="A120" s="38">
        <v>91</v>
      </c>
      <c r="B120" s="31">
        <v>-92.349321000000003</v>
      </c>
      <c r="C120" s="31">
        <v>-93.138599999999997</v>
      </c>
      <c r="D120" s="31">
        <v>-88.676900000000003</v>
      </c>
      <c r="E120" s="58">
        <v>-93.654790000000006</v>
      </c>
      <c r="F120" s="58">
        <v>-92.403999999999996</v>
      </c>
      <c r="G120" s="58">
        <v>-92.566748399000005</v>
      </c>
      <c r="H120" s="58">
        <v>-90.636700000000005</v>
      </c>
      <c r="I120" s="31">
        <v>-90.816250315122204</v>
      </c>
      <c r="J120" s="27">
        <v>-91.533422999999999</v>
      </c>
      <c r="K120" s="27">
        <v>-92.289500000000004</v>
      </c>
      <c r="L120" s="27">
        <v>-94.148799999999994</v>
      </c>
      <c r="M120" s="58">
        <v>-92.732699999999994</v>
      </c>
      <c r="N120" s="78">
        <v>-93.549400000000006</v>
      </c>
      <c r="O120" s="80">
        <v>-93.028897999999998</v>
      </c>
      <c r="P120" s="27">
        <v>-92.744201641167805</v>
      </c>
      <c r="Q120" s="31">
        <v>-92.938460000000006</v>
      </c>
      <c r="R120" s="27"/>
      <c r="S120" s="27"/>
      <c r="T120" s="33"/>
      <c r="U120" s="31"/>
      <c r="V120" s="25"/>
      <c r="W120" s="27"/>
      <c r="X120" s="27"/>
      <c r="Y120" s="31"/>
      <c r="Z120" s="27"/>
      <c r="AA120" s="28"/>
      <c r="AB120" s="19"/>
      <c r="AC120" s="19"/>
      <c r="AD120" s="31"/>
      <c r="AE120" s="4">
        <f t="shared" si="4"/>
        <v>-92.325543272205636</v>
      </c>
      <c r="AF120" s="2"/>
      <c r="AG120" s="35">
        <v>18.239498000000001</v>
      </c>
      <c r="AH120" s="34">
        <v>19.069800000000001</v>
      </c>
      <c r="AI120" s="35">
        <v>19.434967280467198</v>
      </c>
      <c r="AJ120" s="65">
        <v>19.11731</v>
      </c>
      <c r="AK120" s="60">
        <v>17.84</v>
      </c>
      <c r="AL120" s="60">
        <v>18.190340119999998</v>
      </c>
      <c r="AM120" s="60">
        <v>17.029399999999999</v>
      </c>
      <c r="AN120" s="34">
        <v>18.4767906989244</v>
      </c>
      <c r="AO120" s="34">
        <v>17.999115</v>
      </c>
      <c r="AP120" s="34">
        <v>17.717600000000001</v>
      </c>
      <c r="AQ120" s="34">
        <v>18.565799999999999</v>
      </c>
      <c r="AR120" s="66">
        <v>18.2148405040334</v>
      </c>
      <c r="AS120" s="79">
        <v>17.748100000000001</v>
      </c>
      <c r="AT120" s="67">
        <v>16.029129999999999</v>
      </c>
      <c r="AU120" s="60">
        <v>19.538503178649901</v>
      </c>
      <c r="AV120" s="35">
        <v>17.744019999999999</v>
      </c>
      <c r="AW120" s="34"/>
      <c r="AX120" s="34"/>
      <c r="AY120" s="36"/>
      <c r="AZ120" s="34"/>
      <c r="BA120" s="26"/>
      <c r="BB120" s="20"/>
      <c r="BC120" s="20"/>
      <c r="BD120" s="20"/>
      <c r="BE120" s="20"/>
      <c r="BF120" s="20"/>
      <c r="BG120" s="20"/>
      <c r="BH120" s="20"/>
      <c r="BI120" s="20"/>
      <c r="BJ120" s="4">
        <f t="shared" si="5"/>
        <v>18.184700923879678</v>
      </c>
    </row>
    <row r="121" spans="1:62">
      <c r="A121" s="38">
        <v>92</v>
      </c>
      <c r="B121" s="31">
        <v>-90.743234000000001</v>
      </c>
      <c r="C121" s="31">
        <v>-92.073300000000003</v>
      </c>
      <c r="D121" s="31">
        <v>-86.658699999999996</v>
      </c>
      <c r="E121" s="58">
        <v>-93.076629999999994</v>
      </c>
      <c r="F121" s="58">
        <v>-90.921000000000006</v>
      </c>
      <c r="G121" s="58">
        <v>-91.299754006999905</v>
      </c>
      <c r="H121" s="58">
        <v>-90.066599999999994</v>
      </c>
      <c r="I121" s="31">
        <v>-88.826430667791996</v>
      </c>
      <c r="J121" s="27">
        <v>-90.329608000000007</v>
      </c>
      <c r="K121" s="27">
        <v>-90.954899999999995</v>
      </c>
      <c r="L121" s="27">
        <v>-92.948999999999998</v>
      </c>
      <c r="M121" s="58">
        <v>-91.966200000000001</v>
      </c>
      <c r="N121" s="78">
        <v>-92.227099999999993</v>
      </c>
      <c r="O121" s="80">
        <v>-92.385806000000002</v>
      </c>
      <c r="P121" s="27">
        <v>-91.246247704585102</v>
      </c>
      <c r="Q121" s="31">
        <v>-91.954509999999999</v>
      </c>
      <c r="R121" s="27"/>
      <c r="S121" s="27"/>
      <c r="T121" s="33"/>
      <c r="U121" s="31"/>
      <c r="V121" s="25"/>
      <c r="W121" s="27"/>
      <c r="X121" s="27"/>
      <c r="Y121" s="31"/>
      <c r="Z121" s="27"/>
      <c r="AA121" s="28"/>
      <c r="AB121" s="19"/>
      <c r="AC121" s="19"/>
      <c r="AD121" s="31"/>
      <c r="AE121" s="4">
        <f t="shared" si="4"/>
        <v>-91.104938773711069</v>
      </c>
      <c r="AF121" s="2"/>
      <c r="AG121" s="35">
        <v>19.106459000000001</v>
      </c>
      <c r="AH121" s="34">
        <v>19.762499999999999</v>
      </c>
      <c r="AI121" s="35">
        <v>20.170965141180499</v>
      </c>
      <c r="AJ121" s="65">
        <v>19.744209999999999</v>
      </c>
      <c r="AK121" s="60">
        <v>18.847999999999999</v>
      </c>
      <c r="AL121" s="60">
        <v>19.081538207000001</v>
      </c>
      <c r="AM121" s="60">
        <v>18.416599999999999</v>
      </c>
      <c r="AN121" s="34">
        <v>18.989098700492399</v>
      </c>
      <c r="AO121" s="34">
        <v>18.675888</v>
      </c>
      <c r="AP121" s="34">
        <v>18.550999999999998</v>
      </c>
      <c r="AQ121" s="34">
        <v>19.205100000000002</v>
      </c>
      <c r="AR121" s="66">
        <v>19.125382268720401</v>
      </c>
      <c r="AS121" s="79">
        <v>18.582599999999999</v>
      </c>
      <c r="AT121" s="67">
        <v>16.691427999999998</v>
      </c>
      <c r="AU121" s="60">
        <v>20.2414891136326</v>
      </c>
      <c r="AV121" s="35">
        <v>19.292570000000001</v>
      </c>
      <c r="AW121" s="34"/>
      <c r="AX121" s="34"/>
      <c r="AY121" s="36"/>
      <c r="AZ121" s="34"/>
      <c r="BA121" s="26"/>
      <c r="BB121" s="20"/>
      <c r="BC121" s="20"/>
      <c r="BD121" s="20"/>
      <c r="BE121" s="20"/>
      <c r="BF121" s="20"/>
      <c r="BG121" s="20"/>
      <c r="BH121" s="20"/>
      <c r="BI121" s="20"/>
      <c r="BJ121" s="4">
        <f t="shared" si="5"/>
        <v>19.030301776939119</v>
      </c>
    </row>
    <row r="122" spans="1:62">
      <c r="A122" s="38">
        <v>93</v>
      </c>
      <c r="B122" s="31">
        <v>-89.466200999999998</v>
      </c>
      <c r="C122" s="31">
        <v>-90.316599999999994</v>
      </c>
      <c r="D122" s="31">
        <v>-84.839200000000005</v>
      </c>
      <c r="E122" s="58">
        <v>-90.692149999999998</v>
      </c>
      <c r="F122" s="58">
        <v>-89.971000000000004</v>
      </c>
      <c r="G122" s="58">
        <v>-89.801016696999895</v>
      </c>
      <c r="H122" s="58">
        <v>-88.494200000000006</v>
      </c>
      <c r="I122" s="31">
        <v>-87.480239964543401</v>
      </c>
      <c r="J122" s="27">
        <v>-88.930729999999997</v>
      </c>
      <c r="K122" s="27">
        <v>-89.430800000000005</v>
      </c>
      <c r="L122" s="27">
        <v>-91.049700000000001</v>
      </c>
      <c r="M122" s="58">
        <v>-90.621499999999997</v>
      </c>
      <c r="N122" s="78">
        <v>-90.851100000000002</v>
      </c>
      <c r="O122" s="80">
        <v>-90.474395999999999</v>
      </c>
      <c r="P122" s="27">
        <v>-89.677881554064697</v>
      </c>
      <c r="Q122" s="31">
        <v>-90.564139999999995</v>
      </c>
      <c r="R122" s="27"/>
      <c r="S122" s="27"/>
      <c r="T122" s="33"/>
      <c r="U122" s="31"/>
      <c r="V122" s="25"/>
      <c r="W122" s="27"/>
      <c r="X122" s="27"/>
      <c r="Y122" s="31"/>
      <c r="Z122" s="27"/>
      <c r="AA122" s="28"/>
      <c r="AB122" s="19"/>
      <c r="AC122" s="19"/>
      <c r="AD122" s="31"/>
      <c r="AE122" s="4">
        <f t="shared" si="4"/>
        <v>-89.541303450975519</v>
      </c>
      <c r="AF122" s="2"/>
      <c r="AG122" s="35">
        <v>20.070150000000002</v>
      </c>
      <c r="AH122" s="34">
        <v>20.653300000000002</v>
      </c>
      <c r="AI122" s="35">
        <v>20.816221698137099</v>
      </c>
      <c r="AJ122" s="65">
        <v>20.617069999999998</v>
      </c>
      <c r="AK122" s="60">
        <v>19.184000000000001</v>
      </c>
      <c r="AL122" s="60">
        <v>19.977426292000001</v>
      </c>
      <c r="AM122" s="60">
        <v>19.038799999999998</v>
      </c>
      <c r="AN122" s="34">
        <v>19.605750646127401</v>
      </c>
      <c r="AO122" s="34">
        <v>19.468239999999998</v>
      </c>
      <c r="AP122" s="34">
        <v>19.376000000000001</v>
      </c>
      <c r="AQ122" s="34">
        <v>19.982900000000001</v>
      </c>
      <c r="AR122" s="66">
        <v>19.7832069242655</v>
      </c>
      <c r="AS122" s="79">
        <v>19.461099999999998</v>
      </c>
      <c r="AT122" s="67">
        <v>17.753323999999999</v>
      </c>
      <c r="AU122" s="60">
        <v>20.964106151618701</v>
      </c>
      <c r="AV122" s="35">
        <v>20.15082</v>
      </c>
      <c r="AW122" s="34"/>
      <c r="AX122" s="34"/>
      <c r="AY122" s="36"/>
      <c r="AZ122" s="34"/>
      <c r="BA122" s="26"/>
      <c r="BB122" s="20"/>
      <c r="BC122" s="20"/>
      <c r="BD122" s="20"/>
      <c r="BE122" s="20"/>
      <c r="BF122" s="20"/>
      <c r="BG122" s="20"/>
      <c r="BH122" s="20"/>
      <c r="BI122" s="20"/>
      <c r="BJ122" s="4">
        <f t="shared" si="5"/>
        <v>19.806400982009297</v>
      </c>
    </row>
    <row r="123" spans="1:62">
      <c r="A123" s="38">
        <v>94</v>
      </c>
      <c r="B123" s="31">
        <v>-87.420918</v>
      </c>
      <c r="C123" s="31">
        <v>-88.213800000000006</v>
      </c>
      <c r="D123" s="31">
        <v>-82.174999999999997</v>
      </c>
      <c r="E123" s="58">
        <v>-89.181560000000005</v>
      </c>
      <c r="F123" s="58">
        <v>-88.322999999999993</v>
      </c>
      <c r="G123" s="58">
        <v>-87.878246942000004</v>
      </c>
      <c r="H123" s="58">
        <v>-86.980800000000002</v>
      </c>
      <c r="I123" s="31">
        <v>-86.007334455574707</v>
      </c>
      <c r="J123" s="27">
        <v>-87.371318000000016</v>
      </c>
      <c r="K123" s="27">
        <v>-87.585099999999997</v>
      </c>
      <c r="L123" s="27">
        <v>-89.903499999999994</v>
      </c>
      <c r="M123" s="58">
        <v>-87.8917</v>
      </c>
      <c r="N123" s="78">
        <v>-89.1126</v>
      </c>
      <c r="O123" s="80">
        <v>-88.955984999999998</v>
      </c>
      <c r="P123" s="27">
        <v>-87.8112833951581</v>
      </c>
      <c r="Q123" s="31">
        <v>-88.223020000000005</v>
      </c>
      <c r="R123" s="27"/>
      <c r="S123" s="27"/>
      <c r="T123" s="33"/>
      <c r="U123" s="31"/>
      <c r="V123" s="25"/>
      <c r="W123" s="27"/>
      <c r="X123" s="27"/>
      <c r="Y123" s="31"/>
      <c r="Z123" s="27"/>
      <c r="AA123" s="28"/>
      <c r="AB123" s="19"/>
      <c r="AC123" s="19"/>
      <c r="AD123" s="31"/>
      <c r="AE123" s="4">
        <f t="shared" si="4"/>
        <v>-87.68969786204579</v>
      </c>
      <c r="AF123" s="2"/>
      <c r="AG123" s="35">
        <v>20.910174000000001</v>
      </c>
      <c r="AH123" s="34">
        <v>21.529699999999998</v>
      </c>
      <c r="AI123" s="35">
        <v>21.622466586962599</v>
      </c>
      <c r="AJ123" s="65">
        <v>21.395420000000001</v>
      </c>
      <c r="AK123" s="60">
        <v>20.087</v>
      </c>
      <c r="AL123" s="60">
        <v>20.885937931000001</v>
      </c>
      <c r="AM123" s="60">
        <v>20.6724</v>
      </c>
      <c r="AN123" s="34">
        <v>21.425662241635202</v>
      </c>
      <c r="AO123" s="34">
        <v>20.346879999999995</v>
      </c>
      <c r="AP123" s="34">
        <v>20.3995</v>
      </c>
      <c r="AQ123" s="34">
        <v>20.844799999999999</v>
      </c>
      <c r="AR123" s="66">
        <v>20.578219960128202</v>
      </c>
      <c r="AS123" s="79">
        <v>20.363800000000001</v>
      </c>
      <c r="AT123" s="67">
        <v>18.781921000000001</v>
      </c>
      <c r="AU123" s="60">
        <v>21.6989037939979</v>
      </c>
      <c r="AV123" s="35">
        <v>20.690799999999999</v>
      </c>
      <c r="AW123" s="34"/>
      <c r="AX123" s="34"/>
      <c r="AY123" s="36"/>
      <c r="AZ123" s="34"/>
      <c r="BA123" s="26"/>
      <c r="BB123" s="20"/>
      <c r="BC123" s="20"/>
      <c r="BD123" s="20"/>
      <c r="BE123" s="20"/>
      <c r="BF123" s="20"/>
      <c r="BG123" s="20"/>
      <c r="BH123" s="20"/>
      <c r="BI123" s="20"/>
      <c r="BJ123" s="4">
        <f t="shared" si="5"/>
        <v>20.764599094607746</v>
      </c>
    </row>
    <row r="124" spans="1:62">
      <c r="A124" s="38">
        <v>95</v>
      </c>
      <c r="B124" s="31">
        <v>-85.872833999999997</v>
      </c>
      <c r="C124" s="31">
        <v>-85.805599999999998</v>
      </c>
      <c r="D124" s="31">
        <v>-80.081500000000005</v>
      </c>
      <c r="E124" s="58">
        <v>-87.317890000000006</v>
      </c>
      <c r="F124" s="58">
        <v>-85.64</v>
      </c>
      <c r="G124" s="58">
        <v>-86.210928570999997</v>
      </c>
      <c r="H124" s="58">
        <v>-83.013199999999998</v>
      </c>
      <c r="I124" s="31">
        <v>-83.967425576064798</v>
      </c>
      <c r="J124" s="27">
        <v>-85.440395000000038</v>
      </c>
      <c r="K124" s="27">
        <v>-85.508200000000002</v>
      </c>
      <c r="L124" s="27">
        <v>-87.925799999999995</v>
      </c>
      <c r="M124" s="58">
        <v>-84.360299999999995</v>
      </c>
      <c r="N124" s="78">
        <v>-86.853899999999996</v>
      </c>
      <c r="O124" s="80">
        <v>-87.768051999999997</v>
      </c>
      <c r="P124" s="27">
        <v>-86.211316571100994</v>
      </c>
      <c r="Q124" s="31">
        <v>-86.684700000000007</v>
      </c>
      <c r="R124" s="27"/>
      <c r="S124" s="27"/>
      <c r="T124" s="33"/>
      <c r="U124" s="31"/>
      <c r="V124" s="25"/>
      <c r="W124" s="27"/>
      <c r="X124" s="27"/>
      <c r="Y124" s="31"/>
      <c r="Z124" s="27"/>
      <c r="AA124" s="28"/>
      <c r="AB124" s="19"/>
      <c r="AC124" s="19"/>
      <c r="AD124" s="31"/>
      <c r="AE124" s="4">
        <f t="shared" si="4"/>
        <v>-85.541377607385357</v>
      </c>
      <c r="AF124" s="2"/>
      <c r="AG124" s="35">
        <v>22.091041000000001</v>
      </c>
      <c r="AH124" s="34">
        <v>22.6462</v>
      </c>
      <c r="AI124" s="35">
        <v>22.339808508374801</v>
      </c>
      <c r="AJ124" s="65">
        <v>22.350259999999999</v>
      </c>
      <c r="AK124" s="60">
        <v>21.291</v>
      </c>
      <c r="AL124" s="60">
        <v>21.725056108</v>
      </c>
      <c r="AM124" s="60">
        <v>22.167100000000001</v>
      </c>
      <c r="AN124" s="34">
        <v>22.6811416583155</v>
      </c>
      <c r="AO124" s="34">
        <v>21.363379999999999</v>
      </c>
      <c r="AP124" s="34">
        <v>21.3645</v>
      </c>
      <c r="AQ124" s="34">
        <v>22.185400000000001</v>
      </c>
      <c r="AR124" s="66">
        <v>21.5007146414064</v>
      </c>
      <c r="AS124" s="79">
        <v>21.4499</v>
      </c>
      <c r="AT124" s="67">
        <v>19.729118</v>
      </c>
      <c r="AU124" s="60">
        <v>22.88655744319</v>
      </c>
      <c r="AV124" s="35">
        <v>21.532800000000002</v>
      </c>
      <c r="AW124" s="34"/>
      <c r="AX124" s="34"/>
      <c r="AY124" s="36"/>
      <c r="AZ124" s="34"/>
      <c r="BA124" s="26"/>
      <c r="BB124" s="20"/>
      <c r="BC124" s="20"/>
      <c r="BD124" s="20"/>
      <c r="BE124" s="20"/>
      <c r="BF124" s="20"/>
      <c r="BG124" s="20"/>
      <c r="BH124" s="20"/>
      <c r="BI124" s="20"/>
      <c r="BJ124" s="4">
        <f t="shared" si="5"/>
        <v>21.831498584955416</v>
      </c>
    </row>
    <row r="125" spans="1:62">
      <c r="A125" s="38">
        <v>96</v>
      </c>
      <c r="B125" s="31">
        <v>-83.677296999999996</v>
      </c>
      <c r="C125" s="31">
        <v>-84.5458</v>
      </c>
      <c r="D125" s="31">
        <v>-78.038799999999995</v>
      </c>
      <c r="E125" s="58">
        <v>-84.742199999999997</v>
      </c>
      <c r="F125" s="58">
        <v>-81.590999999999994</v>
      </c>
      <c r="G125" s="58">
        <v>-84.019515220000002</v>
      </c>
      <c r="H125" s="58">
        <v>-79.7624</v>
      </c>
      <c r="I125" s="31">
        <v>-82.426949844168902</v>
      </c>
      <c r="J125" s="27">
        <v>-83.305768</v>
      </c>
      <c r="K125" s="27">
        <v>-83.304400000000001</v>
      </c>
      <c r="L125" s="27">
        <v>-85.996499999999997</v>
      </c>
      <c r="M125" s="58">
        <v>-83.219499999999996</v>
      </c>
      <c r="N125" s="78">
        <v>-84.564300000000003</v>
      </c>
      <c r="O125" s="80">
        <v>-85.463640999999996</v>
      </c>
      <c r="P125" s="27">
        <v>-83.697637010880797</v>
      </c>
      <c r="Q125" s="31">
        <v>-83.268199999999993</v>
      </c>
      <c r="R125" s="27"/>
      <c r="S125" s="27"/>
      <c r="T125" s="33"/>
      <c r="U125" s="31"/>
      <c r="V125" s="25"/>
      <c r="W125" s="27"/>
      <c r="X125" s="27"/>
      <c r="Y125" s="31"/>
      <c r="Z125" s="27"/>
      <c r="AA125" s="28"/>
      <c r="AB125" s="19"/>
      <c r="AC125" s="19"/>
      <c r="AD125" s="31"/>
      <c r="AE125" s="4">
        <f t="shared" si="4"/>
        <v>-83.226494254690607</v>
      </c>
      <c r="AF125" s="2"/>
      <c r="AG125" s="35">
        <v>22.937044</v>
      </c>
      <c r="AH125" s="34">
        <v>23.396899999999999</v>
      </c>
      <c r="AI125" s="35">
        <v>23.221050457387602</v>
      </c>
      <c r="AJ125" s="65">
        <v>23.78482</v>
      </c>
      <c r="AK125" s="60">
        <v>23.802</v>
      </c>
      <c r="AL125" s="60">
        <v>22.789438401999998</v>
      </c>
      <c r="AM125" s="60">
        <v>23.517299999999999</v>
      </c>
      <c r="AN125" s="34">
        <v>23.806727765119899</v>
      </c>
      <c r="AO125" s="34">
        <v>22.478455999999998</v>
      </c>
      <c r="AP125" s="34">
        <v>22.485099999999999</v>
      </c>
      <c r="AQ125" s="34">
        <v>22.907499999999999</v>
      </c>
      <c r="AR125" s="66">
        <v>22.5472446586482</v>
      </c>
      <c r="AS125" s="79">
        <v>22.470800000000001</v>
      </c>
      <c r="AT125" s="67">
        <v>20.883514000000002</v>
      </c>
      <c r="AU125" s="60">
        <v>23.628035330823302</v>
      </c>
      <c r="AV125" s="35">
        <v>22.207409999999999</v>
      </c>
      <c r="AW125" s="34"/>
      <c r="AX125" s="34"/>
      <c r="AY125" s="36"/>
      <c r="AZ125" s="34"/>
      <c r="BA125" s="26"/>
      <c r="BB125" s="20"/>
      <c r="BC125" s="20"/>
      <c r="BD125" s="20"/>
      <c r="BE125" s="20"/>
      <c r="BF125" s="20"/>
      <c r="BG125" s="20"/>
      <c r="BH125" s="20"/>
      <c r="BI125" s="20"/>
      <c r="BJ125" s="4">
        <f t="shared" si="5"/>
        <v>22.928958788373684</v>
      </c>
    </row>
    <row r="126" spans="1:62">
      <c r="A126" s="38">
        <v>97</v>
      </c>
      <c r="B126" s="31">
        <v>-80.578294999999997</v>
      </c>
      <c r="C126" s="31">
        <v>-82.193200000000004</v>
      </c>
      <c r="D126" s="31">
        <v>-76.352099999999993</v>
      </c>
      <c r="E126" s="58">
        <v>-82.412059999999997</v>
      </c>
      <c r="F126" s="58">
        <v>-79.16</v>
      </c>
      <c r="G126" s="58">
        <v>-80.889178224999895</v>
      </c>
      <c r="H126" s="58">
        <v>-79.102699999999999</v>
      </c>
      <c r="I126" s="31">
        <v>-80.392727791468602</v>
      </c>
      <c r="J126" s="27">
        <v>-80.669207000000029</v>
      </c>
      <c r="K126" s="27">
        <v>-80.594700000000003</v>
      </c>
      <c r="L126" s="27">
        <v>-83.173500000000004</v>
      </c>
      <c r="M126" s="58">
        <v>-81.243099999999998</v>
      </c>
      <c r="N126" s="78">
        <v>-81.046499999999995</v>
      </c>
      <c r="O126" s="80">
        <v>-82.391092999999998</v>
      </c>
      <c r="P126" s="27">
        <v>-80.885082846247897</v>
      </c>
      <c r="Q126" s="31">
        <v>-81.052539999999993</v>
      </c>
      <c r="R126" s="27"/>
      <c r="S126" s="27"/>
      <c r="T126" s="33"/>
      <c r="U126" s="31"/>
      <c r="V126" s="25"/>
      <c r="W126" s="27"/>
      <c r="X126" s="27"/>
      <c r="Y126" s="31"/>
      <c r="Z126" s="27"/>
      <c r="AA126" s="28"/>
      <c r="AB126" s="19"/>
      <c r="AC126" s="19"/>
      <c r="AD126" s="31"/>
      <c r="AE126" s="4">
        <f t="shared" si="4"/>
        <v>-80.758498991419771</v>
      </c>
      <c r="AF126" s="2"/>
      <c r="AG126" s="35">
        <v>24.110272999999999</v>
      </c>
      <c r="AH126" s="34">
        <v>24.220199999999998</v>
      </c>
      <c r="AI126" s="35">
        <v>24.019352396337201</v>
      </c>
      <c r="AJ126" s="65">
        <v>24.52073</v>
      </c>
      <c r="AK126" s="60">
        <v>25.062999999999999</v>
      </c>
      <c r="AL126" s="60">
        <v>23.953598582000001</v>
      </c>
      <c r="AM126" s="60">
        <v>24.2318</v>
      </c>
      <c r="AN126" s="34">
        <v>24.550342770334598</v>
      </c>
      <c r="AO126" s="34">
        <v>23.662380999999996</v>
      </c>
      <c r="AP126" s="34">
        <v>23.616800000000001</v>
      </c>
      <c r="AQ126" s="34">
        <v>24.014900000000001</v>
      </c>
      <c r="AR126" s="66">
        <v>23.828757717385901</v>
      </c>
      <c r="AS126" s="79">
        <v>23.299800000000001</v>
      </c>
      <c r="AT126" s="67">
        <v>22.13411</v>
      </c>
      <c r="AU126" s="60">
        <v>24.687845852113298</v>
      </c>
      <c r="AV126" s="35">
        <v>23.39894</v>
      </c>
      <c r="AW126" s="34"/>
      <c r="AX126" s="34"/>
      <c r="AY126" s="36"/>
      <c r="AZ126" s="34"/>
      <c r="BA126" s="26"/>
      <c r="BB126" s="20"/>
      <c r="BC126" s="20"/>
      <c r="BD126" s="20"/>
      <c r="BE126" s="20"/>
      <c r="BF126" s="20"/>
      <c r="BG126" s="20"/>
      <c r="BH126" s="20"/>
      <c r="BI126" s="20"/>
      <c r="BJ126" s="4">
        <f t="shared" si="5"/>
        <v>23.957051957385687</v>
      </c>
    </row>
    <row r="127" spans="1:62">
      <c r="A127" s="38">
        <v>98</v>
      </c>
      <c r="B127" s="31">
        <v>-77.416077999999999</v>
      </c>
      <c r="C127" s="31">
        <v>-77.597999999999999</v>
      </c>
      <c r="D127" s="31">
        <v>-74.1721</v>
      </c>
      <c r="E127" s="58">
        <v>-77.224869999999996</v>
      </c>
      <c r="F127" s="58">
        <v>-77.914000000000001</v>
      </c>
      <c r="G127" s="58">
        <v>-77.195785203</v>
      </c>
      <c r="H127" s="58">
        <v>-74.269599999999997</v>
      </c>
      <c r="I127" s="31">
        <v>-75.431169901317404</v>
      </c>
      <c r="J127" s="27">
        <v>-77.75367199999998</v>
      </c>
      <c r="K127" s="27">
        <v>-77.426699999999997</v>
      </c>
      <c r="L127" s="27">
        <v>-79.868499999999997</v>
      </c>
      <c r="M127" s="58">
        <v>-79.105400000000003</v>
      </c>
      <c r="N127" s="78">
        <v>-77.624799999999993</v>
      </c>
      <c r="O127" s="80">
        <v>-79.122045</v>
      </c>
      <c r="P127" s="27">
        <v>-76.741006024189502</v>
      </c>
      <c r="Q127" s="31">
        <v>-77.448120000000003</v>
      </c>
      <c r="R127" s="27"/>
      <c r="S127" s="27"/>
      <c r="T127" s="33"/>
      <c r="U127" s="31"/>
      <c r="V127" s="25"/>
      <c r="W127" s="27"/>
      <c r="X127" s="27"/>
      <c r="Y127" s="31"/>
      <c r="Z127" s="27"/>
      <c r="AA127" s="28"/>
      <c r="AB127" s="19"/>
      <c r="AC127" s="19"/>
      <c r="AD127" s="31"/>
      <c r="AE127" s="4">
        <f t="shared" si="4"/>
        <v>-77.269490383031695</v>
      </c>
      <c r="AF127" s="2"/>
      <c r="AG127" s="35">
        <v>25.1145</v>
      </c>
      <c r="AH127" s="34">
        <v>25.364999999999998</v>
      </c>
      <c r="AI127" s="35">
        <v>24.7255442050464</v>
      </c>
      <c r="AJ127" s="65">
        <v>26.313590000000001</v>
      </c>
      <c r="AK127" s="60">
        <v>25.422000000000001</v>
      </c>
      <c r="AL127" s="60">
        <v>24.992717343999999</v>
      </c>
      <c r="AM127" s="60">
        <v>24.779699999999998</v>
      </c>
      <c r="AN127" s="34">
        <v>25.893207593561801</v>
      </c>
      <c r="AO127" s="34">
        <v>25.157745999999999</v>
      </c>
      <c r="AP127" s="34">
        <v>24.971800000000002</v>
      </c>
      <c r="AQ127" s="34">
        <v>24.956099999999999</v>
      </c>
      <c r="AR127" s="66">
        <v>25.17628656702</v>
      </c>
      <c r="AS127" s="79">
        <v>24.264500000000002</v>
      </c>
      <c r="AT127" s="67">
        <v>23.928604</v>
      </c>
      <c r="AU127" s="60">
        <v>25.626351772064201</v>
      </c>
      <c r="AV127" s="35">
        <v>24.72289</v>
      </c>
      <c r="AW127" s="34"/>
      <c r="AX127" s="34"/>
      <c r="AY127" s="36"/>
      <c r="AZ127" s="34"/>
      <c r="BA127" s="26"/>
      <c r="BB127" s="20"/>
      <c r="BC127" s="20"/>
      <c r="BD127" s="20"/>
      <c r="BE127" s="20"/>
      <c r="BF127" s="20"/>
      <c r="BG127" s="20"/>
      <c r="BH127" s="20"/>
      <c r="BI127" s="20"/>
      <c r="BJ127" s="4">
        <f t="shared" si="5"/>
        <v>25.088158592605776</v>
      </c>
    </row>
    <row r="128" spans="1:62">
      <c r="A128" s="38">
        <v>99</v>
      </c>
      <c r="B128" s="31">
        <v>-72.712121999999994</v>
      </c>
      <c r="C128" s="31">
        <v>-73.934799999999996</v>
      </c>
      <c r="D128" s="31">
        <v>-70.747600000000006</v>
      </c>
      <c r="E128" s="58">
        <v>-69.926580000000001</v>
      </c>
      <c r="F128" s="58">
        <v>-73.391000000000005</v>
      </c>
      <c r="G128" s="58">
        <v>-72.940647936999895</v>
      </c>
      <c r="H128" s="58">
        <v>-72.385800000000003</v>
      </c>
      <c r="I128" s="31">
        <v>-73.593081506571906</v>
      </c>
      <c r="J128" s="27">
        <v>-72.967944999999986</v>
      </c>
      <c r="K128" s="27">
        <v>-72.595299999999995</v>
      </c>
      <c r="L128" s="27">
        <v>-74.947299999999998</v>
      </c>
      <c r="M128" s="58">
        <v>-72.682599999999994</v>
      </c>
      <c r="N128" s="78">
        <v>-72.956000000000003</v>
      </c>
      <c r="O128" s="80">
        <v>-75.710087999999999</v>
      </c>
      <c r="P128" s="27">
        <v>-73.201108491439498</v>
      </c>
      <c r="Q128" s="31">
        <v>-71.993440000000007</v>
      </c>
      <c r="R128" s="27"/>
      <c r="S128" s="27"/>
      <c r="T128" s="33"/>
      <c r="U128" s="31"/>
      <c r="V128" s="25"/>
      <c r="W128" s="27"/>
      <c r="X128" s="27"/>
      <c r="Y128" s="31"/>
      <c r="Z128" s="27"/>
      <c r="AA128" s="28"/>
      <c r="AB128" s="19"/>
      <c r="AC128" s="19"/>
      <c r="AD128" s="31"/>
      <c r="AE128" s="4">
        <f t="shared" si="4"/>
        <v>-72.917838308438206</v>
      </c>
      <c r="AF128" s="2"/>
      <c r="AG128" s="35">
        <v>26.166395999999999</v>
      </c>
      <c r="AH128" s="34">
        <v>26.395099999999999</v>
      </c>
      <c r="AI128" s="35">
        <v>25.546039971589799</v>
      </c>
      <c r="AJ128" s="65">
        <v>28.767099999999999</v>
      </c>
      <c r="AK128" s="60">
        <v>26.516999999999999</v>
      </c>
      <c r="AL128" s="60">
        <v>25.930382045000002</v>
      </c>
      <c r="AM128" s="60">
        <v>25.5593</v>
      </c>
      <c r="AN128" s="34">
        <v>26.354819857066701</v>
      </c>
      <c r="AO128" s="34">
        <v>26.383415000000003</v>
      </c>
      <c r="AP128" s="34">
        <v>26.029</v>
      </c>
      <c r="AQ128" s="34">
        <v>25.888999999999999</v>
      </c>
      <c r="AR128" s="66">
        <v>26.231634570545701</v>
      </c>
      <c r="AS128" s="79">
        <v>24.779900000000001</v>
      </c>
      <c r="AT128" s="67">
        <v>25.534399000000001</v>
      </c>
      <c r="AU128" s="60">
        <v>26.165962095413501</v>
      </c>
      <c r="AV128" s="35">
        <v>25.8157</v>
      </c>
      <c r="AW128" s="34"/>
      <c r="AX128" s="34"/>
      <c r="AY128" s="36"/>
      <c r="AZ128" s="34"/>
      <c r="BA128" s="26"/>
      <c r="BB128" s="20"/>
      <c r="BC128" s="20"/>
      <c r="BD128" s="20"/>
      <c r="BE128" s="20"/>
      <c r="BF128" s="20"/>
      <c r="BG128" s="20"/>
      <c r="BH128" s="20"/>
      <c r="BI128" s="20"/>
      <c r="BJ128" s="4">
        <f t="shared" si="5"/>
        <v>26.129071783725983</v>
      </c>
    </row>
    <row r="129" spans="1:62">
      <c r="A129" s="38">
        <v>100</v>
      </c>
      <c r="B129" s="31">
        <v>-58.569690000000001</v>
      </c>
      <c r="C129" s="31">
        <v>-58.5261</v>
      </c>
      <c r="D129" s="31">
        <v>-58.061</v>
      </c>
      <c r="E129" s="58">
        <v>-41.696510000000004</v>
      </c>
      <c r="F129" s="58">
        <v>-71.965000000000003</v>
      </c>
      <c r="G129" s="58">
        <v>-55.498663999000001</v>
      </c>
      <c r="H129" s="58">
        <v>-66.910899999999998</v>
      </c>
      <c r="I129" s="31">
        <v>-63.935065948715</v>
      </c>
      <c r="J129" s="27">
        <v>-51.5184</v>
      </c>
      <c r="K129" s="27">
        <v>-52.714300000000001</v>
      </c>
      <c r="L129" s="27">
        <v>-60.878100000000003</v>
      </c>
      <c r="M129" s="58">
        <v>-66.269000000000005</v>
      </c>
      <c r="N129" s="78">
        <v>-64.927599999999998</v>
      </c>
      <c r="O129" s="80">
        <v>-62.428463000000001</v>
      </c>
      <c r="P129" s="27">
        <v>-56.811362013714103</v>
      </c>
      <c r="Q129" s="31">
        <v>-55.763199999999998</v>
      </c>
      <c r="R129" s="27"/>
      <c r="S129" s="27"/>
      <c r="T129" s="33"/>
      <c r="U129" s="31"/>
      <c r="V129" s="25"/>
      <c r="W129" s="27"/>
      <c r="X129" s="27"/>
      <c r="Y129" s="31"/>
      <c r="Z129" s="27"/>
      <c r="AA129" s="28"/>
      <c r="AB129" s="19"/>
      <c r="AC129" s="19"/>
      <c r="AD129" s="31"/>
      <c r="AE129" s="4">
        <f>AVERAGE(B129:AD129)</f>
        <v>-59.154584685089311</v>
      </c>
      <c r="AF129" s="2"/>
      <c r="AG129" s="35">
        <v>26.905505000000002</v>
      </c>
      <c r="AH129" s="34">
        <v>28.937899999999999</v>
      </c>
      <c r="AI129" s="35">
        <v>27.263000000000002</v>
      </c>
      <c r="AJ129" s="65">
        <v>35.896639999999998</v>
      </c>
      <c r="AK129" s="60">
        <v>27.558</v>
      </c>
      <c r="AL129" s="60">
        <v>27.569741256</v>
      </c>
      <c r="AM129" s="60">
        <v>26.940799999999999</v>
      </c>
      <c r="AN129" s="34">
        <v>26.677942065957801</v>
      </c>
      <c r="AO129" s="34">
        <v>46.320500000000003</v>
      </c>
      <c r="AP129" s="34">
        <v>26.8962</v>
      </c>
      <c r="AQ129" s="34">
        <v>27.5364</v>
      </c>
      <c r="AR129" s="66">
        <v>27.0430927137587</v>
      </c>
      <c r="AS129" s="79">
        <v>26.261900000000001</v>
      </c>
      <c r="AT129" s="67">
        <v>26.836794999999999</v>
      </c>
      <c r="AU129" s="60">
        <v>26.9561055112048</v>
      </c>
      <c r="AV129" s="35">
        <v>27.895099999999999</v>
      </c>
      <c r="AW129" s="34"/>
      <c r="AX129" s="34"/>
      <c r="AY129" s="36"/>
      <c r="AZ129" s="34"/>
      <c r="BA129" s="26"/>
      <c r="BB129" s="20"/>
      <c r="BC129" s="20"/>
      <c r="BD129" s="20"/>
      <c r="BE129" s="20"/>
      <c r="BF129" s="20"/>
      <c r="BG129" s="20"/>
      <c r="BH129" s="20"/>
      <c r="BI129" s="20"/>
      <c r="BJ129" s="4">
        <f>AVERAGE(AG129:BI129)</f>
        <v>28.968476346682586</v>
      </c>
    </row>
    <row r="130" spans="1:62">
      <c r="I130" s="24"/>
      <c r="O130" s="24"/>
    </row>
    <row r="131" spans="1:62">
      <c r="I131" s="24"/>
      <c r="O131" s="24"/>
    </row>
    <row r="132" spans="1:62">
      <c r="I132" s="24"/>
      <c r="O132" s="24"/>
    </row>
    <row r="133" spans="1:62">
      <c r="I133" s="24"/>
      <c r="O133" s="24"/>
    </row>
    <row r="134" spans="1:62">
      <c r="I134" s="24"/>
      <c r="O134" s="24"/>
    </row>
    <row r="135" spans="1:62">
      <c r="I135" s="24"/>
      <c r="O135" s="24"/>
    </row>
    <row r="136" spans="1:62">
      <c r="I136" s="24"/>
      <c r="O136" s="24"/>
    </row>
    <row r="137" spans="1:62">
      <c r="I137" s="24"/>
      <c r="O137" s="24"/>
    </row>
    <row r="138" spans="1:62">
      <c r="I138" s="24"/>
      <c r="O138" s="24"/>
    </row>
    <row r="139" spans="1:62">
      <c r="I139" s="24"/>
      <c r="O139" s="24"/>
    </row>
    <row r="140" spans="1:62">
      <c r="I140" s="24"/>
      <c r="O140" s="24"/>
    </row>
    <row r="141" spans="1:62">
      <c r="I141" s="24"/>
      <c r="O141" s="24"/>
    </row>
    <row r="142" spans="1:62">
      <c r="I142" s="24"/>
      <c r="O142" s="24"/>
    </row>
    <row r="143" spans="1:62">
      <c r="I143" s="24"/>
      <c r="O143" s="24"/>
    </row>
    <row r="144" spans="1:62">
      <c r="I144" s="24"/>
      <c r="O144" s="24"/>
    </row>
    <row r="145" spans="9:15">
      <c r="I145" s="24"/>
      <c r="O145" s="24"/>
    </row>
    <row r="146" spans="9:15">
      <c r="I146" s="24"/>
      <c r="O146" s="24"/>
    </row>
    <row r="147" spans="9:15">
      <c r="I147" s="24"/>
      <c r="O147" s="24"/>
    </row>
    <row r="148" spans="9:15">
      <c r="I148" s="24"/>
      <c r="O148" s="24"/>
    </row>
    <row r="149" spans="9:15">
      <c r="I149" s="24"/>
      <c r="O149" s="24"/>
    </row>
    <row r="150" spans="9:15">
      <c r="I150" s="24"/>
      <c r="O150" s="24"/>
    </row>
    <row r="151" spans="9:15">
      <c r="I151" s="24"/>
      <c r="O151" s="24"/>
    </row>
    <row r="152" spans="9:15">
      <c r="I152" s="24"/>
      <c r="O152" s="24"/>
    </row>
    <row r="153" spans="9:15">
      <c r="I153" s="24"/>
      <c r="O153" s="24"/>
    </row>
    <row r="154" spans="9:15">
      <c r="I154" s="24"/>
      <c r="O154" s="24"/>
    </row>
    <row r="155" spans="9:15">
      <c r="I155" s="24"/>
      <c r="O155" s="24"/>
    </row>
    <row r="156" spans="9:15">
      <c r="I156" s="24"/>
      <c r="O156" s="24"/>
    </row>
    <row r="157" spans="9:15">
      <c r="I157" s="24"/>
      <c r="O157" s="24"/>
    </row>
    <row r="158" spans="9:15">
      <c r="I158" s="24"/>
      <c r="O158" s="24"/>
    </row>
    <row r="159" spans="9:15">
      <c r="I159" s="24"/>
      <c r="O159" s="24"/>
    </row>
    <row r="160" spans="9:15">
      <c r="I160" s="24"/>
      <c r="O160" s="24"/>
    </row>
    <row r="161" spans="9:15">
      <c r="I161" s="24"/>
      <c r="O161" s="24"/>
    </row>
    <row r="162" spans="9:15">
      <c r="I162" s="24"/>
      <c r="O162" s="24"/>
    </row>
    <row r="163" spans="9:15">
      <c r="I163" s="24"/>
      <c r="O163" s="24"/>
    </row>
    <row r="164" spans="9:15">
      <c r="I164" s="24"/>
      <c r="O164" s="24"/>
    </row>
    <row r="165" spans="9:15">
      <c r="I165" s="24"/>
      <c r="O165" s="24"/>
    </row>
    <row r="166" spans="9:15">
      <c r="I166" s="24"/>
      <c r="O166" s="24"/>
    </row>
    <row r="167" spans="9:15">
      <c r="I167" s="24"/>
      <c r="O167" s="24"/>
    </row>
    <row r="168" spans="9:15">
      <c r="I168" s="24"/>
      <c r="O168" s="24"/>
    </row>
    <row r="169" spans="9:15">
      <c r="I169" s="24"/>
      <c r="O169" s="24"/>
    </row>
    <row r="170" spans="9:15">
      <c r="I170" s="24"/>
      <c r="O170" s="24"/>
    </row>
    <row r="171" spans="9:15">
      <c r="I171" s="24"/>
      <c r="O171" s="24"/>
    </row>
    <row r="172" spans="9:15">
      <c r="I172" s="24"/>
      <c r="O172" s="24"/>
    </row>
    <row r="173" spans="9:15">
      <c r="I173" s="24"/>
      <c r="O173" s="24"/>
    </row>
    <row r="174" spans="9:15">
      <c r="I174" s="24"/>
      <c r="O174" s="24"/>
    </row>
    <row r="175" spans="9:15">
      <c r="I175" s="24"/>
      <c r="O175" s="24"/>
    </row>
    <row r="176" spans="9:15">
      <c r="I176" s="24"/>
      <c r="O176" s="24"/>
    </row>
    <row r="177" spans="9:15">
      <c r="I177" s="24"/>
      <c r="O177" s="24"/>
    </row>
    <row r="178" spans="9:15">
      <c r="I178" s="24"/>
      <c r="O178" s="24"/>
    </row>
    <row r="179" spans="9:15">
      <c r="I179" s="24"/>
      <c r="O179" s="24"/>
    </row>
    <row r="180" spans="9:15">
      <c r="I180" s="24"/>
      <c r="O180" s="24"/>
    </row>
    <row r="181" spans="9:15">
      <c r="I181" s="24"/>
      <c r="O181" s="24"/>
    </row>
    <row r="182" spans="9:15">
      <c r="I182" s="24"/>
      <c r="O182" s="24"/>
    </row>
    <row r="183" spans="9:15">
      <c r="I183" s="24"/>
      <c r="O183" s="24"/>
    </row>
    <row r="184" spans="9:15">
      <c r="I184" s="24"/>
      <c r="O184" s="24"/>
    </row>
    <row r="185" spans="9:15">
      <c r="I185" s="24"/>
      <c r="O185" s="24"/>
    </row>
    <row r="186" spans="9:15">
      <c r="I186" s="24"/>
      <c r="O186" s="24"/>
    </row>
    <row r="187" spans="9:15">
      <c r="I187" s="24"/>
      <c r="O187" s="24"/>
    </row>
    <row r="188" spans="9:15">
      <c r="I188" s="24"/>
      <c r="O188" s="24"/>
    </row>
    <row r="189" spans="9:15">
      <c r="I189" s="24"/>
      <c r="O189" s="24"/>
    </row>
    <row r="190" spans="9:15">
      <c r="I190" s="24"/>
      <c r="O190" s="24"/>
    </row>
    <row r="191" spans="9:15">
      <c r="I191" s="24"/>
      <c r="O191" s="24"/>
    </row>
    <row r="192" spans="9:15">
      <c r="I192" s="24"/>
      <c r="O192" s="24"/>
    </row>
    <row r="193" spans="9:15">
      <c r="I193" s="24"/>
      <c r="O193" s="24"/>
    </row>
    <row r="194" spans="9:15">
      <c r="I194" s="24"/>
      <c r="O194" s="24"/>
    </row>
    <row r="195" spans="9:15">
      <c r="I195" s="24"/>
      <c r="O195" s="24"/>
    </row>
    <row r="196" spans="9:15">
      <c r="I196" s="24"/>
      <c r="O196" s="24"/>
    </row>
    <row r="197" spans="9:15">
      <c r="I197" s="24"/>
      <c r="O197" s="24"/>
    </row>
    <row r="198" spans="9:15">
      <c r="I198" s="24"/>
      <c r="O198" s="24"/>
    </row>
    <row r="199" spans="9:15">
      <c r="I199" s="24"/>
      <c r="O199" s="24"/>
    </row>
    <row r="200" spans="9:15">
      <c r="I200" s="24"/>
      <c r="O200" s="24"/>
    </row>
    <row r="201" spans="9:15">
      <c r="I201" s="24"/>
      <c r="O201" s="24"/>
    </row>
    <row r="202" spans="9:15">
      <c r="I202" s="24"/>
      <c r="O202" s="24"/>
    </row>
    <row r="203" spans="9:15">
      <c r="I203" s="24"/>
      <c r="O203" s="24"/>
    </row>
    <row r="204" spans="9:15">
      <c r="I204" s="24"/>
      <c r="O204" s="24"/>
    </row>
    <row r="205" spans="9:15">
      <c r="I205" s="24"/>
      <c r="O205" s="24"/>
    </row>
    <row r="206" spans="9:15">
      <c r="I206" s="24"/>
      <c r="O206" s="24"/>
    </row>
    <row r="207" spans="9:15">
      <c r="I207" s="24"/>
      <c r="O207" s="24"/>
    </row>
    <row r="208" spans="9:15">
      <c r="I208" s="24"/>
      <c r="O208" s="24"/>
    </row>
    <row r="209" spans="9:15">
      <c r="I209" s="24"/>
      <c r="O209" s="24"/>
    </row>
    <row r="210" spans="9:15">
      <c r="I210" s="24"/>
      <c r="O210" s="24"/>
    </row>
    <row r="211" spans="9:15">
      <c r="I211" s="24"/>
      <c r="O211" s="24"/>
    </row>
    <row r="212" spans="9:15">
      <c r="I212" s="24"/>
      <c r="O212" s="24"/>
    </row>
    <row r="213" spans="9:15">
      <c r="I213" s="24"/>
      <c r="O213" s="24"/>
    </row>
    <row r="214" spans="9:15">
      <c r="I214" s="24"/>
      <c r="O214" s="24"/>
    </row>
    <row r="215" spans="9:15">
      <c r="I215" s="24"/>
      <c r="O215" s="24"/>
    </row>
    <row r="216" spans="9:15">
      <c r="I216" s="24"/>
      <c r="O216" s="24"/>
    </row>
    <row r="217" spans="9:15">
      <c r="I217" s="24"/>
      <c r="O217" s="24"/>
    </row>
    <row r="218" spans="9:15">
      <c r="I218" s="24"/>
      <c r="O218" s="24"/>
    </row>
    <row r="219" spans="9:15">
      <c r="I219" s="24"/>
      <c r="O219" s="24"/>
    </row>
    <row r="220" spans="9:15">
      <c r="I220" s="24"/>
      <c r="O220" s="24"/>
    </row>
    <row r="221" spans="9:15">
      <c r="I221" s="24"/>
      <c r="O221" s="24"/>
    </row>
    <row r="222" spans="9:15">
      <c r="I222" s="24"/>
      <c r="O222" s="24"/>
    </row>
    <row r="223" spans="9:15">
      <c r="I223" s="24"/>
      <c r="O223" s="24"/>
    </row>
    <row r="224" spans="9:15">
      <c r="I224" s="24"/>
      <c r="O224" s="24"/>
    </row>
    <row r="225" spans="9:15">
      <c r="I225" s="24"/>
      <c r="O225" s="24"/>
    </row>
    <row r="226" spans="9:15">
      <c r="I226" s="24"/>
      <c r="O226" s="24"/>
    </row>
    <row r="227" spans="9:15">
      <c r="I227" s="24"/>
      <c r="O227" s="24"/>
    </row>
    <row r="228" spans="9:15">
      <c r="I228" s="24"/>
      <c r="O228" s="24"/>
    </row>
    <row r="229" spans="9:15">
      <c r="I229" s="24"/>
      <c r="O229" s="24"/>
    </row>
    <row r="230" spans="9:15">
      <c r="I230" s="24"/>
      <c r="O230" s="24"/>
    </row>
    <row r="231" spans="9:15">
      <c r="I231" s="24"/>
      <c r="O231" s="24"/>
    </row>
    <row r="232" spans="9:15">
      <c r="I232" s="24"/>
      <c r="O232" s="24"/>
    </row>
    <row r="233" spans="9:15">
      <c r="I233" s="24"/>
      <c r="O233" s="24"/>
    </row>
    <row r="234" spans="9:15">
      <c r="I234" s="24"/>
      <c r="O234" s="24"/>
    </row>
    <row r="235" spans="9:15">
      <c r="I235" s="24"/>
      <c r="O235" s="24"/>
    </row>
    <row r="236" spans="9:15">
      <c r="I236" s="24"/>
      <c r="O236" s="24"/>
    </row>
    <row r="237" spans="9:15">
      <c r="I237" s="24"/>
      <c r="O237" s="24"/>
    </row>
    <row r="238" spans="9:15">
      <c r="I238" s="24"/>
      <c r="O238" s="24"/>
    </row>
    <row r="239" spans="9:15">
      <c r="I239" s="24"/>
      <c r="O239" s="24"/>
    </row>
    <row r="240" spans="9:15">
      <c r="I240" s="24"/>
      <c r="O240" s="24"/>
    </row>
    <row r="241" spans="9:15">
      <c r="I241" s="24"/>
      <c r="O241" s="24"/>
    </row>
    <row r="242" spans="9:15">
      <c r="I242" s="24"/>
      <c r="O242" s="24"/>
    </row>
    <row r="243" spans="9:15">
      <c r="I243" s="24"/>
      <c r="O243" s="24"/>
    </row>
    <row r="244" spans="9:15">
      <c r="I244" s="24"/>
      <c r="O244" s="24"/>
    </row>
    <row r="245" spans="9:15">
      <c r="I245" s="24"/>
      <c r="O245" s="24"/>
    </row>
    <row r="246" spans="9:15">
      <c r="I246" s="24"/>
      <c r="O246" s="24"/>
    </row>
    <row r="247" spans="9:15">
      <c r="I247" s="24"/>
      <c r="O247" s="24"/>
    </row>
    <row r="248" spans="9:15">
      <c r="I248" s="24"/>
      <c r="O248" s="24"/>
    </row>
    <row r="249" spans="9:15">
      <c r="I249" s="24"/>
      <c r="O249" s="24"/>
    </row>
    <row r="250" spans="9:15">
      <c r="I250" s="24"/>
      <c r="O250" s="24"/>
    </row>
    <row r="251" spans="9:15">
      <c r="I251" s="24"/>
      <c r="O251" s="24"/>
    </row>
    <row r="252" spans="9:15">
      <c r="I252" s="24"/>
      <c r="O252" s="24"/>
    </row>
    <row r="253" spans="9:15">
      <c r="I253" s="24"/>
      <c r="O253" s="24"/>
    </row>
    <row r="254" spans="9:15">
      <c r="I254" s="24"/>
      <c r="O254" s="24"/>
    </row>
    <row r="255" spans="9:15">
      <c r="I255" s="24"/>
      <c r="O255" s="24"/>
    </row>
    <row r="256" spans="9:15">
      <c r="I256" s="24"/>
      <c r="O256" s="24"/>
    </row>
    <row r="257" spans="9:15">
      <c r="I257" s="24"/>
      <c r="O257" s="24"/>
    </row>
    <row r="258" spans="9:15">
      <c r="I258" s="24"/>
      <c r="O258" s="24"/>
    </row>
    <row r="259" spans="9:15">
      <c r="I259" s="24"/>
      <c r="O259" s="24"/>
    </row>
    <row r="260" spans="9:15">
      <c r="I260" s="24"/>
      <c r="O260" s="24"/>
    </row>
    <row r="261" spans="9:15">
      <c r="I261" s="24"/>
      <c r="O261" s="24"/>
    </row>
    <row r="262" spans="9:15">
      <c r="I262" s="24"/>
      <c r="O262" s="24"/>
    </row>
    <row r="263" spans="9:15">
      <c r="I263" s="24"/>
      <c r="O263" s="24"/>
    </row>
    <row r="264" spans="9:15">
      <c r="I264" s="24"/>
      <c r="O264" s="24"/>
    </row>
    <row r="265" spans="9:15">
      <c r="I265" s="24"/>
      <c r="O265" s="24"/>
    </row>
    <row r="266" spans="9:15">
      <c r="I266" s="24"/>
      <c r="O266" s="24"/>
    </row>
    <row r="267" spans="9:15">
      <c r="I267" s="24"/>
      <c r="O267" s="24"/>
    </row>
    <row r="268" spans="9:15">
      <c r="I268" s="24"/>
      <c r="O268" s="24"/>
    </row>
    <row r="269" spans="9:15">
      <c r="I269" s="24"/>
      <c r="O269" s="24"/>
    </row>
    <row r="270" spans="9:15">
      <c r="I270" s="24"/>
      <c r="O270" s="24"/>
    </row>
    <row r="271" spans="9:15">
      <c r="I271" s="24"/>
      <c r="O271" s="24"/>
    </row>
    <row r="272" spans="9:15">
      <c r="I272" s="24"/>
      <c r="O272" s="24"/>
    </row>
    <row r="273" spans="7:38">
      <c r="G273" s="21"/>
      <c r="AL273" s="21"/>
    </row>
    <row r="274" spans="7:38">
      <c r="G274" s="21"/>
      <c r="AL274" s="21"/>
    </row>
    <row r="275" spans="7:38">
      <c r="G275" s="21"/>
      <c r="AL275" s="21"/>
    </row>
    <row r="276" spans="7:38">
      <c r="G276" s="21"/>
      <c r="AL276" s="21"/>
    </row>
    <row r="277" spans="7:38">
      <c r="G277" s="21"/>
      <c r="AL277" s="21"/>
    </row>
    <row r="278" spans="7:38">
      <c r="G278" s="21"/>
      <c r="AL278" s="21"/>
    </row>
    <row r="279" spans="7:38">
      <c r="G279" s="21"/>
      <c r="AL279" s="21"/>
    </row>
    <row r="280" spans="7:38">
      <c r="G280" s="21"/>
      <c r="AL280" s="21"/>
    </row>
    <row r="281" spans="7:38">
      <c r="G281" s="21"/>
      <c r="AL281" s="21"/>
    </row>
    <row r="282" spans="7:38">
      <c r="G282" s="21"/>
      <c r="AL282" s="21"/>
    </row>
    <row r="283" spans="7:38">
      <c r="G283" s="21"/>
      <c r="AL283" s="21"/>
    </row>
    <row r="284" spans="7:38">
      <c r="G284" s="21"/>
      <c r="AL284" s="21"/>
    </row>
    <row r="285" spans="7:38">
      <c r="G285" s="21"/>
      <c r="AL285" s="21"/>
    </row>
    <row r="286" spans="7:38">
      <c r="G286" s="21"/>
      <c r="AL286" s="21"/>
    </row>
    <row r="287" spans="7:38">
      <c r="G287" s="21"/>
      <c r="AL287" s="21"/>
    </row>
    <row r="288" spans="7:38">
      <c r="G288" s="21"/>
      <c r="AL288" s="21"/>
    </row>
    <row r="289" spans="7:38">
      <c r="G289" s="21"/>
      <c r="AL289" s="21"/>
    </row>
    <row r="290" spans="7:38">
      <c r="G290" s="21"/>
      <c r="AL290" s="21"/>
    </row>
    <row r="291" spans="7:38">
      <c r="G291" s="21"/>
      <c r="AL291" s="21"/>
    </row>
    <row r="292" spans="7:38">
      <c r="G292" s="21"/>
      <c r="AL292" s="21"/>
    </row>
    <row r="293" spans="7:38">
      <c r="G293" s="21"/>
      <c r="AL293" s="21"/>
    </row>
    <row r="294" spans="7:38">
      <c r="G294" s="21"/>
      <c r="AL294" s="21"/>
    </row>
    <row r="295" spans="7:38">
      <c r="G295" s="21"/>
      <c r="AL295" s="21"/>
    </row>
    <row r="296" spans="7:38">
      <c r="G296" s="21"/>
      <c r="AL296" s="21"/>
    </row>
    <row r="297" spans="7:38">
      <c r="G297" s="21"/>
      <c r="AL297" s="21"/>
    </row>
    <row r="298" spans="7:38">
      <c r="G298" s="21"/>
      <c r="AL298" s="21"/>
    </row>
    <row r="299" spans="7:38">
      <c r="G299" s="21"/>
      <c r="AL299" s="21"/>
    </row>
    <row r="300" spans="7:38">
      <c r="G300" s="21"/>
      <c r="AL300" s="21"/>
    </row>
    <row r="301" spans="7:38">
      <c r="G301" s="21"/>
      <c r="AL301" s="21"/>
    </row>
    <row r="302" spans="7:38">
      <c r="G302" s="21"/>
      <c r="AL302" s="21"/>
    </row>
    <row r="303" spans="7:38">
      <c r="G303" s="21"/>
      <c r="AL303" s="21"/>
    </row>
    <row r="304" spans="7:38">
      <c r="G304" s="21"/>
      <c r="AL304" s="21"/>
    </row>
    <row r="305" spans="7:38">
      <c r="G305" s="21"/>
      <c r="AL305" s="21"/>
    </row>
    <row r="306" spans="7:38">
      <c r="G306" s="21"/>
      <c r="AL306" s="21"/>
    </row>
    <row r="307" spans="7:38">
      <c r="G307" s="21"/>
      <c r="AL307" s="21"/>
    </row>
    <row r="308" spans="7:38">
      <c r="G308" s="21"/>
      <c r="AL308" s="21"/>
    </row>
    <row r="309" spans="7:38">
      <c r="G309" s="21"/>
      <c r="AL309" s="21"/>
    </row>
    <row r="310" spans="7:38">
      <c r="G310" s="21"/>
      <c r="AL310" s="21"/>
    </row>
    <row r="311" spans="7:38">
      <c r="G311" s="21"/>
      <c r="AL311" s="21"/>
    </row>
    <row r="312" spans="7:38">
      <c r="G312" s="21"/>
      <c r="AL312" s="21"/>
    </row>
    <row r="313" spans="7:38">
      <c r="G313" s="21"/>
      <c r="AL313" s="21"/>
    </row>
    <row r="314" spans="7:38">
      <c r="G314" s="21"/>
      <c r="AL314" s="21"/>
    </row>
    <row r="315" spans="7:38">
      <c r="G315" s="21"/>
      <c r="AL315" s="21"/>
    </row>
    <row r="316" spans="7:38">
      <c r="G316" s="21"/>
      <c r="AL316" s="21"/>
    </row>
    <row r="317" spans="7:38">
      <c r="G317" s="21"/>
      <c r="AL317" s="21"/>
    </row>
    <row r="318" spans="7:38">
      <c r="G318" s="21"/>
      <c r="AL318" s="21"/>
    </row>
    <row r="319" spans="7:38">
      <c r="G319" s="21"/>
      <c r="AL319" s="21"/>
    </row>
    <row r="320" spans="7:38">
      <c r="G320" s="21"/>
      <c r="AL320" s="21"/>
    </row>
    <row r="321" spans="7:38">
      <c r="G321" s="21"/>
      <c r="AL321" s="21"/>
    </row>
    <row r="322" spans="7:38">
      <c r="G322" s="21"/>
      <c r="AL322" s="21"/>
    </row>
    <row r="323" spans="7:38">
      <c r="G323" s="21"/>
      <c r="AL323" s="21"/>
    </row>
    <row r="324" spans="7:38">
      <c r="G324" s="21"/>
      <c r="AL324" s="21"/>
    </row>
    <row r="325" spans="7:38">
      <c r="G325" s="21"/>
      <c r="AL325" s="21"/>
    </row>
    <row r="326" spans="7:38">
      <c r="G326" s="21"/>
      <c r="AL326" s="21"/>
    </row>
    <row r="327" spans="7:38">
      <c r="G327" s="21"/>
      <c r="AL327" s="21"/>
    </row>
    <row r="328" spans="7:38">
      <c r="G328" s="21"/>
      <c r="AL328" s="21"/>
    </row>
    <row r="329" spans="7:38">
      <c r="G329" s="21"/>
      <c r="AL329" s="21"/>
    </row>
    <row r="330" spans="7:38">
      <c r="G330" s="21"/>
      <c r="AL330" s="21"/>
    </row>
    <row r="331" spans="7:38">
      <c r="G331" s="21"/>
      <c r="AL331" s="21"/>
    </row>
    <row r="332" spans="7:38">
      <c r="G332" s="21"/>
      <c r="AL332" s="21"/>
    </row>
    <row r="333" spans="7:38">
      <c r="G333" s="21"/>
      <c r="AL333" s="21"/>
    </row>
    <row r="334" spans="7:38">
      <c r="G334" s="21"/>
      <c r="AL334" s="21"/>
    </row>
    <row r="335" spans="7:38">
      <c r="G335" s="21"/>
      <c r="AL335" s="21"/>
    </row>
    <row r="336" spans="7:38">
      <c r="G336" s="21"/>
      <c r="AL336" s="21"/>
    </row>
    <row r="337" spans="7:38">
      <c r="G337" s="21"/>
      <c r="AL337" s="21"/>
    </row>
    <row r="338" spans="7:38">
      <c r="G338" s="21"/>
      <c r="AL338" s="21"/>
    </row>
    <row r="339" spans="7:38">
      <c r="G339" s="21"/>
      <c r="AL339" s="21"/>
    </row>
    <row r="340" spans="7:38">
      <c r="G340" s="21"/>
      <c r="AL340" s="21"/>
    </row>
    <row r="341" spans="7:38">
      <c r="G341" s="21"/>
      <c r="AL341" s="21"/>
    </row>
    <row r="342" spans="7:38">
      <c r="G342" s="21"/>
      <c r="AL342" s="21"/>
    </row>
    <row r="343" spans="7:38">
      <c r="G343" s="21"/>
      <c r="AL343" s="21"/>
    </row>
    <row r="344" spans="7:38">
      <c r="G344" s="21"/>
      <c r="AL344" s="21"/>
    </row>
    <row r="345" spans="7:38">
      <c r="G345" s="21"/>
      <c r="AL345" s="21"/>
    </row>
    <row r="346" spans="7:38">
      <c r="G346" s="21"/>
      <c r="AL346" s="21"/>
    </row>
    <row r="347" spans="7:38">
      <c r="G347" s="21"/>
      <c r="AL347" s="21"/>
    </row>
    <row r="348" spans="7:38">
      <c r="G348" s="21"/>
      <c r="AL348" s="21"/>
    </row>
    <row r="349" spans="7:38">
      <c r="G349" s="21"/>
      <c r="AL349" s="21"/>
    </row>
    <row r="350" spans="7:38">
      <c r="G350" s="21"/>
      <c r="AL350" s="21"/>
    </row>
    <row r="351" spans="7:38">
      <c r="G351" s="21"/>
      <c r="AL351" s="21"/>
    </row>
    <row r="352" spans="7:38">
      <c r="G352" s="21"/>
      <c r="AL352" s="21"/>
    </row>
    <row r="353" spans="7:38">
      <c r="G353" s="21"/>
      <c r="AL353" s="21"/>
    </row>
    <row r="354" spans="7:38">
      <c r="G354" s="21"/>
      <c r="AL354" s="21"/>
    </row>
    <row r="355" spans="7:38">
      <c r="G355" s="21"/>
      <c r="AL355" s="21"/>
    </row>
    <row r="356" spans="7:38">
      <c r="G356" s="21"/>
      <c r="AL356" s="21"/>
    </row>
    <row r="357" spans="7:38">
      <c r="G357" s="21"/>
      <c r="AL357" s="21"/>
    </row>
    <row r="358" spans="7:38">
      <c r="G358" s="21"/>
      <c r="AL358" s="21"/>
    </row>
    <row r="359" spans="7:38">
      <c r="G359" s="21"/>
      <c r="AL359" s="21"/>
    </row>
    <row r="360" spans="7:38">
      <c r="G360" s="21"/>
      <c r="AL360" s="21"/>
    </row>
    <row r="361" spans="7:38">
      <c r="G361" s="21"/>
      <c r="AL361" s="21"/>
    </row>
    <row r="362" spans="7:38">
      <c r="G362" s="21"/>
      <c r="AL362" s="21"/>
    </row>
    <row r="363" spans="7:38">
      <c r="G363" s="21"/>
      <c r="AL363" s="21"/>
    </row>
    <row r="364" spans="7:38">
      <c r="G364" s="21"/>
      <c r="AL364" s="21"/>
    </row>
    <row r="365" spans="7:38">
      <c r="G365" s="21"/>
      <c r="AL365" s="21"/>
    </row>
    <row r="366" spans="7:38">
      <c r="G366" s="21"/>
      <c r="AL366" s="21"/>
    </row>
    <row r="367" spans="7:38">
      <c r="G367" s="21"/>
      <c r="AL367" s="21"/>
    </row>
    <row r="368" spans="7:38">
      <c r="G368" s="21"/>
      <c r="AL368" s="21"/>
    </row>
    <row r="369" spans="7:38">
      <c r="G369" s="21"/>
      <c r="AL369" s="21"/>
    </row>
    <row r="370" spans="7:38">
      <c r="G370" s="21"/>
      <c r="AL370" s="21"/>
    </row>
    <row r="371" spans="7:38">
      <c r="G371" s="21"/>
      <c r="AL371" s="21"/>
    </row>
    <row r="372" spans="7:38">
      <c r="G372" s="21"/>
      <c r="AL372" s="21"/>
    </row>
    <row r="373" spans="7:38">
      <c r="G373" s="21"/>
      <c r="AL373" s="21"/>
    </row>
    <row r="374" spans="7:38">
      <c r="G374" s="21"/>
      <c r="AL374" s="21"/>
    </row>
    <row r="375" spans="7:38">
      <c r="G375" s="21"/>
      <c r="AL375" s="21"/>
    </row>
    <row r="376" spans="7:38">
      <c r="G376" s="21"/>
      <c r="AL376" s="21"/>
    </row>
    <row r="377" spans="7:38">
      <c r="G377" s="21"/>
      <c r="AL377" s="21"/>
    </row>
    <row r="378" spans="7:38">
      <c r="G378" s="21"/>
      <c r="AL378" s="21"/>
    </row>
    <row r="379" spans="7:38">
      <c r="G379" s="21"/>
      <c r="AL379" s="21"/>
    </row>
    <row r="380" spans="7:38">
      <c r="G380" s="21"/>
      <c r="AL380" s="21"/>
    </row>
    <row r="381" spans="7:38">
      <c r="G381" s="21"/>
      <c r="AL381" s="21"/>
    </row>
    <row r="382" spans="7:38">
      <c r="G382" s="21"/>
      <c r="AL382" s="21"/>
    </row>
    <row r="383" spans="7:38">
      <c r="G383" s="21"/>
      <c r="AL383" s="21"/>
    </row>
    <row r="384" spans="7:38">
      <c r="G384" s="21"/>
      <c r="AL384" s="21"/>
    </row>
    <row r="385" spans="7:38">
      <c r="G385" s="21"/>
      <c r="AL385" s="21"/>
    </row>
    <row r="386" spans="7:38">
      <c r="G386" s="21"/>
      <c r="AL386" s="21"/>
    </row>
    <row r="387" spans="7:38">
      <c r="G387" s="21"/>
      <c r="AL387" s="21"/>
    </row>
    <row r="388" spans="7:38">
      <c r="G388" s="21"/>
      <c r="AL388" s="21"/>
    </row>
    <row r="389" spans="7:38">
      <c r="G389" s="21"/>
      <c r="AL389" s="21"/>
    </row>
    <row r="390" spans="7:38">
      <c r="G390" s="21"/>
      <c r="AL390" s="21"/>
    </row>
    <row r="391" spans="7:38">
      <c r="G391" s="21"/>
      <c r="AL391" s="21"/>
    </row>
    <row r="392" spans="7:38">
      <c r="G392" s="21"/>
      <c r="AL392" s="21"/>
    </row>
    <row r="393" spans="7:38">
      <c r="G393" s="21"/>
      <c r="AL393" s="21"/>
    </row>
    <row r="394" spans="7:38">
      <c r="G394" s="21"/>
      <c r="AL394" s="21"/>
    </row>
    <row r="395" spans="7:38">
      <c r="G395" s="21"/>
      <c r="AL395" s="21"/>
    </row>
    <row r="396" spans="7:38">
      <c r="G396" s="21"/>
      <c r="AL396" s="21"/>
    </row>
    <row r="397" spans="7:38">
      <c r="G397" s="21"/>
      <c r="AL397" s="21"/>
    </row>
    <row r="398" spans="7:38">
      <c r="G398" s="21"/>
      <c r="AL398" s="21"/>
    </row>
    <row r="399" spans="7:38">
      <c r="G399" s="21"/>
      <c r="AL399" s="21"/>
    </row>
    <row r="400" spans="7:38">
      <c r="G400" s="21"/>
      <c r="AL400" s="21"/>
    </row>
    <row r="401" spans="7:38">
      <c r="G401" s="21"/>
      <c r="AL401" s="21"/>
    </row>
    <row r="402" spans="7:38">
      <c r="G402" s="21"/>
      <c r="AL402" s="21"/>
    </row>
    <row r="403" spans="7:38">
      <c r="G403" s="21"/>
      <c r="AL403" s="21"/>
    </row>
    <row r="404" spans="7:38">
      <c r="G404" s="21"/>
      <c r="AL404" s="21"/>
    </row>
    <row r="405" spans="7:38">
      <c r="G405" s="21"/>
      <c r="AL405" s="21"/>
    </row>
    <row r="406" spans="7:38">
      <c r="G406" s="21"/>
      <c r="AL406" s="21"/>
    </row>
    <row r="407" spans="7:38">
      <c r="G407" s="21"/>
      <c r="AL407" s="21"/>
    </row>
    <row r="408" spans="7:38">
      <c r="G408" s="21"/>
      <c r="AL408" s="21"/>
    </row>
    <row r="409" spans="7:38">
      <c r="G409" s="21"/>
      <c r="AL409" s="21"/>
    </row>
    <row r="410" spans="7:38">
      <c r="G410" s="21"/>
      <c r="AL410" s="21"/>
    </row>
    <row r="411" spans="7:38">
      <c r="G411" s="21"/>
      <c r="AL411" s="21"/>
    </row>
    <row r="412" spans="7:38">
      <c r="G412" s="21"/>
      <c r="AL412" s="21"/>
    </row>
    <row r="413" spans="7:38">
      <c r="G413" s="21"/>
      <c r="AL413" s="21"/>
    </row>
    <row r="414" spans="7:38">
      <c r="G414" s="21"/>
      <c r="AL414" s="21"/>
    </row>
    <row r="415" spans="7:38">
      <c r="G415" s="21"/>
      <c r="AL415" s="21"/>
    </row>
    <row r="416" spans="7:38">
      <c r="G416" s="21"/>
      <c r="AL416" s="21"/>
    </row>
    <row r="417" spans="7:38">
      <c r="G417" s="21"/>
      <c r="AL417" s="21"/>
    </row>
    <row r="418" spans="7:38">
      <c r="G418" s="21"/>
      <c r="AL418" s="21"/>
    </row>
    <row r="419" spans="7:38">
      <c r="G419" s="21"/>
      <c r="AL419" s="21"/>
    </row>
    <row r="420" spans="7:38">
      <c r="G420" s="21"/>
      <c r="AL420" s="21"/>
    </row>
    <row r="421" spans="7:38">
      <c r="G421" s="21"/>
      <c r="AL421" s="21"/>
    </row>
    <row r="422" spans="7:38">
      <c r="G422" s="21"/>
      <c r="AL422" s="21"/>
    </row>
    <row r="423" spans="7:38">
      <c r="G423" s="21"/>
      <c r="AL423" s="21"/>
    </row>
    <row r="424" spans="7:38">
      <c r="G424" s="21"/>
      <c r="AL424" s="21"/>
    </row>
    <row r="425" spans="7:38">
      <c r="G425" s="21"/>
      <c r="AL425" s="21"/>
    </row>
    <row r="426" spans="7:38">
      <c r="G426" s="21"/>
      <c r="AL426" s="21"/>
    </row>
    <row r="427" spans="7:38">
      <c r="G427" s="21"/>
      <c r="AL427" s="21"/>
    </row>
    <row r="428" spans="7:38">
      <c r="G428" s="21"/>
      <c r="AL428" s="21"/>
    </row>
    <row r="429" spans="7:38">
      <c r="G429" s="21"/>
      <c r="AL429" s="21"/>
    </row>
    <row r="430" spans="7:38">
      <c r="G430" s="21"/>
      <c r="AL430" s="21"/>
    </row>
    <row r="431" spans="7:38">
      <c r="G431" s="21"/>
      <c r="AL431" s="21"/>
    </row>
    <row r="432" spans="7:38">
      <c r="G432" s="21"/>
      <c r="AL432" s="21"/>
    </row>
    <row r="433" spans="7:38">
      <c r="G433" s="21"/>
      <c r="AL433" s="21"/>
    </row>
    <row r="434" spans="7:38">
      <c r="G434" s="21"/>
      <c r="AL434" s="21"/>
    </row>
    <row r="435" spans="7:38">
      <c r="G435" s="21"/>
      <c r="AL435" s="21"/>
    </row>
    <row r="436" spans="7:38">
      <c r="G436" s="21"/>
      <c r="AL436" s="21"/>
    </row>
    <row r="437" spans="7:38">
      <c r="G437" s="21"/>
      <c r="AL437" s="21"/>
    </row>
    <row r="438" spans="7:38">
      <c r="G438" s="21"/>
      <c r="AL438" s="21"/>
    </row>
    <row r="439" spans="7:38">
      <c r="G439" s="21"/>
      <c r="AL439" s="21"/>
    </row>
    <row r="440" spans="7:38">
      <c r="G440" s="21"/>
      <c r="AL440" s="21"/>
    </row>
    <row r="441" spans="7:38">
      <c r="G441" s="21"/>
      <c r="AL441" s="21"/>
    </row>
    <row r="442" spans="7:38">
      <c r="G442" s="21"/>
      <c r="AL442" s="21"/>
    </row>
    <row r="443" spans="7:38">
      <c r="G443" s="21"/>
      <c r="AL443" s="21"/>
    </row>
    <row r="444" spans="7:38">
      <c r="G444" s="21"/>
      <c r="AL444" s="21"/>
    </row>
    <row r="445" spans="7:38">
      <c r="G445" s="21"/>
      <c r="AL445" s="21"/>
    </row>
    <row r="446" spans="7:38">
      <c r="G446" s="21"/>
      <c r="AL446" s="21"/>
    </row>
    <row r="447" spans="7:38">
      <c r="G447" s="21"/>
      <c r="AL447" s="21"/>
    </row>
    <row r="448" spans="7:38">
      <c r="G448" s="21"/>
      <c r="AL448" s="21"/>
    </row>
    <row r="449" spans="7:38">
      <c r="G449" s="21"/>
      <c r="AL449" s="21"/>
    </row>
    <row r="450" spans="7:38">
      <c r="G450" s="21"/>
      <c r="AL450" s="21"/>
    </row>
    <row r="451" spans="7:38">
      <c r="G451" s="21"/>
      <c r="AL451" s="21"/>
    </row>
    <row r="452" spans="7:38">
      <c r="G452" s="21"/>
      <c r="AL452" s="21"/>
    </row>
    <row r="453" spans="7:38">
      <c r="G453" s="21"/>
      <c r="AL453" s="21"/>
    </row>
    <row r="454" spans="7:38">
      <c r="G454" s="21"/>
      <c r="AL454" s="21"/>
    </row>
    <row r="455" spans="7:38">
      <c r="G455" s="21"/>
      <c r="AL455" s="21"/>
    </row>
    <row r="456" spans="7:38">
      <c r="G456" s="21"/>
      <c r="AL456" s="21"/>
    </row>
    <row r="457" spans="7:38">
      <c r="G457" s="21"/>
      <c r="AL457" s="21"/>
    </row>
    <row r="458" spans="7:38">
      <c r="G458" s="21"/>
      <c r="AL458" s="21"/>
    </row>
    <row r="459" spans="7:38">
      <c r="G459" s="21"/>
      <c r="AL459" s="21"/>
    </row>
    <row r="460" spans="7:38">
      <c r="G460" s="21"/>
      <c r="AL460" s="21"/>
    </row>
    <row r="461" spans="7:38">
      <c r="G461" s="21"/>
      <c r="AL461" s="21"/>
    </row>
    <row r="462" spans="7:38">
      <c r="G462" s="21"/>
      <c r="AL462" s="21"/>
    </row>
    <row r="463" spans="7:38">
      <c r="G463" s="21"/>
      <c r="AL463" s="21"/>
    </row>
    <row r="464" spans="7:38">
      <c r="G464" s="21"/>
      <c r="AL464" s="21"/>
    </row>
    <row r="465" spans="7:38">
      <c r="G465" s="21"/>
      <c r="AL465" s="21"/>
    </row>
    <row r="466" spans="7:38">
      <c r="G466" s="21"/>
      <c r="AL466" s="21"/>
    </row>
    <row r="467" spans="7:38">
      <c r="G467" s="21"/>
      <c r="AL467" s="21"/>
    </row>
    <row r="468" spans="7:38">
      <c r="G468" s="21"/>
      <c r="AL468" s="21"/>
    </row>
    <row r="469" spans="7:38">
      <c r="G469" s="21"/>
      <c r="AL469" s="21"/>
    </row>
    <row r="470" spans="7:38">
      <c r="G470" s="21"/>
      <c r="AL470" s="21"/>
    </row>
    <row r="471" spans="7:38">
      <c r="G471" s="21"/>
      <c r="AL471" s="21"/>
    </row>
    <row r="472" spans="7:38">
      <c r="G472" s="21"/>
      <c r="AL472" s="21"/>
    </row>
    <row r="473" spans="7:38">
      <c r="G473" s="21"/>
      <c r="AL473" s="21"/>
    </row>
    <row r="474" spans="7:38">
      <c r="G474" s="21"/>
      <c r="AL474" s="21"/>
    </row>
    <row r="475" spans="7:38">
      <c r="G475" s="21"/>
      <c r="AL475" s="21"/>
    </row>
    <row r="476" spans="7:38">
      <c r="G476" s="21"/>
      <c r="AL476" s="21"/>
    </row>
    <row r="477" spans="7:38">
      <c r="G477" s="21"/>
      <c r="AL477" s="21"/>
    </row>
    <row r="478" spans="7:38">
      <c r="G478" s="21"/>
      <c r="AL478" s="21"/>
    </row>
    <row r="479" spans="7:38">
      <c r="G479" s="21"/>
      <c r="AL479" s="21"/>
    </row>
    <row r="480" spans="7:38">
      <c r="G480" s="21"/>
      <c r="AL480" s="21"/>
    </row>
    <row r="481" spans="7:38">
      <c r="G481" s="21"/>
      <c r="AL481" s="21"/>
    </row>
    <row r="482" spans="7:38">
      <c r="G482" s="21"/>
      <c r="AL482" s="21"/>
    </row>
    <row r="483" spans="7:38">
      <c r="G483" s="21"/>
      <c r="AL483" s="21"/>
    </row>
    <row r="484" spans="7:38">
      <c r="G484" s="21"/>
      <c r="AL484" s="21"/>
    </row>
    <row r="485" spans="7:38">
      <c r="G485" s="21"/>
      <c r="AL485" s="21"/>
    </row>
    <row r="486" spans="7:38">
      <c r="G486" s="21"/>
      <c r="AL486" s="21"/>
    </row>
    <row r="487" spans="7:38">
      <c r="G487" s="21"/>
      <c r="AL487" s="21"/>
    </row>
    <row r="488" spans="7:38">
      <c r="G488" s="21"/>
      <c r="AL488" s="21"/>
    </row>
    <row r="489" spans="7:38">
      <c r="G489" s="21"/>
      <c r="AL489" s="21"/>
    </row>
    <row r="490" spans="7:38">
      <c r="G490" s="21"/>
      <c r="AL490" s="21"/>
    </row>
    <row r="491" spans="7:38">
      <c r="G491" s="21"/>
      <c r="AL491" s="21"/>
    </row>
    <row r="492" spans="7:38">
      <c r="G492" s="21"/>
      <c r="AL492" s="21"/>
    </row>
    <row r="493" spans="7:38">
      <c r="G493" s="21"/>
      <c r="AL493" s="21"/>
    </row>
    <row r="494" spans="7:38">
      <c r="G494" s="21"/>
      <c r="AL494" s="21"/>
    </row>
    <row r="495" spans="7:38">
      <c r="G495" s="21"/>
      <c r="AL495" s="21"/>
    </row>
    <row r="496" spans="7:38">
      <c r="G496" s="21"/>
      <c r="AL496" s="21"/>
    </row>
    <row r="497" spans="7:38">
      <c r="G497" s="21"/>
      <c r="AL497" s="21"/>
    </row>
    <row r="498" spans="7:38">
      <c r="G498" s="21"/>
      <c r="AL498" s="21"/>
    </row>
    <row r="499" spans="7:38">
      <c r="G499" s="21"/>
      <c r="AL499" s="21"/>
    </row>
    <row r="500" spans="7:38">
      <c r="G500" s="21"/>
      <c r="AL500" s="21"/>
    </row>
    <row r="501" spans="7:38">
      <c r="G501" s="21"/>
      <c r="AL501" s="21"/>
    </row>
    <row r="502" spans="7:38">
      <c r="G502" s="21"/>
      <c r="AL502" s="21"/>
    </row>
    <row r="503" spans="7:38">
      <c r="G503" s="21"/>
      <c r="AL503" s="21"/>
    </row>
    <row r="504" spans="7:38">
      <c r="G504" s="21"/>
      <c r="AL504" s="21"/>
    </row>
    <row r="505" spans="7:38">
      <c r="G505" s="21"/>
      <c r="AL505" s="21"/>
    </row>
    <row r="506" spans="7:38">
      <c r="G506" s="21"/>
      <c r="AL506" s="21"/>
    </row>
    <row r="507" spans="7:38">
      <c r="G507" s="21"/>
      <c r="AL507" s="21"/>
    </row>
    <row r="508" spans="7:38">
      <c r="G508" s="21"/>
      <c r="AL508" s="21"/>
    </row>
    <row r="509" spans="7:38">
      <c r="G509" s="21"/>
      <c r="AL509" s="21"/>
    </row>
    <row r="510" spans="7:38">
      <c r="G510" s="21"/>
      <c r="AL510" s="21"/>
    </row>
    <row r="511" spans="7:38">
      <c r="G511" s="21"/>
      <c r="AL511" s="21"/>
    </row>
    <row r="512" spans="7:38">
      <c r="G512" s="21"/>
      <c r="AL512" s="21"/>
    </row>
    <row r="513" spans="7:38">
      <c r="G513" s="21"/>
      <c r="AL513" s="21"/>
    </row>
    <row r="514" spans="7:38">
      <c r="G514" s="21"/>
      <c r="AL514" s="21"/>
    </row>
    <row r="515" spans="7:38">
      <c r="G515" s="21"/>
      <c r="AL515" s="21"/>
    </row>
    <row r="516" spans="7:38">
      <c r="G516" s="21"/>
      <c r="AL516" s="21"/>
    </row>
    <row r="517" spans="7:38">
      <c r="G517" s="21"/>
      <c r="AL517" s="21"/>
    </row>
    <row r="518" spans="7:38">
      <c r="G518" s="21"/>
      <c r="AL518" s="21"/>
    </row>
    <row r="519" spans="7:38">
      <c r="G519" s="21"/>
      <c r="AL519" s="21"/>
    </row>
    <row r="520" spans="7:38">
      <c r="G520" s="21"/>
      <c r="AL520" s="21"/>
    </row>
    <row r="521" spans="7:38">
      <c r="G521" s="21"/>
      <c r="AL521" s="21"/>
    </row>
    <row r="522" spans="7:38">
      <c r="G522" s="21"/>
      <c r="AL522" s="21"/>
    </row>
    <row r="523" spans="7:38">
      <c r="G523" s="21"/>
      <c r="AL523" s="21"/>
    </row>
    <row r="524" spans="7:38">
      <c r="G524" s="21"/>
      <c r="AL524" s="21"/>
    </row>
    <row r="525" spans="7:38">
      <c r="G525" s="21"/>
      <c r="AL525" s="21"/>
    </row>
    <row r="526" spans="7:38">
      <c r="G526" s="21"/>
      <c r="AL526" s="21"/>
    </row>
    <row r="527" spans="7:38">
      <c r="G527" s="21"/>
      <c r="AL527" s="21"/>
    </row>
    <row r="528" spans="7:38">
      <c r="G528" s="21"/>
      <c r="AL528" s="21"/>
    </row>
    <row r="529" spans="7:38">
      <c r="G529" s="21"/>
      <c r="AL529" s="21"/>
    </row>
    <row r="530" spans="7:38">
      <c r="G530" s="21"/>
      <c r="AL530" s="21"/>
    </row>
    <row r="531" spans="7:38">
      <c r="G531" s="21"/>
      <c r="AL531" s="21"/>
    </row>
    <row r="532" spans="7:38">
      <c r="G532" s="21"/>
      <c r="AL532" s="21"/>
    </row>
    <row r="533" spans="7:38">
      <c r="G533" s="21"/>
      <c r="AL533" s="21"/>
    </row>
    <row r="534" spans="7:38">
      <c r="G534" s="21"/>
      <c r="AL534" s="21"/>
    </row>
    <row r="535" spans="7:38">
      <c r="G535" s="21"/>
      <c r="AL535" s="21"/>
    </row>
    <row r="536" spans="7:38">
      <c r="G536" s="21"/>
      <c r="AL536" s="21"/>
    </row>
    <row r="537" spans="7:38">
      <c r="G537" s="21"/>
      <c r="AL537" s="21"/>
    </row>
    <row r="538" spans="7:38">
      <c r="G538" s="21"/>
      <c r="AL538" s="21"/>
    </row>
    <row r="539" spans="7:38">
      <c r="G539" s="21"/>
      <c r="AL539" s="21"/>
    </row>
    <row r="540" spans="7:38">
      <c r="G540" s="21"/>
      <c r="AL540" s="21"/>
    </row>
    <row r="541" spans="7:38">
      <c r="G541" s="21"/>
      <c r="AL541" s="21"/>
    </row>
    <row r="542" spans="7:38">
      <c r="G542" s="21"/>
      <c r="AL542" s="21"/>
    </row>
    <row r="543" spans="7:38">
      <c r="G543" s="21"/>
      <c r="AL543" s="21"/>
    </row>
    <row r="544" spans="7:38">
      <c r="G544" s="21"/>
      <c r="AL544" s="21"/>
    </row>
    <row r="545" spans="7:38">
      <c r="G545" s="21"/>
      <c r="AL545" s="21"/>
    </row>
    <row r="546" spans="7:38">
      <c r="G546" s="21"/>
      <c r="AL546" s="21"/>
    </row>
    <row r="547" spans="7:38">
      <c r="G547" s="21"/>
      <c r="AL547" s="21"/>
    </row>
    <row r="548" spans="7:38">
      <c r="G548" s="21"/>
      <c r="AL548" s="21"/>
    </row>
    <row r="549" spans="7:38">
      <c r="G549" s="21"/>
      <c r="AL549" s="21"/>
    </row>
    <row r="550" spans="7:38">
      <c r="G550" s="21"/>
      <c r="AL550" s="21"/>
    </row>
    <row r="551" spans="7:38">
      <c r="G551" s="21"/>
      <c r="AL551" s="21"/>
    </row>
    <row r="552" spans="7:38">
      <c r="G552" s="21"/>
      <c r="AL552" s="21"/>
    </row>
    <row r="553" spans="7:38">
      <c r="G553" s="21"/>
      <c r="AL553" s="21"/>
    </row>
    <row r="554" spans="7:38">
      <c r="G554" s="21"/>
      <c r="AL554" s="21"/>
    </row>
    <row r="555" spans="7:38">
      <c r="G555" s="21"/>
      <c r="AL555" s="21"/>
    </row>
    <row r="556" spans="7:38">
      <c r="G556" s="21"/>
      <c r="AL556" s="21"/>
    </row>
    <row r="557" spans="7:38">
      <c r="G557" s="21"/>
      <c r="AL557" s="21"/>
    </row>
    <row r="558" spans="7:38">
      <c r="G558" s="21"/>
      <c r="AL558" s="21"/>
    </row>
    <row r="559" spans="7:38">
      <c r="G559" s="21"/>
      <c r="AL559" s="21"/>
    </row>
    <row r="560" spans="7:38">
      <c r="G560" s="21"/>
      <c r="AL560" s="21"/>
    </row>
    <row r="561" spans="7:38">
      <c r="G561" s="21"/>
      <c r="AL561" s="21"/>
    </row>
    <row r="562" spans="7:38">
      <c r="G562" s="21"/>
      <c r="AL562" s="21"/>
    </row>
    <row r="563" spans="7:38">
      <c r="G563" s="21"/>
      <c r="AL563" s="21"/>
    </row>
    <row r="564" spans="7:38">
      <c r="G564" s="21"/>
      <c r="AL564" s="21"/>
    </row>
    <row r="565" spans="7:38">
      <c r="G565" s="21"/>
      <c r="AL565" s="21"/>
    </row>
    <row r="566" spans="7:38">
      <c r="G566" s="21"/>
      <c r="AL566" s="21"/>
    </row>
    <row r="567" spans="7:38">
      <c r="G567" s="21"/>
      <c r="AL567" s="21"/>
    </row>
    <row r="568" spans="7:38">
      <c r="G568" s="21"/>
      <c r="AL568" s="21"/>
    </row>
    <row r="569" spans="7:38">
      <c r="G569" s="21"/>
      <c r="AL569" s="21"/>
    </row>
    <row r="570" spans="7:38">
      <c r="G570" s="21"/>
      <c r="AL570" s="21"/>
    </row>
    <row r="571" spans="7:38">
      <c r="G571" s="21"/>
      <c r="AL571" s="21"/>
    </row>
    <row r="572" spans="7:38">
      <c r="G572" s="21"/>
      <c r="AL572" s="21"/>
    </row>
    <row r="573" spans="7:38">
      <c r="G573" s="21"/>
      <c r="AL573" s="21"/>
    </row>
    <row r="574" spans="7:38">
      <c r="G574" s="21"/>
      <c r="AL574" s="21"/>
    </row>
    <row r="575" spans="7:38">
      <c r="G575" s="21"/>
      <c r="AL575" s="21"/>
    </row>
    <row r="576" spans="7:38">
      <c r="G576" s="21"/>
      <c r="AL576" s="21"/>
    </row>
    <row r="577" spans="7:38">
      <c r="G577" s="21"/>
      <c r="AL577" s="21"/>
    </row>
    <row r="578" spans="7:38">
      <c r="G578" s="21"/>
      <c r="AL578" s="21"/>
    </row>
    <row r="579" spans="7:38">
      <c r="G579" s="21"/>
      <c r="AL579" s="21"/>
    </row>
    <row r="580" spans="7:38">
      <c r="G580" s="21"/>
      <c r="AL580" s="21"/>
    </row>
    <row r="581" spans="7:38">
      <c r="G581" s="21"/>
      <c r="AL581" s="21"/>
    </row>
    <row r="582" spans="7:38">
      <c r="G582" s="21"/>
      <c r="AL582" s="21"/>
    </row>
    <row r="583" spans="7:38">
      <c r="G583" s="21"/>
      <c r="AL583" s="21"/>
    </row>
    <row r="584" spans="7:38">
      <c r="G584" s="21"/>
      <c r="AL584" s="21"/>
    </row>
    <row r="585" spans="7:38">
      <c r="G585" s="21"/>
      <c r="AL585" s="21"/>
    </row>
    <row r="586" spans="7:38">
      <c r="G586" s="21"/>
      <c r="AL586" s="21"/>
    </row>
    <row r="587" spans="7:38">
      <c r="G587" s="21"/>
      <c r="AL587" s="21"/>
    </row>
    <row r="588" spans="7:38">
      <c r="G588" s="21"/>
      <c r="AL588" s="21"/>
    </row>
    <row r="589" spans="7:38">
      <c r="G589" s="21"/>
      <c r="AL589" s="21"/>
    </row>
    <row r="590" spans="7:38">
      <c r="G590" s="21"/>
      <c r="AL590" s="21"/>
    </row>
    <row r="591" spans="7:38">
      <c r="G591" s="21"/>
      <c r="AL591" s="21"/>
    </row>
    <row r="592" spans="7:38">
      <c r="G592" s="21"/>
      <c r="AL592" s="21"/>
    </row>
    <row r="593" spans="7:38">
      <c r="G593" s="21"/>
      <c r="AL593" s="21"/>
    </row>
    <row r="594" spans="7:38">
      <c r="G594" s="21"/>
      <c r="AL594" s="21"/>
    </row>
    <row r="595" spans="7:38">
      <c r="G595" s="21"/>
      <c r="AL595" s="21"/>
    </row>
    <row r="596" spans="7:38">
      <c r="G596" s="21"/>
      <c r="AL596" s="21"/>
    </row>
    <row r="597" spans="7:38">
      <c r="G597" s="21"/>
      <c r="AL597" s="21"/>
    </row>
    <row r="598" spans="7:38">
      <c r="G598" s="21"/>
      <c r="AL598" s="21"/>
    </row>
    <row r="599" spans="7:38">
      <c r="G599" s="21"/>
      <c r="AL599" s="21"/>
    </row>
    <row r="600" spans="7:38">
      <c r="G600" s="21"/>
      <c r="AL600" s="21"/>
    </row>
    <row r="601" spans="7:38">
      <c r="G601" s="21"/>
      <c r="AL601" s="21"/>
    </row>
    <row r="602" spans="7:38">
      <c r="G602" s="21"/>
      <c r="AL602" s="21"/>
    </row>
    <row r="603" spans="7:38">
      <c r="G603" s="21"/>
      <c r="AL603" s="21"/>
    </row>
    <row r="604" spans="7:38">
      <c r="G604" s="21"/>
      <c r="AL604" s="21"/>
    </row>
    <row r="605" spans="7:38">
      <c r="G605" s="21"/>
      <c r="AL605" s="21"/>
    </row>
    <row r="606" spans="7:38">
      <c r="G606" s="21"/>
      <c r="AL606" s="21"/>
    </row>
    <row r="607" spans="7:38">
      <c r="G607" s="21"/>
      <c r="AL607" s="21"/>
    </row>
    <row r="608" spans="7:38">
      <c r="G608" s="21"/>
      <c r="AL608" s="21"/>
    </row>
    <row r="609" spans="7:38">
      <c r="G609" s="21"/>
      <c r="AL609" s="21"/>
    </row>
    <row r="610" spans="7:38">
      <c r="G610" s="21"/>
      <c r="AL610" s="21"/>
    </row>
    <row r="611" spans="7:38">
      <c r="G611" s="21"/>
      <c r="AL611" s="21"/>
    </row>
    <row r="612" spans="7:38">
      <c r="G612" s="21"/>
      <c r="AL612" s="21"/>
    </row>
    <row r="613" spans="7:38">
      <c r="G613" s="21"/>
      <c r="AL613" s="21"/>
    </row>
    <row r="614" spans="7:38">
      <c r="G614" s="21"/>
      <c r="AL614" s="21"/>
    </row>
    <row r="615" spans="7:38">
      <c r="G615" s="21"/>
      <c r="AL615" s="21"/>
    </row>
    <row r="616" spans="7:38">
      <c r="G616" s="21"/>
      <c r="AL616" s="21"/>
    </row>
    <row r="617" spans="7:38">
      <c r="G617" s="21"/>
      <c r="AL617" s="21"/>
    </row>
    <row r="618" spans="7:38">
      <c r="G618" s="21"/>
      <c r="AL618" s="21"/>
    </row>
    <row r="619" spans="7:38">
      <c r="G619" s="21"/>
      <c r="AL619" s="21"/>
    </row>
    <row r="620" spans="7:38">
      <c r="G620" s="21"/>
      <c r="AL620" s="21"/>
    </row>
    <row r="621" spans="7:38">
      <c r="G621" s="21"/>
      <c r="AL621" s="21"/>
    </row>
    <row r="622" spans="7:38">
      <c r="G622" s="21"/>
      <c r="AL622" s="21"/>
    </row>
    <row r="623" spans="7:38">
      <c r="G623" s="21"/>
      <c r="AL623" s="21"/>
    </row>
    <row r="624" spans="7:38">
      <c r="G624" s="21"/>
      <c r="AL624" s="21"/>
    </row>
    <row r="625" spans="7:38">
      <c r="G625" s="21"/>
      <c r="AL625" s="21"/>
    </row>
    <row r="626" spans="7:38">
      <c r="G626" s="21"/>
      <c r="AL626" s="21"/>
    </row>
    <row r="627" spans="7:38">
      <c r="G627" s="21"/>
      <c r="AL627" s="21"/>
    </row>
    <row r="628" spans="7:38">
      <c r="G628" s="21"/>
      <c r="AL628" s="21"/>
    </row>
    <row r="629" spans="7:38">
      <c r="G629" s="21"/>
      <c r="AL629" s="21"/>
    </row>
    <row r="630" spans="7:38">
      <c r="G630" s="21"/>
      <c r="AL630" s="21"/>
    </row>
    <row r="631" spans="7:38">
      <c r="G631" s="21"/>
      <c r="AL631" s="21"/>
    </row>
    <row r="632" spans="7:38">
      <c r="G632" s="21"/>
      <c r="AL632" s="21"/>
    </row>
    <row r="633" spans="7:38">
      <c r="G633" s="21"/>
      <c r="AL633" s="21"/>
    </row>
    <row r="634" spans="7:38">
      <c r="G634" s="21"/>
      <c r="AL634" s="21"/>
    </row>
    <row r="635" spans="7:38">
      <c r="G635" s="21"/>
      <c r="AL635" s="21"/>
    </row>
    <row r="636" spans="7:38">
      <c r="G636" s="21"/>
      <c r="AL636" s="21"/>
    </row>
    <row r="637" spans="7:38">
      <c r="G637" s="21"/>
      <c r="AL637" s="21"/>
    </row>
    <row r="638" spans="7:38">
      <c r="G638" s="21"/>
      <c r="AL638" s="21"/>
    </row>
    <row r="639" spans="7:38">
      <c r="G639" s="21"/>
      <c r="AL639" s="21"/>
    </row>
    <row r="640" spans="7:38">
      <c r="G640" s="21"/>
      <c r="AL640" s="21"/>
    </row>
    <row r="641" spans="7:38">
      <c r="G641" s="21"/>
      <c r="AL641" s="21"/>
    </row>
    <row r="642" spans="7:38">
      <c r="G642" s="21"/>
      <c r="AL642" s="21"/>
    </row>
    <row r="643" spans="7:38">
      <c r="G643" s="21"/>
      <c r="AL643" s="21"/>
    </row>
    <row r="644" spans="7:38">
      <c r="G644" s="21"/>
      <c r="AL644" s="21"/>
    </row>
    <row r="645" spans="7:38">
      <c r="G645" s="21"/>
      <c r="AL645" s="21"/>
    </row>
    <row r="646" spans="7:38">
      <c r="G646" s="21"/>
      <c r="AL646" s="21"/>
    </row>
    <row r="647" spans="7:38">
      <c r="G647" s="21"/>
      <c r="AL647" s="21"/>
    </row>
    <row r="648" spans="7:38">
      <c r="G648" s="21"/>
      <c r="AL648" s="21"/>
    </row>
    <row r="649" spans="7:38">
      <c r="G649" s="21"/>
      <c r="AL649" s="21"/>
    </row>
    <row r="650" spans="7:38">
      <c r="G650" s="21"/>
      <c r="AL650" s="21"/>
    </row>
    <row r="651" spans="7:38">
      <c r="G651" s="21"/>
      <c r="AL651" s="21"/>
    </row>
    <row r="652" spans="7:38">
      <c r="G652" s="21"/>
      <c r="AL652" s="21"/>
    </row>
    <row r="653" spans="7:38">
      <c r="G653" s="21"/>
      <c r="AL653" s="21"/>
    </row>
    <row r="654" spans="7:38">
      <c r="G654" s="21"/>
      <c r="AL654" s="21"/>
    </row>
    <row r="655" spans="7:38">
      <c r="G655" s="21"/>
      <c r="AL655" s="21"/>
    </row>
    <row r="656" spans="7:38">
      <c r="G656" s="21"/>
      <c r="AL656" s="21"/>
    </row>
    <row r="657" spans="7:38">
      <c r="G657" s="21"/>
      <c r="AL657" s="21"/>
    </row>
    <row r="658" spans="7:38">
      <c r="G658" s="21"/>
      <c r="AL658" s="21"/>
    </row>
    <row r="659" spans="7:38">
      <c r="G659" s="21"/>
      <c r="AL659" s="21"/>
    </row>
    <row r="660" spans="7:38">
      <c r="G660" s="21"/>
      <c r="AL660" s="21"/>
    </row>
    <row r="661" spans="7:38">
      <c r="G661" s="21"/>
      <c r="AL661" s="21"/>
    </row>
    <row r="662" spans="7:38">
      <c r="G662" s="21"/>
      <c r="AL662" s="21"/>
    </row>
    <row r="663" spans="7:38">
      <c r="G663" s="21"/>
      <c r="AL663" s="21"/>
    </row>
    <row r="664" spans="7:38">
      <c r="G664" s="21"/>
      <c r="AL664" s="21"/>
    </row>
    <row r="665" spans="7:38">
      <c r="G665" s="21"/>
      <c r="AL665" s="21"/>
    </row>
    <row r="666" spans="7:38">
      <c r="G666" s="21"/>
      <c r="AL666" s="21"/>
    </row>
    <row r="667" spans="7:38">
      <c r="G667" s="21"/>
      <c r="AL667" s="21"/>
    </row>
    <row r="668" spans="7:38">
      <c r="G668" s="21"/>
      <c r="AL668" s="21"/>
    </row>
    <row r="669" spans="7:38">
      <c r="G669" s="21"/>
      <c r="AL669" s="21"/>
    </row>
    <row r="670" spans="7:38">
      <c r="G670" s="21"/>
      <c r="AL670" s="21"/>
    </row>
    <row r="671" spans="7:38">
      <c r="G671" s="21"/>
      <c r="AL671" s="21"/>
    </row>
    <row r="672" spans="7:38">
      <c r="G672" s="21"/>
      <c r="AL672" s="21"/>
    </row>
    <row r="673" spans="7:38">
      <c r="G673" s="21"/>
      <c r="AL673" s="21"/>
    </row>
    <row r="674" spans="7:38">
      <c r="G674" s="21"/>
      <c r="AL674" s="21"/>
    </row>
    <row r="675" spans="7:38">
      <c r="G675" s="21"/>
      <c r="AL675" s="21"/>
    </row>
    <row r="676" spans="7:38">
      <c r="G676" s="21"/>
      <c r="AL676" s="21"/>
    </row>
    <row r="677" spans="7:38">
      <c r="G677" s="21"/>
      <c r="AL677" s="21"/>
    </row>
    <row r="678" spans="7:38">
      <c r="G678" s="21"/>
      <c r="AL678" s="21"/>
    </row>
    <row r="679" spans="7:38">
      <c r="G679" s="21"/>
      <c r="AL679" s="21"/>
    </row>
    <row r="680" spans="7:38">
      <c r="G680" s="21"/>
      <c r="AL680" s="21"/>
    </row>
    <row r="681" spans="7:38">
      <c r="G681" s="21"/>
      <c r="AL681" s="21"/>
    </row>
    <row r="682" spans="7:38">
      <c r="G682" s="21"/>
      <c r="AL682" s="21"/>
    </row>
    <row r="683" spans="7:38">
      <c r="G683" s="21"/>
      <c r="AL683" s="21"/>
    </row>
    <row r="684" spans="7:38">
      <c r="G684" s="21"/>
      <c r="AL684" s="21"/>
    </row>
    <row r="685" spans="7:38">
      <c r="G685" s="21"/>
      <c r="AL685" s="21"/>
    </row>
    <row r="686" spans="7:38">
      <c r="G686" s="21"/>
      <c r="AL686" s="21"/>
    </row>
    <row r="687" spans="7:38">
      <c r="G687" s="21"/>
      <c r="AL687" s="21"/>
    </row>
    <row r="688" spans="7:38">
      <c r="G688" s="21"/>
      <c r="AL688" s="21"/>
    </row>
    <row r="689" spans="7:38">
      <c r="G689" s="21"/>
      <c r="AL689" s="21"/>
    </row>
    <row r="690" spans="7:38">
      <c r="G690" s="21"/>
      <c r="AL690" s="21"/>
    </row>
    <row r="691" spans="7:38">
      <c r="G691" s="21"/>
      <c r="AL691" s="21"/>
    </row>
    <row r="692" spans="7:38">
      <c r="G692" s="21"/>
      <c r="AL692" s="21"/>
    </row>
    <row r="693" spans="7:38">
      <c r="G693" s="21"/>
      <c r="AL693" s="21"/>
    </row>
    <row r="694" spans="7:38">
      <c r="G694" s="21"/>
      <c r="AL694" s="21"/>
    </row>
    <row r="695" spans="7:38">
      <c r="G695" s="21"/>
      <c r="AL695" s="21"/>
    </row>
    <row r="696" spans="7:38">
      <c r="G696" s="21"/>
      <c r="AL696" s="21"/>
    </row>
    <row r="697" spans="7:38">
      <c r="G697" s="21"/>
      <c r="AL697" s="21"/>
    </row>
    <row r="698" spans="7:38">
      <c r="G698" s="21"/>
      <c r="AL698" s="21"/>
    </row>
    <row r="699" spans="7:38">
      <c r="G699" s="21"/>
      <c r="AL699" s="21"/>
    </row>
    <row r="700" spans="7:38">
      <c r="G700" s="21"/>
      <c r="AL700" s="21"/>
    </row>
    <row r="701" spans="7:38">
      <c r="G701" s="21"/>
      <c r="AL701" s="21"/>
    </row>
    <row r="702" spans="7:38">
      <c r="G702" s="21"/>
      <c r="AL702" s="21"/>
    </row>
    <row r="703" spans="7:38">
      <c r="G703" s="21"/>
      <c r="AL703" s="21"/>
    </row>
    <row r="704" spans="7:38">
      <c r="G704" s="21"/>
      <c r="AL704" s="21"/>
    </row>
    <row r="705" spans="7:38">
      <c r="G705" s="21"/>
      <c r="AL705" s="21"/>
    </row>
    <row r="706" spans="7:38">
      <c r="G706" s="21"/>
      <c r="AL706" s="21"/>
    </row>
    <row r="707" spans="7:38">
      <c r="G707" s="21"/>
      <c r="AL707" s="21"/>
    </row>
    <row r="708" spans="7:38">
      <c r="G708" s="21"/>
      <c r="AL708" s="21"/>
    </row>
    <row r="709" spans="7:38">
      <c r="G709" s="21"/>
      <c r="AL709" s="21"/>
    </row>
    <row r="710" spans="7:38">
      <c r="G710" s="21"/>
      <c r="AL710" s="21"/>
    </row>
    <row r="711" spans="7:38">
      <c r="G711" s="21"/>
      <c r="AL711" s="21"/>
    </row>
    <row r="712" spans="7:38">
      <c r="G712" s="21"/>
      <c r="AL712" s="21"/>
    </row>
    <row r="713" spans="7:38">
      <c r="G713" s="21"/>
      <c r="AL713" s="21"/>
    </row>
    <row r="714" spans="7:38">
      <c r="G714" s="21"/>
      <c r="AL714" s="21"/>
    </row>
    <row r="715" spans="7:38">
      <c r="G715" s="21"/>
      <c r="AL715" s="21"/>
    </row>
    <row r="716" spans="7:38">
      <c r="G716" s="21"/>
      <c r="AL716" s="21"/>
    </row>
    <row r="717" spans="7:38">
      <c r="G717" s="21"/>
      <c r="AL717" s="21"/>
    </row>
    <row r="718" spans="7:38">
      <c r="G718" s="21"/>
      <c r="AL718" s="21"/>
    </row>
    <row r="719" spans="7:38">
      <c r="G719" s="21"/>
      <c r="AL719" s="21"/>
    </row>
    <row r="720" spans="7:38">
      <c r="G720" s="21"/>
      <c r="AL720" s="21"/>
    </row>
    <row r="721" spans="7:38">
      <c r="G721" s="21"/>
      <c r="AL721" s="21"/>
    </row>
    <row r="722" spans="7:38">
      <c r="G722" s="21"/>
      <c r="AL722" s="21"/>
    </row>
    <row r="723" spans="7:38">
      <c r="G723" s="21"/>
      <c r="AL723" s="21"/>
    </row>
    <row r="724" spans="7:38">
      <c r="G724" s="21"/>
      <c r="AL724" s="21"/>
    </row>
    <row r="725" spans="7:38">
      <c r="G725" s="21"/>
      <c r="AL725" s="21"/>
    </row>
    <row r="726" spans="7:38">
      <c r="G726" s="21"/>
      <c r="AL726" s="21"/>
    </row>
    <row r="727" spans="7:38">
      <c r="G727" s="21"/>
      <c r="AL727" s="21"/>
    </row>
    <row r="728" spans="7:38">
      <c r="G728" s="21"/>
      <c r="AL728" s="21"/>
    </row>
    <row r="729" spans="7:38">
      <c r="G729" s="21"/>
      <c r="AL729" s="21"/>
    </row>
    <row r="730" spans="7:38">
      <c r="G730" s="21"/>
      <c r="AL730" s="21"/>
    </row>
    <row r="731" spans="7:38">
      <c r="G731" s="21"/>
      <c r="AL731" s="21"/>
    </row>
    <row r="732" spans="7:38">
      <c r="G732" s="21"/>
      <c r="AL732" s="21"/>
    </row>
    <row r="733" spans="7:38">
      <c r="G733" s="21"/>
      <c r="AL733" s="21"/>
    </row>
    <row r="734" spans="7:38">
      <c r="G734" s="21"/>
      <c r="AL734" s="21"/>
    </row>
    <row r="735" spans="7:38">
      <c r="G735" s="21"/>
      <c r="AL735" s="21"/>
    </row>
    <row r="736" spans="7:38">
      <c r="G736" s="21"/>
      <c r="AL736" s="21"/>
    </row>
    <row r="737" spans="7:38">
      <c r="G737" s="21"/>
      <c r="AL737" s="21"/>
    </row>
    <row r="738" spans="7:38">
      <c r="G738" s="21"/>
      <c r="AL738" s="21"/>
    </row>
    <row r="739" spans="7:38">
      <c r="G739" s="21"/>
      <c r="AL739" s="21"/>
    </row>
    <row r="740" spans="7:38">
      <c r="G740" s="21"/>
      <c r="AL740" s="21"/>
    </row>
    <row r="741" spans="7:38">
      <c r="G741" s="21"/>
      <c r="AL741" s="21"/>
    </row>
    <row r="742" spans="7:38">
      <c r="G742" s="21"/>
      <c r="AL742" s="21"/>
    </row>
    <row r="743" spans="7:38">
      <c r="G743" s="21"/>
      <c r="AL743" s="21"/>
    </row>
    <row r="744" spans="7:38">
      <c r="G744" s="21"/>
      <c r="AL744" s="21"/>
    </row>
    <row r="745" spans="7:38">
      <c r="G745" s="21"/>
      <c r="AL745" s="21"/>
    </row>
    <row r="746" spans="7:38">
      <c r="G746" s="21"/>
      <c r="AL746" s="21"/>
    </row>
    <row r="747" spans="7:38">
      <c r="G747" s="21"/>
      <c r="AL747" s="21"/>
    </row>
    <row r="748" spans="7:38">
      <c r="G748" s="21"/>
      <c r="AL748" s="21"/>
    </row>
    <row r="749" spans="7:38">
      <c r="G749" s="21"/>
      <c r="AL749" s="21"/>
    </row>
    <row r="750" spans="7:38">
      <c r="G750" s="21"/>
      <c r="AL750" s="21"/>
    </row>
    <row r="751" spans="7:38">
      <c r="G751" s="21"/>
      <c r="AL751" s="21"/>
    </row>
    <row r="752" spans="7:38">
      <c r="G752" s="21"/>
      <c r="AL752" s="21"/>
    </row>
    <row r="753" spans="7:38">
      <c r="G753" s="21"/>
      <c r="AL753" s="21"/>
    </row>
    <row r="754" spans="7:38">
      <c r="G754" s="21"/>
      <c r="AL754" s="21"/>
    </row>
    <row r="755" spans="7:38">
      <c r="G755" s="21"/>
      <c r="AL755" s="21"/>
    </row>
    <row r="756" spans="7:38">
      <c r="G756" s="21"/>
      <c r="AL756" s="21"/>
    </row>
    <row r="757" spans="7:38">
      <c r="G757" s="21"/>
      <c r="AL757" s="21"/>
    </row>
    <row r="758" spans="7:38">
      <c r="G758" s="21"/>
      <c r="AL758" s="21"/>
    </row>
    <row r="759" spans="7:38">
      <c r="G759" s="21"/>
      <c r="AL759" s="21"/>
    </row>
    <row r="760" spans="7:38">
      <c r="G760" s="21"/>
      <c r="AL760" s="21"/>
    </row>
    <row r="761" spans="7:38">
      <c r="G761" s="21"/>
      <c r="AL761" s="21"/>
    </row>
    <row r="762" spans="7:38">
      <c r="G762" s="21"/>
      <c r="AL762" s="21"/>
    </row>
    <row r="763" spans="7:38">
      <c r="G763" s="21"/>
      <c r="AL763" s="21"/>
    </row>
    <row r="764" spans="7:38">
      <c r="G764" s="21"/>
      <c r="AL764" s="21"/>
    </row>
    <row r="765" spans="7:38">
      <c r="G765" s="21"/>
      <c r="AL765" s="21"/>
    </row>
    <row r="766" spans="7:38">
      <c r="G766" s="21"/>
      <c r="AL766" s="21"/>
    </row>
    <row r="767" spans="7:38">
      <c r="G767" s="21"/>
      <c r="AL767" s="21"/>
    </row>
    <row r="768" spans="7:38">
      <c r="G768" s="21"/>
      <c r="AL768" s="21"/>
    </row>
    <row r="769" spans="7:38">
      <c r="G769" s="21"/>
      <c r="AL769" s="21"/>
    </row>
    <row r="770" spans="7:38">
      <c r="G770" s="21"/>
      <c r="AL770" s="21"/>
    </row>
    <row r="771" spans="7:38">
      <c r="G771" s="21"/>
      <c r="AL771" s="21"/>
    </row>
    <row r="772" spans="7:38">
      <c r="G772" s="21"/>
      <c r="AL772" s="21"/>
    </row>
    <row r="773" spans="7:38">
      <c r="G773" s="21"/>
      <c r="AL773" s="21"/>
    </row>
    <row r="774" spans="7:38">
      <c r="G774" s="21"/>
      <c r="AL774" s="21"/>
    </row>
    <row r="775" spans="7:38">
      <c r="G775" s="21"/>
      <c r="AL775" s="21"/>
    </row>
    <row r="776" spans="7:38">
      <c r="G776" s="21"/>
      <c r="AL776" s="21"/>
    </row>
    <row r="777" spans="7:38">
      <c r="G777" s="21"/>
      <c r="AL777" s="21"/>
    </row>
    <row r="778" spans="7:38">
      <c r="G778" s="21"/>
      <c r="AL778" s="21"/>
    </row>
    <row r="779" spans="7:38">
      <c r="G779" s="21"/>
      <c r="AL779" s="21"/>
    </row>
    <row r="780" spans="7:38">
      <c r="G780" s="21"/>
      <c r="AL780" s="21"/>
    </row>
    <row r="781" spans="7:38">
      <c r="G781" s="21"/>
      <c r="AL781" s="21"/>
    </row>
    <row r="782" spans="7:38">
      <c r="G782" s="21"/>
      <c r="AL782" s="21"/>
    </row>
    <row r="783" spans="7:38">
      <c r="G783" s="21"/>
      <c r="AL783" s="21"/>
    </row>
    <row r="784" spans="7:38">
      <c r="G784" s="21"/>
      <c r="AL784" s="21"/>
    </row>
    <row r="785" spans="7:38">
      <c r="G785" s="21"/>
      <c r="AL785" s="21"/>
    </row>
    <row r="786" spans="7:38">
      <c r="G786" s="21"/>
      <c r="AL786" s="21"/>
    </row>
    <row r="787" spans="7:38">
      <c r="G787" s="21"/>
      <c r="AL787" s="21"/>
    </row>
    <row r="788" spans="7:38">
      <c r="G788" s="21"/>
      <c r="AL788" s="21"/>
    </row>
    <row r="789" spans="7:38">
      <c r="G789" s="21"/>
      <c r="AL789" s="21"/>
    </row>
    <row r="790" spans="7:38">
      <c r="G790" s="21"/>
      <c r="AL790" s="21"/>
    </row>
    <row r="791" spans="7:38">
      <c r="G791" s="21"/>
      <c r="AL791" s="21"/>
    </row>
    <row r="792" spans="7:38">
      <c r="G792" s="21"/>
      <c r="AL792" s="21"/>
    </row>
    <row r="793" spans="7:38">
      <c r="G793" s="21"/>
      <c r="AL793" s="21"/>
    </row>
    <row r="794" spans="7:38">
      <c r="G794" s="21"/>
      <c r="AL794" s="21"/>
    </row>
    <row r="795" spans="7:38">
      <c r="G795" s="21"/>
      <c r="AL795" s="21"/>
    </row>
    <row r="796" spans="7:38">
      <c r="G796" s="21"/>
      <c r="AL796" s="21"/>
    </row>
    <row r="797" spans="7:38">
      <c r="G797" s="21"/>
      <c r="AL797" s="21"/>
    </row>
    <row r="798" spans="7:38">
      <c r="G798" s="21"/>
      <c r="AL798" s="21"/>
    </row>
    <row r="799" spans="7:38">
      <c r="G799" s="21"/>
      <c r="AL799" s="21"/>
    </row>
    <row r="800" spans="7:38">
      <c r="G800" s="21"/>
      <c r="AL800" s="21"/>
    </row>
    <row r="801" spans="7:38">
      <c r="G801" s="21"/>
      <c r="AL801" s="21"/>
    </row>
    <row r="802" spans="7:38">
      <c r="G802" s="21"/>
      <c r="AL802" s="21"/>
    </row>
    <row r="803" spans="7:38">
      <c r="G803" s="21"/>
      <c r="AL803" s="21"/>
    </row>
    <row r="804" spans="7:38">
      <c r="G804" s="21"/>
      <c r="AL804" s="21"/>
    </row>
    <row r="805" spans="7:38">
      <c r="G805" s="21"/>
      <c r="AL805" s="21"/>
    </row>
    <row r="806" spans="7:38">
      <c r="G806" s="21"/>
      <c r="AL806" s="21"/>
    </row>
    <row r="807" spans="7:38">
      <c r="G807" s="21"/>
      <c r="AL807" s="21"/>
    </row>
    <row r="808" spans="7:38">
      <c r="G808" s="21"/>
      <c r="AL808" s="21"/>
    </row>
    <row r="809" spans="7:38">
      <c r="G809" s="21"/>
      <c r="AL809" s="21"/>
    </row>
    <row r="810" spans="7:38">
      <c r="G810" s="21"/>
      <c r="AL810" s="21"/>
    </row>
    <row r="811" spans="7:38">
      <c r="G811" s="21"/>
      <c r="AL811" s="21"/>
    </row>
    <row r="812" spans="7:38">
      <c r="G812" s="21"/>
      <c r="AL812" s="21"/>
    </row>
    <row r="813" spans="7:38">
      <c r="G813" s="21"/>
      <c r="AL813" s="21"/>
    </row>
    <row r="814" spans="7:38">
      <c r="G814" s="21"/>
      <c r="AL814" s="21"/>
    </row>
    <row r="815" spans="7:38">
      <c r="G815" s="21"/>
      <c r="AL815" s="21"/>
    </row>
    <row r="816" spans="7:38">
      <c r="G816" s="21"/>
      <c r="AL816" s="21"/>
    </row>
    <row r="817" spans="7:38">
      <c r="G817" s="21"/>
      <c r="AL817" s="21"/>
    </row>
    <row r="818" spans="7:38">
      <c r="G818" s="21"/>
      <c r="AL818" s="21"/>
    </row>
    <row r="819" spans="7:38">
      <c r="G819" s="21"/>
      <c r="AL819" s="21"/>
    </row>
    <row r="820" spans="7:38">
      <c r="G820" s="21"/>
      <c r="AL820" s="21"/>
    </row>
    <row r="821" spans="7:38">
      <c r="G821" s="21"/>
      <c r="AL821" s="21"/>
    </row>
    <row r="822" spans="7:38">
      <c r="G822" s="21"/>
      <c r="AL822" s="21"/>
    </row>
    <row r="823" spans="7:38">
      <c r="G823" s="21"/>
      <c r="AL823" s="21"/>
    </row>
    <row r="824" spans="7:38">
      <c r="G824" s="21"/>
      <c r="AL824" s="21"/>
    </row>
    <row r="825" spans="7:38">
      <c r="G825" s="21"/>
      <c r="AL825" s="21"/>
    </row>
    <row r="826" spans="7:38">
      <c r="G826" s="21"/>
      <c r="AL826" s="21"/>
    </row>
    <row r="827" spans="7:38">
      <c r="G827" s="21"/>
      <c r="AL827" s="21"/>
    </row>
    <row r="828" spans="7:38">
      <c r="G828" s="21"/>
      <c r="AL828" s="21"/>
    </row>
    <row r="829" spans="7:38">
      <c r="G829" s="21"/>
      <c r="AL829" s="21"/>
    </row>
    <row r="830" spans="7:38">
      <c r="G830" s="21"/>
      <c r="AL830" s="21"/>
    </row>
    <row r="831" spans="7:38">
      <c r="G831" s="21"/>
      <c r="AL831" s="21"/>
    </row>
    <row r="832" spans="7:38">
      <c r="G832" s="21"/>
      <c r="AL832" s="21"/>
    </row>
    <row r="833" spans="7:38">
      <c r="G833" s="21"/>
      <c r="AL833" s="21"/>
    </row>
    <row r="834" spans="7:38">
      <c r="G834" s="21"/>
      <c r="AL834" s="21"/>
    </row>
    <row r="835" spans="7:38">
      <c r="G835" s="21"/>
      <c r="AL835" s="21"/>
    </row>
    <row r="836" spans="7:38">
      <c r="G836" s="21"/>
      <c r="AL836" s="21"/>
    </row>
    <row r="837" spans="7:38">
      <c r="G837" s="21"/>
      <c r="AL837" s="21"/>
    </row>
    <row r="838" spans="7:38">
      <c r="G838" s="21"/>
      <c r="AL838" s="21"/>
    </row>
    <row r="839" spans="7:38">
      <c r="G839" s="21"/>
      <c r="AL839" s="21"/>
    </row>
    <row r="840" spans="7:38">
      <c r="G840" s="21"/>
      <c r="AL840" s="21"/>
    </row>
    <row r="841" spans="7:38">
      <c r="G841" s="21"/>
      <c r="AL841" s="21"/>
    </row>
    <row r="842" spans="7:38">
      <c r="G842" s="21"/>
      <c r="AL842" s="21"/>
    </row>
    <row r="843" spans="7:38">
      <c r="G843" s="21"/>
      <c r="AL843" s="21"/>
    </row>
    <row r="844" spans="7:38">
      <c r="G844" s="21"/>
      <c r="AL844" s="21"/>
    </row>
    <row r="845" spans="7:38">
      <c r="G845" s="21"/>
      <c r="AL845" s="21"/>
    </row>
    <row r="846" spans="7:38">
      <c r="G846" s="21"/>
      <c r="AL846" s="21"/>
    </row>
    <row r="847" spans="7:38">
      <c r="G847" s="21"/>
      <c r="AL847" s="21"/>
    </row>
    <row r="848" spans="7:38">
      <c r="G848" s="21"/>
      <c r="AL848" s="21"/>
    </row>
    <row r="849" spans="7:38">
      <c r="G849" s="21"/>
      <c r="AL849" s="21"/>
    </row>
    <row r="850" spans="7:38">
      <c r="G850" s="21"/>
      <c r="AL850" s="21"/>
    </row>
    <row r="851" spans="7:38">
      <c r="G851" s="21"/>
      <c r="AL851" s="21"/>
    </row>
    <row r="852" spans="7:38">
      <c r="G852" s="21"/>
      <c r="AL852" s="21"/>
    </row>
    <row r="853" spans="7:38">
      <c r="G853" s="21"/>
      <c r="AL853" s="21"/>
    </row>
    <row r="854" spans="7:38">
      <c r="G854" s="21"/>
      <c r="AL854" s="21"/>
    </row>
    <row r="855" spans="7:38">
      <c r="G855" s="21"/>
      <c r="AL855" s="21"/>
    </row>
    <row r="856" spans="7:38">
      <c r="G856" s="21"/>
      <c r="AL856" s="21"/>
    </row>
    <row r="857" spans="7:38">
      <c r="G857" s="21"/>
      <c r="AL857" s="21"/>
    </row>
    <row r="858" spans="7:38">
      <c r="G858" s="21"/>
      <c r="AL858" s="21"/>
    </row>
    <row r="859" spans="7:38">
      <c r="G859" s="21"/>
      <c r="AL859" s="21"/>
    </row>
    <row r="860" spans="7:38">
      <c r="G860" s="21"/>
      <c r="AL860" s="21"/>
    </row>
    <row r="861" spans="7:38">
      <c r="G861" s="21"/>
      <c r="AL861" s="21"/>
    </row>
    <row r="862" spans="7:38">
      <c r="G862" s="21"/>
      <c r="AL862" s="21"/>
    </row>
    <row r="863" spans="7:38">
      <c r="G863" s="21"/>
      <c r="AL863" s="21"/>
    </row>
    <row r="864" spans="7:38">
      <c r="G864" s="21"/>
      <c r="AL864" s="21"/>
    </row>
    <row r="865" spans="7:38">
      <c r="G865" s="21"/>
      <c r="AL865" s="21"/>
    </row>
    <row r="866" spans="7:38">
      <c r="G866" s="21"/>
      <c r="AL866" s="21"/>
    </row>
    <row r="867" spans="7:38">
      <c r="G867" s="21"/>
      <c r="AL867" s="21"/>
    </row>
    <row r="868" spans="7:38">
      <c r="G868" s="21"/>
      <c r="AL868" s="21"/>
    </row>
    <row r="869" spans="7:38">
      <c r="G869" s="21"/>
      <c r="AL869" s="21"/>
    </row>
    <row r="870" spans="7:38">
      <c r="G870" s="21"/>
      <c r="AL870" s="21"/>
    </row>
    <row r="871" spans="7:38">
      <c r="G871" s="21"/>
      <c r="AL871" s="21"/>
    </row>
    <row r="872" spans="7:38">
      <c r="G872" s="21"/>
      <c r="AL872" s="21"/>
    </row>
    <row r="873" spans="7:38">
      <c r="G873" s="21"/>
      <c r="AL873" s="21"/>
    </row>
    <row r="874" spans="7:38">
      <c r="G874" s="21"/>
      <c r="AL874" s="21"/>
    </row>
    <row r="875" spans="7:38">
      <c r="G875" s="21"/>
      <c r="AL875" s="21"/>
    </row>
    <row r="876" spans="7:38">
      <c r="G876" s="21"/>
      <c r="AL876" s="21"/>
    </row>
    <row r="877" spans="7:38">
      <c r="G877" s="21"/>
      <c r="AL877" s="21"/>
    </row>
    <row r="878" spans="7:38">
      <c r="G878" s="21"/>
      <c r="AL878" s="21"/>
    </row>
    <row r="879" spans="7:38">
      <c r="G879" s="21"/>
      <c r="AL879" s="21"/>
    </row>
    <row r="880" spans="7:38">
      <c r="G880" s="21"/>
      <c r="AL880" s="21"/>
    </row>
    <row r="881" spans="7:38">
      <c r="G881" s="21"/>
      <c r="AL881" s="21"/>
    </row>
    <row r="882" spans="7:38">
      <c r="G882" s="21"/>
      <c r="AL882" s="21"/>
    </row>
    <row r="883" spans="7:38">
      <c r="G883" s="21"/>
      <c r="AL883" s="21"/>
    </row>
    <row r="884" spans="7:38">
      <c r="G884" s="21"/>
      <c r="AL884" s="21"/>
    </row>
    <row r="885" spans="7:38">
      <c r="G885" s="21"/>
      <c r="AL885" s="21"/>
    </row>
    <row r="886" spans="7:38">
      <c r="G886" s="21"/>
      <c r="AL886" s="21"/>
    </row>
    <row r="887" spans="7:38">
      <c r="G887" s="21"/>
      <c r="AL887" s="21"/>
    </row>
    <row r="888" spans="7:38">
      <c r="G888" s="21"/>
      <c r="AL888" s="21"/>
    </row>
    <row r="889" spans="7:38">
      <c r="G889" s="21"/>
      <c r="AL889" s="21"/>
    </row>
    <row r="890" spans="7:38">
      <c r="G890" s="21"/>
      <c r="AL890" s="21"/>
    </row>
    <row r="891" spans="7:38">
      <c r="G891" s="21"/>
      <c r="AL891" s="21"/>
    </row>
    <row r="892" spans="7:38">
      <c r="G892" s="21"/>
      <c r="AL892" s="21"/>
    </row>
    <row r="893" spans="7:38">
      <c r="G893" s="21"/>
      <c r="AL893" s="21"/>
    </row>
    <row r="894" spans="7:38">
      <c r="G894" s="21"/>
      <c r="AL894" s="21"/>
    </row>
    <row r="895" spans="7:38">
      <c r="G895" s="21"/>
      <c r="AL895" s="21"/>
    </row>
    <row r="896" spans="7:38">
      <c r="G896" s="21"/>
      <c r="AL896" s="21"/>
    </row>
    <row r="897" spans="7:38">
      <c r="G897" s="21"/>
      <c r="AL897" s="21"/>
    </row>
    <row r="898" spans="7:38">
      <c r="G898" s="21"/>
      <c r="AL898" s="21"/>
    </row>
    <row r="899" spans="7:38">
      <c r="G899" s="21"/>
      <c r="AL899" s="21"/>
    </row>
    <row r="900" spans="7:38">
      <c r="G900" s="21"/>
      <c r="AL900" s="21"/>
    </row>
    <row r="901" spans="7:38">
      <c r="G901" s="21"/>
      <c r="AL901" s="21"/>
    </row>
    <row r="902" spans="7:38">
      <c r="G902" s="21"/>
      <c r="AL902" s="21"/>
    </row>
    <row r="903" spans="7:38">
      <c r="G903" s="21"/>
      <c r="AL903" s="21"/>
    </row>
    <row r="904" spans="7:38">
      <c r="G904" s="21"/>
      <c r="AL904" s="21"/>
    </row>
    <row r="905" spans="7:38">
      <c r="G905" s="21"/>
      <c r="AL905" s="21"/>
    </row>
    <row r="906" spans="7:38">
      <c r="G906" s="21"/>
      <c r="AL906" s="21"/>
    </row>
    <row r="907" spans="7:38">
      <c r="G907" s="21"/>
      <c r="AL907" s="21"/>
    </row>
    <row r="908" spans="7:38">
      <c r="G908" s="21"/>
      <c r="AL908" s="21"/>
    </row>
    <row r="909" spans="7:38">
      <c r="G909" s="21"/>
      <c r="AL909" s="21"/>
    </row>
    <row r="910" spans="7:38">
      <c r="G910" s="21"/>
      <c r="AL910" s="21"/>
    </row>
    <row r="911" spans="7:38">
      <c r="G911" s="21"/>
      <c r="AL911" s="21"/>
    </row>
    <row r="912" spans="7:38">
      <c r="G912" s="21"/>
      <c r="AL912" s="21"/>
    </row>
    <row r="913" spans="7:38">
      <c r="G913" s="21"/>
      <c r="AL913" s="21"/>
    </row>
    <row r="914" spans="7:38">
      <c r="G914" s="21"/>
      <c r="AL914" s="21"/>
    </row>
    <row r="915" spans="7:38">
      <c r="G915" s="21"/>
      <c r="AL915" s="21"/>
    </row>
    <row r="916" spans="7:38">
      <c r="G916" s="21"/>
      <c r="AL916" s="21"/>
    </row>
    <row r="917" spans="7:38">
      <c r="G917" s="21"/>
      <c r="AL917" s="21"/>
    </row>
    <row r="918" spans="7:38">
      <c r="G918" s="21"/>
      <c r="AL918" s="21"/>
    </row>
    <row r="919" spans="7:38">
      <c r="G919" s="21"/>
      <c r="AL919" s="21"/>
    </row>
    <row r="920" spans="7:38">
      <c r="G920" s="21"/>
      <c r="AL920" s="21"/>
    </row>
    <row r="921" spans="7:38">
      <c r="G921" s="21"/>
      <c r="AL921" s="21"/>
    </row>
    <row r="922" spans="7:38">
      <c r="G922" s="21"/>
      <c r="AL922" s="21"/>
    </row>
    <row r="923" spans="7:38">
      <c r="G923" s="21"/>
      <c r="AL923" s="21"/>
    </row>
    <row r="924" spans="7:38">
      <c r="G924" s="21"/>
      <c r="AL924" s="21"/>
    </row>
    <row r="925" spans="7:38">
      <c r="G925" s="21"/>
      <c r="AL925" s="21"/>
    </row>
    <row r="926" spans="7:38">
      <c r="G926" s="21"/>
      <c r="AL926" s="21"/>
    </row>
    <row r="927" spans="7:38">
      <c r="G927" s="21"/>
      <c r="AL927" s="21"/>
    </row>
    <row r="928" spans="7:38">
      <c r="G928" s="21"/>
      <c r="AL928" s="21"/>
    </row>
    <row r="929" spans="7:38">
      <c r="G929" s="21"/>
      <c r="AL929" s="21"/>
    </row>
    <row r="930" spans="7:38">
      <c r="G930" s="21"/>
      <c r="AL930" s="21"/>
    </row>
    <row r="931" spans="7:38">
      <c r="G931" s="21"/>
      <c r="AL931" s="21"/>
    </row>
    <row r="932" spans="7:38">
      <c r="G932" s="21"/>
      <c r="AL932" s="21"/>
    </row>
    <row r="933" spans="7:38">
      <c r="G933" s="21"/>
      <c r="AL933" s="21"/>
    </row>
    <row r="934" spans="7:38">
      <c r="G934" s="21"/>
      <c r="AL934" s="21"/>
    </row>
    <row r="935" spans="7:38">
      <c r="G935" s="21"/>
      <c r="AL935" s="21"/>
    </row>
    <row r="936" spans="7:38">
      <c r="G936" s="21"/>
      <c r="AL936" s="21"/>
    </row>
    <row r="937" spans="7:38">
      <c r="G937" s="21"/>
      <c r="AL937" s="21"/>
    </row>
    <row r="938" spans="7:38">
      <c r="G938" s="21"/>
      <c r="AL938" s="21"/>
    </row>
    <row r="939" spans="7:38">
      <c r="G939" s="21"/>
      <c r="AL939" s="21"/>
    </row>
    <row r="940" spans="7:38">
      <c r="G940" s="21"/>
      <c r="AL940" s="21"/>
    </row>
    <row r="941" spans="7:38">
      <c r="G941" s="21"/>
      <c r="AL941" s="21"/>
    </row>
    <row r="942" spans="7:38">
      <c r="G942" s="21"/>
      <c r="AL942" s="21"/>
    </row>
    <row r="943" spans="7:38">
      <c r="G943" s="21"/>
      <c r="AL943" s="21"/>
    </row>
    <row r="944" spans="7:38">
      <c r="G944" s="21"/>
      <c r="AL944" s="21"/>
    </row>
    <row r="945" spans="7:38">
      <c r="G945" s="21"/>
      <c r="AL945" s="21"/>
    </row>
    <row r="946" spans="7:38">
      <c r="G946" s="21"/>
      <c r="AL946" s="21"/>
    </row>
    <row r="947" spans="7:38">
      <c r="G947" s="21"/>
      <c r="AL947" s="21"/>
    </row>
    <row r="948" spans="7:38">
      <c r="G948" s="21"/>
      <c r="AL948" s="21"/>
    </row>
    <row r="949" spans="7:38">
      <c r="G949" s="21"/>
      <c r="AL949" s="21"/>
    </row>
    <row r="950" spans="7:38">
      <c r="G950" s="21"/>
      <c r="AL950" s="21"/>
    </row>
    <row r="951" spans="7:38">
      <c r="G951" s="21"/>
      <c r="AL951" s="21"/>
    </row>
    <row r="952" spans="7:38">
      <c r="G952" s="21"/>
      <c r="AL952" s="21"/>
    </row>
    <row r="953" spans="7:38">
      <c r="G953" s="21"/>
      <c r="AL953" s="21"/>
    </row>
    <row r="954" spans="7:38">
      <c r="G954" s="21"/>
      <c r="AL954" s="21"/>
    </row>
    <row r="955" spans="7:38">
      <c r="G955" s="21"/>
      <c r="AL955" s="21"/>
    </row>
    <row r="956" spans="7:38">
      <c r="G956" s="21"/>
      <c r="AL956" s="21"/>
    </row>
    <row r="957" spans="7:38">
      <c r="G957" s="21"/>
      <c r="AL957" s="21"/>
    </row>
    <row r="958" spans="7:38">
      <c r="G958" s="21"/>
      <c r="AL958" s="21"/>
    </row>
    <row r="959" spans="7:38">
      <c r="G959" s="21"/>
      <c r="AL959" s="21"/>
    </row>
    <row r="960" spans="7:38">
      <c r="G960" s="21"/>
      <c r="AL960" s="21"/>
    </row>
    <row r="961" spans="7:38">
      <c r="G961" s="21"/>
      <c r="AL961" s="21"/>
    </row>
    <row r="962" spans="7:38">
      <c r="G962" s="21"/>
      <c r="AL962" s="21"/>
    </row>
    <row r="963" spans="7:38">
      <c r="G963" s="21"/>
      <c r="AL963" s="21"/>
    </row>
    <row r="964" spans="7:38">
      <c r="G964" s="21"/>
      <c r="AL964" s="21"/>
    </row>
    <row r="965" spans="7:38">
      <c r="G965" s="21"/>
      <c r="AL965" s="21"/>
    </row>
    <row r="966" spans="7:38">
      <c r="G966" s="21"/>
      <c r="AL966" s="21"/>
    </row>
    <row r="967" spans="7:38">
      <c r="G967" s="21"/>
      <c r="AL967" s="21"/>
    </row>
    <row r="968" spans="7:38">
      <c r="G968" s="21"/>
      <c r="AL968" s="21"/>
    </row>
    <row r="969" spans="7:38">
      <c r="G969" s="21"/>
      <c r="AL969" s="21"/>
    </row>
    <row r="970" spans="7:38">
      <c r="G970" s="21"/>
      <c r="AL970" s="21"/>
    </row>
    <row r="971" spans="7:38">
      <c r="G971" s="21"/>
      <c r="AL971" s="21"/>
    </row>
    <row r="972" spans="7:38">
      <c r="G972" s="21"/>
      <c r="AL972" s="21"/>
    </row>
    <row r="973" spans="7:38">
      <c r="G973" s="21"/>
      <c r="AL973" s="21"/>
    </row>
    <row r="974" spans="7:38">
      <c r="G974" s="21"/>
      <c r="AL974" s="21"/>
    </row>
    <row r="975" spans="7:38">
      <c r="G975" s="21"/>
      <c r="AL975" s="21"/>
    </row>
    <row r="976" spans="7:38">
      <c r="G976" s="21"/>
      <c r="AL976" s="21"/>
    </row>
    <row r="977" spans="7:38">
      <c r="G977" s="21"/>
      <c r="AL977" s="21"/>
    </row>
    <row r="978" spans="7:38">
      <c r="G978" s="21"/>
      <c r="AL978" s="21"/>
    </row>
    <row r="979" spans="7:38">
      <c r="G979" s="21"/>
      <c r="AL979" s="21"/>
    </row>
    <row r="980" spans="7:38">
      <c r="G980" s="21"/>
      <c r="AL980" s="21"/>
    </row>
    <row r="981" spans="7:38">
      <c r="G981" s="21"/>
      <c r="AL981" s="21"/>
    </row>
    <row r="982" spans="7:38">
      <c r="G982" s="21"/>
      <c r="AL982" s="21"/>
    </row>
    <row r="983" spans="7:38">
      <c r="G983" s="21"/>
      <c r="AL983" s="21"/>
    </row>
    <row r="984" spans="7:38">
      <c r="G984" s="21"/>
      <c r="AL984" s="21"/>
    </row>
    <row r="985" spans="7:38">
      <c r="G985" s="21"/>
      <c r="AL985" s="21"/>
    </row>
    <row r="986" spans="7:38">
      <c r="G986" s="21"/>
      <c r="AL986" s="21"/>
    </row>
    <row r="987" spans="7:38">
      <c r="G987" s="21"/>
      <c r="AL987" s="21"/>
    </row>
    <row r="988" spans="7:38">
      <c r="G988" s="21"/>
      <c r="AL988" s="21"/>
    </row>
    <row r="989" spans="7:38">
      <c r="G989" s="21"/>
      <c r="AL989" s="21"/>
    </row>
    <row r="990" spans="7:38">
      <c r="G990" s="21"/>
      <c r="AL990" s="21"/>
    </row>
    <row r="991" spans="7:38">
      <c r="G991" s="21"/>
      <c r="AL991" s="21"/>
    </row>
    <row r="992" spans="7:38">
      <c r="G992" s="21"/>
      <c r="AL992" s="21"/>
    </row>
    <row r="993" spans="7:38">
      <c r="G993" s="21"/>
      <c r="AL993" s="21"/>
    </row>
    <row r="994" spans="7:38">
      <c r="G994" s="21"/>
      <c r="AL994" s="21"/>
    </row>
    <row r="995" spans="7:38">
      <c r="G995" s="21"/>
      <c r="AL995" s="21"/>
    </row>
    <row r="996" spans="7:38">
      <c r="G996" s="21"/>
      <c r="AL996" s="21"/>
    </row>
    <row r="997" spans="7:38">
      <c r="G997" s="21"/>
      <c r="AL997" s="21"/>
    </row>
    <row r="998" spans="7:38">
      <c r="G998" s="21"/>
      <c r="AL998" s="21"/>
    </row>
    <row r="999" spans="7:38">
      <c r="G999" s="21"/>
      <c r="AL999" s="21"/>
    </row>
    <row r="1000" spans="7:38">
      <c r="G1000" s="21"/>
      <c r="AL1000" s="21"/>
    </row>
    <row r="1001" spans="7:38">
      <c r="G1001" s="21"/>
      <c r="AL1001" s="21"/>
    </row>
    <row r="1002" spans="7:38">
      <c r="G1002" s="21"/>
      <c r="AL1002" s="21"/>
    </row>
    <row r="1003" spans="7:38">
      <c r="G1003" s="21"/>
      <c r="AL1003" s="21"/>
    </row>
    <row r="1004" spans="7:38">
      <c r="G1004" s="21"/>
      <c r="AL1004" s="21"/>
    </row>
    <row r="1005" spans="7:38">
      <c r="G1005" s="21"/>
      <c r="AL1005" s="21"/>
    </row>
    <row r="1006" spans="7:38">
      <c r="G1006" s="21"/>
      <c r="AL1006" s="21"/>
    </row>
    <row r="1007" spans="7:38">
      <c r="G1007" s="21"/>
      <c r="AL1007" s="21"/>
    </row>
    <row r="1008" spans="7:38">
      <c r="G1008" s="21"/>
      <c r="AL1008" s="21"/>
    </row>
    <row r="1009" spans="7:38">
      <c r="G1009" s="21"/>
      <c r="AL1009" s="21"/>
    </row>
    <row r="1010" spans="7:38">
      <c r="G1010" s="21"/>
      <c r="AL1010" s="21"/>
    </row>
    <row r="1011" spans="7:38">
      <c r="G1011" s="21"/>
      <c r="AL1011" s="21"/>
    </row>
    <row r="1012" spans="7:38">
      <c r="G1012" s="21"/>
      <c r="AL1012" s="21"/>
    </row>
    <row r="1013" spans="7:38">
      <c r="G1013" s="21"/>
      <c r="AL1013" s="21"/>
    </row>
    <row r="1014" spans="7:38">
      <c r="G1014" s="21"/>
      <c r="AL1014" s="21"/>
    </row>
    <row r="1015" spans="7:38">
      <c r="G1015" s="21"/>
      <c r="AL1015" s="21"/>
    </row>
    <row r="1016" spans="7:38">
      <c r="G1016" s="21"/>
      <c r="AL1016" s="21"/>
    </row>
    <row r="1017" spans="7:38">
      <c r="G1017" s="21"/>
      <c r="AL1017" s="21"/>
    </row>
    <row r="1018" spans="7:38">
      <c r="G1018" s="21"/>
      <c r="AL1018" s="21"/>
    </row>
    <row r="1019" spans="7:38">
      <c r="G1019" s="21"/>
      <c r="AL1019" s="21"/>
    </row>
    <row r="1020" spans="7:38">
      <c r="G1020" s="21"/>
      <c r="AL1020" s="21"/>
    </row>
    <row r="1021" spans="7:38">
      <c r="G1021" s="21"/>
      <c r="AL1021" s="21"/>
    </row>
    <row r="1022" spans="7:38">
      <c r="G1022" s="21"/>
      <c r="AL1022" s="21"/>
    </row>
    <row r="1023" spans="7:38">
      <c r="G1023" s="21"/>
      <c r="AL1023" s="21"/>
    </row>
    <row r="1024" spans="7:38">
      <c r="G1024" s="21"/>
      <c r="AL1024" s="21"/>
    </row>
    <row r="1025" spans="7:38">
      <c r="G1025" s="21"/>
      <c r="AL1025" s="21"/>
    </row>
    <row r="1026" spans="7:38">
      <c r="G1026" s="21"/>
      <c r="AL1026" s="21"/>
    </row>
    <row r="1027" spans="7:38">
      <c r="G1027" s="21"/>
      <c r="AL1027" s="21"/>
    </row>
    <row r="1028" spans="7:38">
      <c r="G1028" s="21"/>
      <c r="AL1028" s="21"/>
    </row>
    <row r="1029" spans="7:38">
      <c r="G1029" s="21"/>
      <c r="AL1029" s="21"/>
    </row>
    <row r="1030" spans="7:38">
      <c r="G1030" s="21"/>
      <c r="AL1030" s="21"/>
    </row>
    <row r="1031" spans="7:38">
      <c r="G1031" s="21"/>
      <c r="AL1031" s="21"/>
    </row>
    <row r="1032" spans="7:38">
      <c r="G1032" s="21"/>
      <c r="AL1032" s="21"/>
    </row>
    <row r="1033" spans="7:38">
      <c r="G1033" s="21"/>
      <c r="AL1033" s="21"/>
    </row>
    <row r="1034" spans="7:38">
      <c r="G1034" s="21"/>
      <c r="AL1034" s="21"/>
    </row>
    <row r="1035" spans="7:38">
      <c r="G1035" s="21"/>
      <c r="AL1035" s="21"/>
    </row>
    <row r="1036" spans="7:38">
      <c r="G1036" s="21"/>
      <c r="AL1036" s="21"/>
    </row>
    <row r="1037" spans="7:38">
      <c r="G1037" s="21"/>
      <c r="AL1037" s="21"/>
    </row>
    <row r="1038" spans="7:38">
      <c r="G1038" s="21"/>
      <c r="AL1038" s="21"/>
    </row>
    <row r="1039" spans="7:38">
      <c r="G1039" s="21"/>
      <c r="AL1039" s="21"/>
    </row>
    <row r="1040" spans="7:38">
      <c r="G1040" s="21"/>
      <c r="AL1040" s="21"/>
    </row>
    <row r="1041" spans="7:38">
      <c r="G1041" s="21"/>
      <c r="AL1041" s="21"/>
    </row>
    <row r="1042" spans="7:38">
      <c r="G1042" s="21"/>
      <c r="AL1042" s="21"/>
    </row>
    <row r="1043" spans="7:38">
      <c r="G1043" s="21"/>
      <c r="AL1043" s="21"/>
    </row>
    <row r="1044" spans="7:38">
      <c r="G1044" s="21"/>
      <c r="AL1044" s="21"/>
    </row>
    <row r="1045" spans="7:38">
      <c r="G1045" s="21"/>
      <c r="AL1045" s="21"/>
    </row>
    <row r="1046" spans="7:38">
      <c r="G1046" s="21"/>
      <c r="AL1046" s="21"/>
    </row>
    <row r="1047" spans="7:38">
      <c r="G1047" s="21"/>
      <c r="AL1047" s="21"/>
    </row>
    <row r="1048" spans="7:38">
      <c r="G1048" s="21"/>
      <c r="AL1048" s="21"/>
    </row>
    <row r="1049" spans="7:38">
      <c r="G1049" s="21"/>
      <c r="AL1049" s="21"/>
    </row>
    <row r="1050" spans="7:38">
      <c r="G1050" s="21"/>
      <c r="AL1050" s="21"/>
    </row>
    <row r="1051" spans="7:38">
      <c r="G1051" s="21"/>
      <c r="AL1051" s="21"/>
    </row>
    <row r="1052" spans="7:38">
      <c r="G1052" s="21"/>
      <c r="AL1052" s="21"/>
    </row>
    <row r="1053" spans="7:38">
      <c r="G1053" s="21"/>
      <c r="AL1053" s="21"/>
    </row>
    <row r="1054" spans="7:38">
      <c r="G1054" s="21"/>
      <c r="AL1054" s="21"/>
    </row>
    <row r="1055" spans="7:38">
      <c r="G1055" s="21"/>
      <c r="AL1055" s="21"/>
    </row>
    <row r="1056" spans="7:38">
      <c r="G1056" s="21"/>
      <c r="AL1056" s="21"/>
    </row>
    <row r="1057" spans="7:38">
      <c r="G1057" s="21"/>
      <c r="AL1057" s="21"/>
    </row>
    <row r="1058" spans="7:38">
      <c r="G1058" s="21"/>
      <c r="AL1058" s="21"/>
    </row>
    <row r="1059" spans="7:38">
      <c r="G1059" s="21"/>
      <c r="AL1059" s="21"/>
    </row>
    <row r="1060" spans="7:38">
      <c r="G1060" s="21"/>
      <c r="AL1060" s="21"/>
    </row>
    <row r="1061" spans="7:38">
      <c r="G1061" s="21"/>
      <c r="AL1061" s="21"/>
    </row>
    <row r="1062" spans="7:38">
      <c r="G1062" s="21"/>
      <c r="AL1062" s="21"/>
    </row>
    <row r="1063" spans="7:38">
      <c r="G1063" s="21"/>
      <c r="AL1063" s="21"/>
    </row>
    <row r="1064" spans="7:38">
      <c r="G1064" s="21"/>
      <c r="AL1064" s="21"/>
    </row>
    <row r="1065" spans="7:38">
      <c r="G1065" s="21"/>
      <c r="AL1065" s="21"/>
    </row>
    <row r="1066" spans="7:38">
      <c r="G1066" s="21"/>
      <c r="AL1066" s="21"/>
    </row>
    <row r="1067" spans="7:38">
      <c r="G1067" s="21"/>
      <c r="AL1067" s="21"/>
    </row>
    <row r="1068" spans="7:38">
      <c r="G1068" s="21"/>
      <c r="AL1068" s="21"/>
    </row>
    <row r="1069" spans="7:38">
      <c r="G1069" s="21"/>
      <c r="AL1069" s="21"/>
    </row>
    <row r="1070" spans="7:38">
      <c r="G1070" s="21"/>
      <c r="AL1070" s="21"/>
    </row>
    <row r="1071" spans="7:38">
      <c r="G1071" s="21"/>
      <c r="AL1071" s="21"/>
    </row>
    <row r="1072" spans="7:38">
      <c r="G1072" s="21"/>
      <c r="AL1072" s="21"/>
    </row>
    <row r="1073" spans="7:38">
      <c r="G1073" s="21"/>
      <c r="AL1073" s="21"/>
    </row>
    <row r="1074" spans="7:38">
      <c r="G1074" s="21"/>
      <c r="AL1074" s="21"/>
    </row>
    <row r="1075" spans="7:38">
      <c r="G1075" s="21"/>
      <c r="AL1075" s="21"/>
    </row>
    <row r="1076" spans="7:38">
      <c r="G1076" s="21"/>
      <c r="AL1076" s="21"/>
    </row>
    <row r="1077" spans="7:38">
      <c r="G1077" s="21"/>
      <c r="AL1077" s="21"/>
    </row>
    <row r="1078" spans="7:38">
      <c r="G1078" s="21"/>
      <c r="AL1078" s="21"/>
    </row>
    <row r="1079" spans="7:38">
      <c r="G1079" s="21"/>
      <c r="AL1079" s="21"/>
    </row>
    <row r="1080" spans="7:38">
      <c r="G1080" s="21"/>
      <c r="AL1080" s="21"/>
    </row>
    <row r="1081" spans="7:38">
      <c r="G1081" s="21"/>
      <c r="AL1081" s="21"/>
    </row>
    <row r="1082" spans="7:38">
      <c r="G1082" s="21"/>
      <c r="AL1082" s="21"/>
    </row>
    <row r="1083" spans="7:38">
      <c r="G1083" s="21"/>
      <c r="AL1083" s="21"/>
    </row>
    <row r="1084" spans="7:38">
      <c r="G1084" s="21"/>
      <c r="AL1084" s="21"/>
    </row>
    <row r="1085" spans="7:38">
      <c r="G1085" s="21"/>
      <c r="AL1085" s="21"/>
    </row>
    <row r="1086" spans="7:38">
      <c r="G1086" s="21"/>
      <c r="AL1086" s="21"/>
    </row>
    <row r="1087" spans="7:38">
      <c r="G1087" s="21"/>
      <c r="AL1087" s="21"/>
    </row>
    <row r="1088" spans="7:38">
      <c r="G1088" s="21"/>
      <c r="AL1088" s="21"/>
    </row>
    <row r="1089" spans="7:38">
      <c r="G1089" s="21"/>
      <c r="AL1089" s="21"/>
    </row>
    <row r="1090" spans="7:38">
      <c r="G1090" s="21"/>
      <c r="AL1090" s="21"/>
    </row>
    <row r="1091" spans="7:38">
      <c r="G1091" s="21"/>
      <c r="AL1091" s="21"/>
    </row>
    <row r="1092" spans="7:38">
      <c r="G1092" s="21"/>
      <c r="AL1092" s="21"/>
    </row>
    <row r="1093" spans="7:38">
      <c r="G1093" s="21"/>
      <c r="AL1093" s="21"/>
    </row>
    <row r="1094" spans="7:38">
      <c r="G1094" s="21"/>
      <c r="AL1094" s="21"/>
    </row>
    <row r="1095" spans="7:38">
      <c r="G1095" s="21"/>
      <c r="AL1095" s="21"/>
    </row>
    <row r="1096" spans="7:38">
      <c r="G1096" s="21"/>
      <c r="AL1096" s="21"/>
    </row>
    <row r="1097" spans="7:38">
      <c r="G1097" s="21"/>
      <c r="AL1097" s="21"/>
    </row>
    <row r="1098" spans="7:38">
      <c r="G1098" s="21"/>
      <c r="AL1098" s="21"/>
    </row>
    <row r="1099" spans="7:38">
      <c r="G1099" s="21"/>
      <c r="AL1099" s="21"/>
    </row>
    <row r="1100" spans="7:38">
      <c r="G1100" s="21"/>
      <c r="AL1100" s="21"/>
    </row>
    <row r="1101" spans="7:38">
      <c r="G1101" s="21"/>
      <c r="AL1101" s="21"/>
    </row>
    <row r="1102" spans="7:38">
      <c r="G1102" s="21"/>
      <c r="AL1102" s="21"/>
    </row>
    <row r="1103" spans="7:38">
      <c r="G1103" s="21"/>
      <c r="AL1103" s="21"/>
    </row>
    <row r="1104" spans="7:38">
      <c r="G1104" s="21"/>
      <c r="AL1104" s="21"/>
    </row>
    <row r="1105" spans="7:38">
      <c r="G1105" s="21"/>
      <c r="AL1105" s="21"/>
    </row>
    <row r="1106" spans="7:38">
      <c r="G1106" s="21"/>
      <c r="AL1106" s="21"/>
    </row>
    <row r="1107" spans="7:38">
      <c r="G1107" s="21"/>
      <c r="AL1107" s="21"/>
    </row>
    <row r="1108" spans="7:38">
      <c r="G1108" s="21"/>
      <c r="AL1108" s="21"/>
    </row>
    <row r="1109" spans="7:38">
      <c r="G1109" s="21"/>
      <c r="AL1109" s="21"/>
    </row>
    <row r="1110" spans="7:38">
      <c r="G1110" s="21"/>
      <c r="AL1110" s="21"/>
    </row>
    <row r="1111" spans="7:38">
      <c r="G1111" s="21"/>
      <c r="AL1111" s="21"/>
    </row>
    <row r="1112" spans="7:38">
      <c r="G1112" s="21"/>
      <c r="AL1112" s="21"/>
    </row>
    <row r="1113" spans="7:38">
      <c r="G1113" s="21"/>
      <c r="AL1113" s="21"/>
    </row>
    <row r="1114" spans="7:38">
      <c r="G1114" s="21"/>
      <c r="AL1114" s="21"/>
    </row>
    <row r="1115" spans="7:38">
      <c r="G1115" s="21"/>
      <c r="AL1115" s="21"/>
    </row>
    <row r="1116" spans="7:38">
      <c r="G1116" s="21"/>
      <c r="AL1116" s="21"/>
    </row>
    <row r="1117" spans="7:38">
      <c r="G1117" s="21"/>
      <c r="AL1117" s="21"/>
    </row>
    <row r="1118" spans="7:38">
      <c r="G1118" s="21"/>
      <c r="AL1118" s="21"/>
    </row>
    <row r="1119" spans="7:38">
      <c r="G1119" s="21"/>
      <c r="AL1119" s="21"/>
    </row>
    <row r="1120" spans="7:38">
      <c r="G1120" s="21"/>
      <c r="AL1120" s="21"/>
    </row>
    <row r="1121" spans="7:38">
      <c r="G1121" s="21"/>
      <c r="AL1121" s="21"/>
    </row>
    <row r="1122" spans="7:38">
      <c r="G1122" s="21"/>
      <c r="AL1122" s="21"/>
    </row>
    <row r="1123" spans="7:38">
      <c r="G1123" s="21"/>
      <c r="AL1123" s="21"/>
    </row>
    <row r="1124" spans="7:38">
      <c r="G1124" s="21"/>
      <c r="AL1124" s="21"/>
    </row>
    <row r="1125" spans="7:38">
      <c r="G1125" s="21"/>
      <c r="AL1125" s="21"/>
    </row>
    <row r="1126" spans="7:38">
      <c r="G1126" s="21"/>
      <c r="AL1126" s="21"/>
    </row>
    <row r="1127" spans="7:38">
      <c r="G1127" s="21"/>
      <c r="AL1127" s="21"/>
    </row>
    <row r="1128" spans="7:38">
      <c r="G1128" s="21"/>
      <c r="AL1128" s="21"/>
    </row>
    <row r="1129" spans="7:38">
      <c r="G1129" s="21"/>
      <c r="AL1129" s="21"/>
    </row>
    <row r="1130" spans="7:38">
      <c r="G1130" s="21"/>
      <c r="AL1130" s="21"/>
    </row>
    <row r="1131" spans="7:38">
      <c r="G1131" s="21"/>
      <c r="AL1131" s="21"/>
    </row>
    <row r="1132" spans="7:38">
      <c r="G1132" s="21"/>
      <c r="AL1132" s="21"/>
    </row>
    <row r="1133" spans="7:38">
      <c r="G1133" s="21"/>
      <c r="AL1133" s="21"/>
    </row>
    <row r="1134" spans="7:38">
      <c r="G1134" s="21"/>
      <c r="AL1134" s="21"/>
    </row>
    <row r="1135" spans="7:38">
      <c r="G1135" s="21"/>
      <c r="AL1135" s="21"/>
    </row>
    <row r="1136" spans="7:38">
      <c r="G1136" s="21"/>
      <c r="AL1136" s="21"/>
    </row>
    <row r="1137" spans="7:38">
      <c r="G1137" s="21"/>
      <c r="AL1137" s="21"/>
    </row>
    <row r="1138" spans="7:38">
      <c r="G1138" s="21"/>
      <c r="AL1138" s="21"/>
    </row>
    <row r="1139" spans="7:38">
      <c r="G1139" s="21"/>
      <c r="AL1139" s="21"/>
    </row>
    <row r="1140" spans="7:38">
      <c r="G1140" s="21"/>
      <c r="AL1140" s="21"/>
    </row>
    <row r="1141" spans="7:38">
      <c r="G1141" s="21"/>
      <c r="AL1141" s="21"/>
    </row>
    <row r="1142" spans="7:38">
      <c r="G1142" s="21"/>
      <c r="AL1142" s="21"/>
    </row>
    <row r="1143" spans="7:38">
      <c r="G1143" s="21"/>
      <c r="AL1143" s="21"/>
    </row>
    <row r="1144" spans="7:38">
      <c r="G1144" s="21"/>
      <c r="AL1144" s="21"/>
    </row>
    <row r="1145" spans="7:38">
      <c r="G1145" s="21"/>
      <c r="AL1145" s="21"/>
    </row>
    <row r="1146" spans="7:38">
      <c r="G1146" s="21"/>
      <c r="AL1146" s="21"/>
    </row>
    <row r="1147" spans="7:38">
      <c r="G1147" s="21"/>
      <c r="AL1147" s="21"/>
    </row>
    <row r="1148" spans="7:38">
      <c r="G1148" s="21"/>
      <c r="AL1148" s="21"/>
    </row>
    <row r="1149" spans="7:38">
      <c r="G1149" s="21"/>
      <c r="AL1149" s="21"/>
    </row>
    <row r="1150" spans="7:38">
      <c r="G1150" s="21"/>
      <c r="AL1150" s="21"/>
    </row>
    <row r="1151" spans="7:38">
      <c r="G1151" s="21"/>
      <c r="AL1151" s="21"/>
    </row>
    <row r="1152" spans="7:38">
      <c r="G1152" s="21"/>
      <c r="AL1152" s="21"/>
    </row>
    <row r="1153" spans="7:38">
      <c r="G1153" s="21"/>
      <c r="AL1153" s="21"/>
    </row>
    <row r="1154" spans="7:38">
      <c r="G1154" s="21"/>
      <c r="AL1154" s="21"/>
    </row>
    <row r="1155" spans="7:38">
      <c r="G1155" s="21"/>
      <c r="AL1155" s="21"/>
    </row>
    <row r="1156" spans="7:38">
      <c r="G1156" s="21"/>
      <c r="AL1156" s="21"/>
    </row>
    <row r="1157" spans="7:38">
      <c r="G1157" s="21"/>
      <c r="AL1157" s="21"/>
    </row>
    <row r="1158" spans="7:38">
      <c r="G1158" s="21"/>
      <c r="AL1158" s="21"/>
    </row>
    <row r="1159" spans="7:38">
      <c r="G1159" s="21"/>
      <c r="AL1159" s="21"/>
    </row>
    <row r="1160" spans="7:38">
      <c r="G1160" s="21"/>
      <c r="AL1160" s="21"/>
    </row>
    <row r="1161" spans="7:38">
      <c r="G1161" s="21"/>
      <c r="AL1161" s="21"/>
    </row>
    <row r="1162" spans="7:38">
      <c r="G1162" s="21"/>
      <c r="AL1162" s="21"/>
    </row>
    <row r="1163" spans="7:38">
      <c r="G1163" s="21"/>
      <c r="AL1163" s="21"/>
    </row>
    <row r="1164" spans="7:38">
      <c r="G1164" s="21"/>
      <c r="AL1164" s="21"/>
    </row>
    <row r="1165" spans="7:38">
      <c r="G1165" s="21"/>
      <c r="AL1165" s="21"/>
    </row>
    <row r="1166" spans="7:38">
      <c r="G1166" s="21"/>
      <c r="AL1166" s="21"/>
    </row>
    <row r="1167" spans="7:38">
      <c r="G1167" s="21"/>
      <c r="AL1167" s="21"/>
    </row>
    <row r="1168" spans="7:38">
      <c r="G1168" s="21"/>
      <c r="AL1168" s="21"/>
    </row>
    <row r="1169" spans="7:38">
      <c r="G1169" s="21"/>
      <c r="AL1169" s="21"/>
    </row>
    <row r="1170" spans="7:38">
      <c r="G1170" s="21"/>
      <c r="AL1170" s="21"/>
    </row>
    <row r="1171" spans="7:38">
      <c r="G1171" s="21"/>
      <c r="AL1171" s="21"/>
    </row>
    <row r="1172" spans="7:38">
      <c r="G1172" s="21"/>
      <c r="AL1172" s="21"/>
    </row>
    <row r="1173" spans="7:38">
      <c r="G1173" s="21"/>
      <c r="AL1173" s="21"/>
    </row>
    <row r="1174" spans="7:38">
      <c r="G1174" s="21"/>
      <c r="AL1174" s="21"/>
    </row>
    <row r="1175" spans="7:38">
      <c r="G1175" s="21"/>
      <c r="AL1175" s="21"/>
    </row>
    <row r="1176" spans="7:38">
      <c r="G1176" s="21"/>
      <c r="AL1176" s="21"/>
    </row>
    <row r="1177" spans="7:38">
      <c r="G1177" s="21"/>
      <c r="AL1177" s="21"/>
    </row>
    <row r="1178" spans="7:38">
      <c r="G1178" s="21"/>
      <c r="AL1178" s="21"/>
    </row>
    <row r="1179" spans="7:38">
      <c r="G1179" s="21"/>
      <c r="AL1179" s="21"/>
    </row>
    <row r="1180" spans="7:38">
      <c r="G1180" s="21"/>
      <c r="AL1180" s="21"/>
    </row>
    <row r="1181" spans="7:38">
      <c r="G1181" s="21"/>
      <c r="AL1181" s="21"/>
    </row>
    <row r="1182" spans="7:38">
      <c r="G1182" s="21"/>
      <c r="AL1182" s="21"/>
    </row>
    <row r="1183" spans="7:38">
      <c r="G1183" s="21"/>
      <c r="AL1183" s="21"/>
    </row>
    <row r="1184" spans="7:38">
      <c r="G1184" s="21"/>
      <c r="AL1184" s="21"/>
    </row>
    <row r="1185" spans="7:38">
      <c r="G1185" s="21"/>
      <c r="AL1185" s="21"/>
    </row>
    <row r="1186" spans="7:38">
      <c r="G1186" s="21"/>
      <c r="AL1186" s="21"/>
    </row>
    <row r="1187" spans="7:38">
      <c r="G1187" s="21"/>
      <c r="AL1187" s="21"/>
    </row>
    <row r="1188" spans="7:38">
      <c r="G1188" s="21"/>
      <c r="AL1188" s="21"/>
    </row>
    <row r="1189" spans="7:38">
      <c r="G1189" s="21"/>
      <c r="AL1189" s="21"/>
    </row>
    <row r="1190" spans="7:38">
      <c r="G1190" s="21"/>
      <c r="AL1190" s="21"/>
    </row>
    <row r="1191" spans="7:38">
      <c r="G1191" s="21"/>
      <c r="AL1191" s="21"/>
    </row>
    <row r="1192" spans="7:38">
      <c r="G1192" s="21"/>
      <c r="AL1192" s="21"/>
    </row>
    <row r="1193" spans="7:38">
      <c r="G1193" s="21"/>
      <c r="AL1193" s="21"/>
    </row>
    <row r="1194" spans="7:38">
      <c r="G1194" s="21"/>
      <c r="AL1194" s="21"/>
    </row>
    <row r="1195" spans="7:38">
      <c r="G1195" s="21"/>
      <c r="AL1195" s="21"/>
    </row>
    <row r="1196" spans="7:38">
      <c r="G1196" s="21"/>
      <c r="AL1196" s="21"/>
    </row>
    <row r="1197" spans="7:38">
      <c r="G1197" s="21"/>
      <c r="AL1197" s="21"/>
    </row>
    <row r="1198" spans="7:38">
      <c r="G1198" s="21"/>
      <c r="AL1198" s="21"/>
    </row>
    <row r="1199" spans="7:38">
      <c r="G1199" s="21"/>
      <c r="AL1199" s="21"/>
    </row>
    <row r="1200" spans="7:38">
      <c r="G1200" s="21"/>
      <c r="AL1200" s="21"/>
    </row>
    <row r="1201" spans="7:38">
      <c r="G1201" s="21"/>
      <c r="AL1201" s="21"/>
    </row>
    <row r="1202" spans="7:38">
      <c r="G1202" s="21"/>
      <c r="AL1202" s="21"/>
    </row>
    <row r="1203" spans="7:38">
      <c r="G1203" s="21"/>
      <c r="AL1203" s="21"/>
    </row>
    <row r="1204" spans="7:38">
      <c r="G1204" s="21"/>
      <c r="AL1204" s="21"/>
    </row>
    <row r="1205" spans="7:38">
      <c r="G1205" s="21"/>
      <c r="AL1205" s="21"/>
    </row>
    <row r="1206" spans="7:38">
      <c r="G1206" s="21"/>
      <c r="AL1206" s="21"/>
    </row>
    <row r="1207" spans="7:38">
      <c r="G1207" s="21"/>
      <c r="AL1207" s="21"/>
    </row>
    <row r="1208" spans="7:38">
      <c r="G1208" s="21"/>
      <c r="AL1208" s="21"/>
    </row>
    <row r="1209" spans="7:38">
      <c r="G1209" s="21"/>
      <c r="AL1209" s="21"/>
    </row>
    <row r="1210" spans="7:38">
      <c r="G1210" s="21"/>
      <c r="AL1210" s="21"/>
    </row>
    <row r="1211" spans="7:38">
      <c r="G1211" s="21"/>
      <c r="AL1211" s="21"/>
    </row>
    <row r="1212" spans="7:38">
      <c r="G1212" s="21"/>
      <c r="AL1212" s="21"/>
    </row>
    <row r="1213" spans="7:38">
      <c r="G1213" s="21"/>
      <c r="AL1213" s="21"/>
    </row>
    <row r="1214" spans="7:38">
      <c r="G1214" s="21"/>
      <c r="AL1214" s="21"/>
    </row>
    <row r="1215" spans="7:38">
      <c r="G1215" s="21"/>
      <c r="AL1215" s="21"/>
    </row>
    <row r="1216" spans="7:38">
      <c r="G1216" s="21"/>
      <c r="AL1216" s="21"/>
    </row>
    <row r="1217" spans="7:38">
      <c r="G1217" s="21"/>
      <c r="AL1217" s="21"/>
    </row>
    <row r="1218" spans="7:38">
      <c r="G1218" s="21"/>
      <c r="AL1218" s="21"/>
    </row>
    <row r="1219" spans="7:38">
      <c r="G1219" s="21"/>
      <c r="AL1219" s="21"/>
    </row>
    <row r="1220" spans="7:38">
      <c r="G1220" s="21"/>
      <c r="AL1220" s="21"/>
    </row>
    <row r="1221" spans="7:38">
      <c r="G1221" s="21"/>
      <c r="AL1221" s="21"/>
    </row>
    <row r="1222" spans="7:38">
      <c r="G1222" s="21"/>
      <c r="AL1222" s="21"/>
    </row>
    <row r="1223" spans="7:38">
      <c r="G1223" s="21"/>
      <c r="AL1223" s="21"/>
    </row>
    <row r="1224" spans="7:38">
      <c r="G1224" s="21"/>
      <c r="AL1224" s="21"/>
    </row>
    <row r="1225" spans="7:38">
      <c r="G1225" s="21"/>
      <c r="AL1225" s="21"/>
    </row>
    <row r="1226" spans="7:38">
      <c r="G1226" s="21"/>
      <c r="AL1226" s="21"/>
    </row>
    <row r="1227" spans="7:38">
      <c r="G1227" s="21"/>
      <c r="AL1227" s="21"/>
    </row>
    <row r="1228" spans="7:38">
      <c r="G1228" s="21"/>
      <c r="AL1228" s="21"/>
    </row>
    <row r="1229" spans="7:38">
      <c r="G1229" s="21"/>
      <c r="AL1229" s="21"/>
    </row>
    <row r="1230" spans="7:38">
      <c r="G1230" s="21"/>
      <c r="AL1230" s="21"/>
    </row>
    <row r="1231" spans="7:38">
      <c r="G1231" s="21"/>
      <c r="AL1231" s="21"/>
    </row>
    <row r="1232" spans="7:38">
      <c r="G1232" s="21"/>
      <c r="AL1232" s="21"/>
    </row>
    <row r="1233" spans="7:38">
      <c r="G1233" s="21"/>
      <c r="AL1233" s="21"/>
    </row>
    <row r="1234" spans="7:38">
      <c r="G1234" s="21"/>
      <c r="AL1234" s="21"/>
    </row>
    <row r="1235" spans="7:38">
      <c r="G1235" s="21"/>
      <c r="AL1235" s="21"/>
    </row>
    <row r="1236" spans="7:38">
      <c r="G1236" s="21"/>
      <c r="AL1236" s="21"/>
    </row>
    <row r="1237" spans="7:38">
      <c r="G1237" s="21"/>
      <c r="AL1237" s="21"/>
    </row>
    <row r="1238" spans="7:38">
      <c r="G1238" s="21"/>
      <c r="AL1238" s="21"/>
    </row>
    <row r="1239" spans="7:38">
      <c r="G1239" s="21"/>
      <c r="AL1239" s="21"/>
    </row>
    <row r="1240" spans="7:38">
      <c r="G1240" s="21"/>
      <c r="AL1240" s="21"/>
    </row>
    <row r="1241" spans="7:38">
      <c r="G1241" s="21"/>
      <c r="AL1241" s="21"/>
    </row>
    <row r="1242" spans="7:38">
      <c r="G1242" s="21"/>
      <c r="AL1242" s="21"/>
    </row>
    <row r="1243" spans="7:38">
      <c r="G1243" s="21"/>
      <c r="AL1243" s="21"/>
    </row>
    <row r="1244" spans="7:38">
      <c r="G1244" s="21"/>
      <c r="AL1244" s="21"/>
    </row>
    <row r="1245" spans="7:38">
      <c r="G1245" s="21"/>
      <c r="AL1245" s="21"/>
    </row>
    <row r="1246" spans="7:38">
      <c r="G1246" s="21"/>
      <c r="AL1246" s="21"/>
    </row>
    <row r="1247" spans="7:38">
      <c r="G1247" s="21"/>
      <c r="AL1247" s="21"/>
    </row>
    <row r="1248" spans="7:38">
      <c r="G1248" s="21"/>
      <c r="AL1248" s="21"/>
    </row>
    <row r="1249" spans="7:38">
      <c r="G1249" s="21"/>
      <c r="AL1249" s="21"/>
    </row>
    <row r="1250" spans="7:38">
      <c r="G1250" s="21"/>
      <c r="AL1250" s="21"/>
    </row>
    <row r="1251" spans="7:38">
      <c r="G1251" s="21"/>
      <c r="AL1251" s="21"/>
    </row>
    <row r="1252" spans="7:38">
      <c r="G1252" s="21"/>
      <c r="AL1252" s="21"/>
    </row>
    <row r="1253" spans="7:38">
      <c r="G1253" s="21"/>
      <c r="AL1253" s="21"/>
    </row>
    <row r="1254" spans="7:38">
      <c r="G1254" s="21"/>
      <c r="AL1254" s="21"/>
    </row>
    <row r="1255" spans="7:38">
      <c r="G1255" s="21"/>
      <c r="AL1255" s="21"/>
    </row>
    <row r="1256" spans="7:38">
      <c r="G1256" s="21"/>
      <c r="AL1256" s="21"/>
    </row>
    <row r="1257" spans="7:38">
      <c r="G1257" s="21"/>
      <c r="AL1257" s="21"/>
    </row>
    <row r="1258" spans="7:38">
      <c r="G1258" s="21"/>
      <c r="AL1258" s="21"/>
    </row>
    <row r="1259" spans="7:38">
      <c r="G1259" s="21"/>
      <c r="AL1259" s="21"/>
    </row>
    <row r="1260" spans="7:38">
      <c r="G1260" s="21"/>
      <c r="AL1260" s="21"/>
    </row>
    <row r="1261" spans="7:38">
      <c r="G1261" s="21"/>
      <c r="AL1261" s="21"/>
    </row>
    <row r="1262" spans="7:38">
      <c r="G1262" s="21"/>
      <c r="AL1262" s="21"/>
    </row>
    <row r="1263" spans="7:38">
      <c r="G1263" s="21"/>
      <c r="AL1263" s="21"/>
    </row>
    <row r="1264" spans="7:38">
      <c r="G1264" s="21"/>
      <c r="AL1264" s="21"/>
    </row>
    <row r="1265" spans="7:38">
      <c r="G1265" s="21"/>
      <c r="AL1265" s="21"/>
    </row>
    <row r="1266" spans="7:38">
      <c r="G1266" s="21"/>
      <c r="AL1266" s="21"/>
    </row>
    <row r="1267" spans="7:38">
      <c r="G1267" s="21"/>
      <c r="AL1267" s="21"/>
    </row>
    <row r="1268" spans="7:38">
      <c r="G1268" s="21"/>
      <c r="AL1268" s="21"/>
    </row>
    <row r="1269" spans="7:38">
      <c r="G1269" s="21"/>
      <c r="AL1269" s="21"/>
    </row>
    <row r="1270" spans="7:38">
      <c r="G1270" s="21"/>
      <c r="AL1270" s="21"/>
    </row>
    <row r="1271" spans="7:38">
      <c r="G1271" s="21"/>
      <c r="AL1271" s="21"/>
    </row>
    <row r="1272" spans="7:38">
      <c r="G1272" s="21"/>
      <c r="AL1272" s="21"/>
    </row>
    <row r="1273" spans="7:38">
      <c r="G1273" s="21"/>
      <c r="AL1273" s="21"/>
    </row>
    <row r="1274" spans="7:38">
      <c r="G1274" s="21"/>
      <c r="AL1274" s="21"/>
    </row>
    <row r="1275" spans="7:38">
      <c r="G1275" s="21"/>
      <c r="AL1275" s="21"/>
    </row>
    <row r="1276" spans="7:38">
      <c r="G1276" s="21"/>
      <c r="AL1276" s="21"/>
    </row>
    <row r="1277" spans="7:38">
      <c r="G1277" s="21"/>
      <c r="AL1277" s="21"/>
    </row>
    <row r="1278" spans="7:38">
      <c r="G1278" s="21"/>
      <c r="AL1278" s="21"/>
    </row>
    <row r="1279" spans="7:38">
      <c r="G1279" s="21"/>
      <c r="AL1279" s="21"/>
    </row>
    <row r="1280" spans="7:38">
      <c r="G1280" s="21"/>
      <c r="AL1280" s="21"/>
    </row>
    <row r="1281" spans="7:38">
      <c r="G1281" s="21"/>
      <c r="AL1281" s="21"/>
    </row>
    <row r="1282" spans="7:38">
      <c r="G1282" s="21"/>
      <c r="AL1282" s="21"/>
    </row>
    <row r="1283" spans="7:38">
      <c r="G1283" s="21"/>
      <c r="AL1283" s="21"/>
    </row>
    <row r="1284" spans="7:38">
      <c r="G1284" s="21"/>
      <c r="AL1284" s="21"/>
    </row>
    <row r="1285" spans="7:38">
      <c r="G1285" s="21"/>
      <c r="AL1285" s="21"/>
    </row>
    <row r="1286" spans="7:38">
      <c r="G1286" s="21"/>
      <c r="AL1286" s="21"/>
    </row>
    <row r="1287" spans="7:38">
      <c r="G1287" s="21"/>
      <c r="AL1287" s="21"/>
    </row>
    <row r="1288" spans="7:38">
      <c r="G1288" s="21"/>
      <c r="AL1288" s="21"/>
    </row>
    <row r="1289" spans="7:38">
      <c r="G1289" s="21"/>
      <c r="AL1289" s="21"/>
    </row>
    <row r="1290" spans="7:38">
      <c r="G1290" s="21"/>
      <c r="AL1290" s="21"/>
    </row>
    <row r="1291" spans="7:38">
      <c r="G1291" s="21"/>
      <c r="AL1291" s="21"/>
    </row>
    <row r="1292" spans="7:38">
      <c r="G1292" s="21"/>
      <c r="AL1292" s="21"/>
    </row>
    <row r="1293" spans="7:38">
      <c r="G1293" s="21"/>
      <c r="AL1293" s="21"/>
    </row>
    <row r="1294" spans="7:38">
      <c r="G1294" s="21"/>
      <c r="AL1294" s="21"/>
    </row>
    <row r="1295" spans="7:38">
      <c r="G1295" s="21"/>
      <c r="AL1295" s="21"/>
    </row>
    <row r="1296" spans="7:38">
      <c r="G1296" s="21"/>
      <c r="AL1296" s="21"/>
    </row>
    <row r="1297" spans="7:38">
      <c r="G1297" s="21"/>
      <c r="AL1297" s="21"/>
    </row>
    <row r="1298" spans="7:38">
      <c r="G1298" s="21"/>
      <c r="AL1298" s="21"/>
    </row>
    <row r="1299" spans="7:38">
      <c r="G1299" s="21"/>
      <c r="AL1299" s="21"/>
    </row>
    <row r="1300" spans="7:38">
      <c r="G1300" s="21"/>
      <c r="AL1300" s="21"/>
    </row>
    <row r="1301" spans="7:38">
      <c r="G1301" s="21"/>
      <c r="AL1301" s="21"/>
    </row>
    <row r="1302" spans="7:38">
      <c r="G1302" s="21"/>
      <c r="AL1302" s="21"/>
    </row>
    <row r="1303" spans="7:38">
      <c r="G1303" s="21"/>
      <c r="AL1303" s="21"/>
    </row>
    <row r="1304" spans="7:38">
      <c r="G1304" s="21"/>
      <c r="AL1304" s="21"/>
    </row>
    <row r="1305" spans="7:38">
      <c r="G1305" s="21"/>
      <c r="AL1305" s="21"/>
    </row>
    <row r="1306" spans="7:38">
      <c r="G1306" s="21"/>
      <c r="AL1306" s="21"/>
    </row>
    <row r="1307" spans="7:38">
      <c r="G1307" s="21"/>
      <c r="AL1307" s="21"/>
    </row>
    <row r="1308" spans="7:38">
      <c r="G1308" s="21"/>
      <c r="AL1308" s="21"/>
    </row>
    <row r="1309" spans="7:38">
      <c r="G1309" s="21"/>
      <c r="AL1309" s="21"/>
    </row>
    <row r="1310" spans="7:38">
      <c r="G1310" s="21"/>
      <c r="AL1310" s="21"/>
    </row>
    <row r="1311" spans="7:38">
      <c r="G1311" s="21"/>
      <c r="AL1311" s="21"/>
    </row>
    <row r="1312" spans="7:38">
      <c r="G1312" s="21"/>
      <c r="AL1312" s="21"/>
    </row>
    <row r="1313" spans="7:38">
      <c r="G1313" s="21"/>
      <c r="AL1313" s="21"/>
    </row>
    <row r="1314" spans="7:38">
      <c r="G1314" s="21"/>
      <c r="AL1314" s="21"/>
    </row>
    <row r="1315" spans="7:38">
      <c r="G1315" s="21"/>
      <c r="AL1315" s="21"/>
    </row>
    <row r="1316" spans="7:38">
      <c r="G1316" s="21"/>
      <c r="AL1316" s="21"/>
    </row>
    <row r="1317" spans="7:38">
      <c r="G1317" s="21"/>
      <c r="AL1317" s="21"/>
    </row>
    <row r="1318" spans="7:38">
      <c r="G1318" s="21"/>
      <c r="AL1318" s="21"/>
    </row>
    <row r="1319" spans="7:38">
      <c r="G1319" s="21"/>
      <c r="AL1319" s="21"/>
    </row>
    <row r="1320" spans="7:38">
      <c r="G1320" s="21"/>
      <c r="AL1320" s="21"/>
    </row>
    <row r="1321" spans="7:38">
      <c r="G1321" s="21"/>
      <c r="AL1321" s="21"/>
    </row>
    <row r="1322" spans="7:38">
      <c r="G1322" s="21"/>
      <c r="AL1322" s="21"/>
    </row>
    <row r="1323" spans="7:38">
      <c r="G1323" s="21"/>
      <c r="AL1323" s="21"/>
    </row>
    <row r="1324" spans="7:38">
      <c r="G1324" s="21"/>
      <c r="AL1324" s="21"/>
    </row>
    <row r="1325" spans="7:38">
      <c r="G1325" s="21"/>
      <c r="AL1325" s="21"/>
    </row>
    <row r="1326" spans="7:38">
      <c r="G1326" s="21"/>
      <c r="AL1326" s="21"/>
    </row>
    <row r="1327" spans="7:38">
      <c r="G1327" s="21"/>
      <c r="AL1327" s="21"/>
    </row>
    <row r="1328" spans="7:38">
      <c r="G1328" s="21"/>
      <c r="AL1328" s="21"/>
    </row>
    <row r="1329" spans="7:38">
      <c r="G1329" s="21"/>
      <c r="AL1329" s="21"/>
    </row>
    <row r="1330" spans="7:38">
      <c r="G1330" s="21"/>
      <c r="AL1330" s="21"/>
    </row>
    <row r="1331" spans="7:38">
      <c r="G1331" s="21"/>
      <c r="AL1331" s="21"/>
    </row>
    <row r="1332" spans="7:38">
      <c r="G1332" s="21"/>
      <c r="AL1332" s="21"/>
    </row>
    <row r="1333" spans="7:38">
      <c r="G1333" s="21"/>
      <c r="AL1333" s="21"/>
    </row>
    <row r="1334" spans="7:38">
      <c r="G1334" s="21"/>
      <c r="AL1334" s="21"/>
    </row>
    <row r="1335" spans="7:38">
      <c r="G1335" s="21"/>
      <c r="AL1335" s="21"/>
    </row>
    <row r="1336" spans="7:38">
      <c r="G1336" s="21"/>
      <c r="AL1336" s="21"/>
    </row>
    <row r="1337" spans="7:38">
      <c r="G1337" s="21"/>
      <c r="AL1337" s="21"/>
    </row>
    <row r="1338" spans="7:38">
      <c r="G1338" s="21"/>
      <c r="AL1338" s="21"/>
    </row>
    <row r="1339" spans="7:38">
      <c r="G1339" s="21"/>
      <c r="AL1339" s="21"/>
    </row>
    <row r="1340" spans="7:38">
      <c r="G1340" s="21"/>
      <c r="AL1340" s="21"/>
    </row>
    <row r="1341" spans="7:38">
      <c r="G1341" s="21"/>
      <c r="AL1341" s="21"/>
    </row>
    <row r="1342" spans="7:38">
      <c r="G1342" s="21"/>
      <c r="AL1342" s="21"/>
    </row>
    <row r="1343" spans="7:38">
      <c r="G1343" s="21"/>
      <c r="AL1343" s="21"/>
    </row>
    <row r="1344" spans="7:38">
      <c r="G1344" s="21"/>
      <c r="AL1344" s="21"/>
    </row>
    <row r="1345" spans="7:38">
      <c r="G1345" s="21"/>
      <c r="AL1345" s="21"/>
    </row>
    <row r="1346" spans="7:38">
      <c r="G1346" s="21"/>
      <c r="AL1346" s="21"/>
    </row>
    <row r="1347" spans="7:38">
      <c r="G1347" s="21"/>
      <c r="AL1347" s="21"/>
    </row>
    <row r="1348" spans="7:38">
      <c r="G1348" s="21"/>
      <c r="AL1348" s="21"/>
    </row>
    <row r="1349" spans="7:38">
      <c r="G1349" s="21"/>
      <c r="AL1349" s="21"/>
    </row>
    <row r="1350" spans="7:38">
      <c r="G1350" s="21"/>
      <c r="AL1350" s="21"/>
    </row>
    <row r="1351" spans="7:38">
      <c r="G1351" s="21"/>
      <c r="AL1351" s="21"/>
    </row>
    <row r="1352" spans="7:38">
      <c r="G1352" s="21"/>
      <c r="AL1352" s="21"/>
    </row>
    <row r="1353" spans="7:38">
      <c r="G1353" s="21"/>
      <c r="AL1353" s="21"/>
    </row>
    <row r="1354" spans="7:38">
      <c r="G1354" s="21"/>
      <c r="AL1354" s="21"/>
    </row>
    <row r="1355" spans="7:38">
      <c r="G1355" s="21"/>
      <c r="AL1355" s="21"/>
    </row>
    <row r="1356" spans="7:38">
      <c r="G1356" s="21"/>
      <c r="AL1356" s="21"/>
    </row>
    <row r="1357" spans="7:38">
      <c r="G1357" s="21"/>
      <c r="AL1357" s="21"/>
    </row>
    <row r="1358" spans="7:38">
      <c r="G1358" s="21"/>
      <c r="AL1358" s="21"/>
    </row>
    <row r="1359" spans="7:38">
      <c r="G1359" s="21"/>
      <c r="AL1359" s="21"/>
    </row>
    <row r="1360" spans="7:38">
      <c r="G1360" s="21"/>
      <c r="AL1360" s="21"/>
    </row>
    <row r="1361" spans="7:38">
      <c r="G1361" s="21"/>
      <c r="AL1361" s="21"/>
    </row>
    <row r="1362" spans="7:38">
      <c r="G1362" s="21"/>
      <c r="AL1362" s="21"/>
    </row>
    <row r="1363" spans="7:38">
      <c r="G1363" s="21"/>
      <c r="AL1363" s="21"/>
    </row>
    <row r="1364" spans="7:38">
      <c r="G1364" s="21"/>
      <c r="AL1364" s="21"/>
    </row>
    <row r="1365" spans="7:38">
      <c r="G1365" s="21"/>
      <c r="AL1365" s="21"/>
    </row>
    <row r="1366" spans="7:38">
      <c r="G1366" s="21"/>
      <c r="AL1366" s="21"/>
    </row>
    <row r="1367" spans="7:38">
      <c r="G1367" s="21"/>
      <c r="AL1367" s="21"/>
    </row>
    <row r="1368" spans="7:38">
      <c r="G1368" s="21"/>
      <c r="AL1368" s="21"/>
    </row>
    <row r="1369" spans="7:38">
      <c r="G1369" s="21"/>
      <c r="AL1369" s="21"/>
    </row>
    <row r="1370" spans="7:38">
      <c r="G1370" s="21"/>
      <c r="AL1370" s="21"/>
    </row>
    <row r="1371" spans="7:38">
      <c r="G1371" s="21"/>
      <c r="AL1371" s="21"/>
    </row>
    <row r="1372" spans="7:38">
      <c r="G1372" s="21"/>
      <c r="AL1372" s="21"/>
    </row>
    <row r="1373" spans="7:38">
      <c r="G1373" s="21"/>
      <c r="AL1373" s="21"/>
    </row>
    <row r="1374" spans="7:38">
      <c r="G1374" s="21"/>
      <c r="AL1374" s="21"/>
    </row>
    <row r="1375" spans="7:38">
      <c r="G1375" s="21"/>
      <c r="AL1375" s="21"/>
    </row>
    <row r="1376" spans="7:38">
      <c r="G1376" s="21"/>
      <c r="AL1376" s="21"/>
    </row>
    <row r="1377" spans="7:38">
      <c r="G1377" s="21"/>
      <c r="AL1377" s="21"/>
    </row>
    <row r="1378" spans="7:38">
      <c r="G1378" s="21"/>
      <c r="AL1378" s="21"/>
    </row>
    <row r="1379" spans="7:38">
      <c r="G1379" s="21"/>
      <c r="AL1379" s="21"/>
    </row>
    <row r="1380" spans="7:38">
      <c r="G1380" s="21"/>
      <c r="AL1380" s="21"/>
    </row>
    <row r="1381" spans="7:38">
      <c r="G1381" s="21"/>
      <c r="AL1381" s="21"/>
    </row>
    <row r="1382" spans="7:38">
      <c r="G1382" s="21"/>
      <c r="AL1382" s="21"/>
    </row>
    <row r="1383" spans="7:38">
      <c r="G1383" s="21"/>
      <c r="AL1383" s="21"/>
    </row>
    <row r="1384" spans="7:38">
      <c r="G1384" s="21"/>
      <c r="AL1384" s="21"/>
    </row>
    <row r="1385" spans="7:38">
      <c r="G1385" s="21"/>
      <c r="AL1385" s="21"/>
    </row>
    <row r="1386" spans="7:38">
      <c r="G1386" s="21"/>
      <c r="AL1386" s="21"/>
    </row>
    <row r="1387" spans="7:38">
      <c r="G1387" s="21"/>
      <c r="AL1387" s="21"/>
    </row>
    <row r="1388" spans="7:38">
      <c r="G1388" s="21"/>
      <c r="AL1388" s="21"/>
    </row>
    <row r="1389" spans="7:38">
      <c r="G1389" s="21"/>
      <c r="AL1389" s="21"/>
    </row>
    <row r="1390" spans="7:38">
      <c r="G1390" s="21"/>
      <c r="AL1390" s="21"/>
    </row>
    <row r="1391" spans="7:38">
      <c r="G1391" s="21"/>
      <c r="AL1391" s="21"/>
    </row>
    <row r="1392" spans="7:38">
      <c r="G1392" s="21"/>
      <c r="AL1392" s="21"/>
    </row>
    <row r="1393" spans="7:38">
      <c r="G1393" s="21"/>
      <c r="AL1393" s="21"/>
    </row>
    <row r="1394" spans="7:38">
      <c r="G1394" s="21"/>
      <c r="AL1394" s="21"/>
    </row>
    <row r="1395" spans="7:38">
      <c r="G1395" s="21"/>
      <c r="AL1395" s="21"/>
    </row>
    <row r="1396" spans="7:38">
      <c r="G1396" s="21"/>
      <c r="AL1396" s="21"/>
    </row>
    <row r="1397" spans="7:38">
      <c r="G1397" s="21"/>
      <c r="AL1397" s="21"/>
    </row>
    <row r="1398" spans="7:38">
      <c r="G1398" s="21"/>
      <c r="AL1398" s="21"/>
    </row>
    <row r="1399" spans="7:38">
      <c r="G1399" s="21"/>
      <c r="AL1399" s="21"/>
    </row>
    <row r="1400" spans="7:38">
      <c r="G1400" s="21"/>
      <c r="AL1400" s="21"/>
    </row>
    <row r="1401" spans="7:38">
      <c r="G1401" s="21"/>
      <c r="AL1401" s="21"/>
    </row>
    <row r="1402" spans="7:38">
      <c r="G1402" s="21"/>
      <c r="AL1402" s="21"/>
    </row>
    <row r="1403" spans="7:38">
      <c r="G1403" s="21"/>
      <c r="AL1403" s="21"/>
    </row>
    <row r="1404" spans="7:38">
      <c r="G1404" s="21"/>
      <c r="AL1404" s="21"/>
    </row>
    <row r="1405" spans="7:38">
      <c r="G1405" s="21"/>
      <c r="AL1405" s="21"/>
    </row>
    <row r="1406" spans="7:38">
      <c r="G1406" s="21"/>
      <c r="AL1406" s="21"/>
    </row>
    <row r="1407" spans="7:38">
      <c r="G1407" s="21"/>
      <c r="AL1407" s="21"/>
    </row>
    <row r="1408" spans="7:38">
      <c r="G1408" s="21"/>
      <c r="AL1408" s="21"/>
    </row>
    <row r="1409" spans="7:38">
      <c r="G1409" s="21"/>
      <c r="AL1409" s="21"/>
    </row>
    <row r="1410" spans="7:38">
      <c r="G1410" s="21"/>
      <c r="AL1410" s="21"/>
    </row>
    <row r="1411" spans="7:38">
      <c r="G1411" s="21"/>
      <c r="AL1411" s="21"/>
    </row>
    <row r="1412" spans="7:38">
      <c r="G1412" s="21"/>
      <c r="AL1412" s="21"/>
    </row>
    <row r="1413" spans="7:38">
      <c r="G1413" s="21"/>
      <c r="AL1413" s="21"/>
    </row>
    <row r="1414" spans="7:38">
      <c r="G1414" s="21"/>
      <c r="AL1414" s="21"/>
    </row>
    <row r="1415" spans="7:38">
      <c r="G1415" s="21"/>
      <c r="AL1415" s="21"/>
    </row>
    <row r="1416" spans="7:38">
      <c r="G1416" s="21"/>
      <c r="AL1416" s="21"/>
    </row>
    <row r="1417" spans="7:38">
      <c r="G1417" s="21"/>
      <c r="AL1417" s="21"/>
    </row>
    <row r="1418" spans="7:38">
      <c r="G1418" s="21"/>
      <c r="AL1418" s="21"/>
    </row>
    <row r="1419" spans="7:38">
      <c r="G1419" s="21"/>
      <c r="AL1419" s="21"/>
    </row>
    <row r="1420" spans="7:38">
      <c r="G1420" s="21"/>
      <c r="AL1420" s="21"/>
    </row>
    <row r="1421" spans="7:38">
      <c r="G1421" s="21"/>
      <c r="AL1421" s="21"/>
    </row>
    <row r="1422" spans="7:38">
      <c r="G1422" s="21"/>
      <c r="AL1422" s="21"/>
    </row>
    <row r="1423" spans="7:38">
      <c r="G1423" s="21"/>
      <c r="AL1423" s="21"/>
    </row>
    <row r="1424" spans="7:38">
      <c r="G1424" s="21"/>
      <c r="AL1424" s="21"/>
    </row>
    <row r="1425" spans="7:38">
      <c r="G1425" s="21"/>
      <c r="AL1425" s="21"/>
    </row>
    <row r="1426" spans="7:38">
      <c r="G1426" s="21"/>
      <c r="AL1426" s="21"/>
    </row>
    <row r="1427" spans="7:38">
      <c r="G1427" s="21"/>
      <c r="AL1427" s="21"/>
    </row>
    <row r="1428" spans="7:38">
      <c r="G1428" s="21"/>
      <c r="AL1428" s="21"/>
    </row>
    <row r="1429" spans="7:38">
      <c r="G1429" s="21"/>
      <c r="AL1429" s="21"/>
    </row>
    <row r="1430" spans="7:38">
      <c r="G1430" s="21"/>
      <c r="AL1430" s="21"/>
    </row>
    <row r="1431" spans="7:38">
      <c r="G1431" s="21"/>
      <c r="AL1431" s="21"/>
    </row>
    <row r="1432" spans="7:38">
      <c r="G1432" s="21"/>
      <c r="AL1432" s="21"/>
    </row>
    <row r="1433" spans="7:38">
      <c r="G1433" s="21"/>
      <c r="AL1433" s="21"/>
    </row>
    <row r="1434" spans="7:38">
      <c r="G1434" s="21"/>
      <c r="AL1434" s="21"/>
    </row>
    <row r="1435" spans="7:38">
      <c r="G1435" s="21"/>
      <c r="AL1435" s="21"/>
    </row>
    <row r="1436" spans="7:38">
      <c r="G1436" s="21"/>
      <c r="AL1436" s="21"/>
    </row>
    <row r="1437" spans="7:38">
      <c r="G1437" s="21"/>
      <c r="AL1437" s="21"/>
    </row>
    <row r="1438" spans="7:38">
      <c r="G1438" s="21"/>
      <c r="AL1438" s="21"/>
    </row>
    <row r="1439" spans="7:38">
      <c r="G1439" s="21"/>
      <c r="AL1439" s="21"/>
    </row>
    <row r="1440" spans="7:38">
      <c r="G1440" s="21"/>
      <c r="AL1440" s="21"/>
    </row>
    <row r="1441" spans="7:38">
      <c r="G1441" s="21"/>
      <c r="AL1441" s="21"/>
    </row>
    <row r="1442" spans="7:38">
      <c r="G1442" s="21"/>
      <c r="AL1442" s="21"/>
    </row>
    <row r="1443" spans="7:38">
      <c r="G1443" s="21"/>
      <c r="AL1443" s="21"/>
    </row>
    <row r="1444" spans="7:38">
      <c r="G1444" s="21"/>
      <c r="AL1444" s="21"/>
    </row>
    <row r="1445" spans="7:38">
      <c r="G1445" s="21"/>
      <c r="AL1445" s="21"/>
    </row>
    <row r="1446" spans="7:38">
      <c r="G1446" s="21"/>
      <c r="AL1446" s="21"/>
    </row>
    <row r="1447" spans="7:38">
      <c r="G1447" s="21"/>
      <c r="AL1447" s="21"/>
    </row>
    <row r="1448" spans="7:38">
      <c r="G1448" s="21"/>
      <c r="AL1448" s="21"/>
    </row>
    <row r="1449" spans="7:38">
      <c r="G1449" s="21"/>
      <c r="AL1449" s="21"/>
    </row>
    <row r="1450" spans="7:38">
      <c r="G1450" s="21"/>
      <c r="AL1450" s="21"/>
    </row>
    <row r="1451" spans="7:38">
      <c r="G1451" s="21"/>
      <c r="AL1451" s="21"/>
    </row>
    <row r="1452" spans="7:38">
      <c r="G1452" s="21"/>
      <c r="AL1452" s="21"/>
    </row>
    <row r="1453" spans="7:38">
      <c r="G1453" s="21"/>
      <c r="AL1453" s="21"/>
    </row>
    <row r="1454" spans="7:38">
      <c r="G1454" s="21"/>
      <c r="AL1454" s="21"/>
    </row>
    <row r="1455" spans="7:38">
      <c r="G1455" s="21"/>
      <c r="AL1455" s="21"/>
    </row>
    <row r="1456" spans="7:38">
      <c r="G1456" s="21"/>
      <c r="AL1456" s="21"/>
    </row>
    <row r="1457" spans="7:38">
      <c r="G1457" s="21"/>
      <c r="AL1457" s="21"/>
    </row>
    <row r="1458" spans="7:38">
      <c r="G1458" s="21"/>
      <c r="AL1458" s="21"/>
    </row>
    <row r="1459" spans="7:38">
      <c r="G1459" s="21"/>
      <c r="AL1459" s="21"/>
    </row>
    <row r="1460" spans="7:38">
      <c r="G1460" s="21"/>
      <c r="AL1460" s="21"/>
    </row>
    <row r="1461" spans="7:38">
      <c r="G1461" s="21"/>
      <c r="AL1461" s="21"/>
    </row>
    <row r="1462" spans="7:38">
      <c r="G1462" s="21"/>
      <c r="AL1462" s="21"/>
    </row>
    <row r="1463" spans="7:38">
      <c r="G1463" s="21"/>
      <c r="AL1463" s="21"/>
    </row>
    <row r="1464" spans="7:38">
      <c r="G1464" s="21"/>
      <c r="AL1464" s="21"/>
    </row>
    <row r="1465" spans="7:38">
      <c r="G1465" s="21"/>
      <c r="AL1465" s="21"/>
    </row>
    <row r="1466" spans="7:38">
      <c r="G1466" s="21"/>
      <c r="AL1466" s="21"/>
    </row>
    <row r="1467" spans="7:38">
      <c r="G1467" s="21"/>
      <c r="AL1467" s="21"/>
    </row>
    <row r="1468" spans="7:38">
      <c r="G1468" s="21"/>
      <c r="AL1468" s="21"/>
    </row>
    <row r="1469" spans="7:38">
      <c r="G1469" s="21"/>
      <c r="AL1469" s="21"/>
    </row>
    <row r="1470" spans="7:38">
      <c r="G1470" s="21"/>
      <c r="AL1470" s="21"/>
    </row>
    <row r="1471" spans="7:38">
      <c r="G1471" s="21"/>
      <c r="AL1471" s="21"/>
    </row>
    <row r="1472" spans="7:38">
      <c r="G1472" s="21"/>
      <c r="AL1472" s="21"/>
    </row>
    <row r="1473" spans="7:38">
      <c r="G1473" s="21"/>
      <c r="AL1473" s="21"/>
    </row>
    <row r="1474" spans="7:38">
      <c r="G1474" s="21"/>
      <c r="AL1474" s="21"/>
    </row>
    <row r="1475" spans="7:38">
      <c r="G1475" s="21"/>
      <c r="AL1475" s="21"/>
    </row>
    <row r="1476" spans="7:38">
      <c r="G1476" s="21"/>
      <c r="AL1476" s="21"/>
    </row>
    <row r="1477" spans="7:38">
      <c r="G1477" s="21"/>
      <c r="AL1477" s="21"/>
    </row>
    <row r="1478" spans="7:38">
      <c r="G1478" s="21"/>
      <c r="AL1478" s="21"/>
    </row>
    <row r="1479" spans="7:38">
      <c r="G1479" s="21"/>
      <c r="AL1479" s="21"/>
    </row>
    <row r="1480" spans="7:38">
      <c r="G1480" s="21"/>
      <c r="AL1480" s="21"/>
    </row>
    <row r="1481" spans="7:38">
      <c r="G1481" s="21"/>
      <c r="AL1481" s="21"/>
    </row>
    <row r="1482" spans="7:38">
      <c r="G1482" s="21"/>
      <c r="AL1482" s="21"/>
    </row>
    <row r="1483" spans="7:38">
      <c r="G1483" s="21"/>
      <c r="AL1483" s="21"/>
    </row>
    <row r="1484" spans="7:38">
      <c r="G1484" s="21"/>
      <c r="AL1484" s="21"/>
    </row>
    <row r="1485" spans="7:38">
      <c r="G1485" s="21"/>
      <c r="AL1485" s="21"/>
    </row>
    <row r="1486" spans="7:38">
      <c r="G1486" s="21"/>
      <c r="AL1486" s="21"/>
    </row>
    <row r="1487" spans="7:38">
      <c r="G1487" s="21"/>
      <c r="AL1487" s="21"/>
    </row>
    <row r="1488" spans="7:38">
      <c r="G1488" s="21"/>
      <c r="AL1488" s="21"/>
    </row>
    <row r="1489" spans="7:38">
      <c r="G1489" s="21"/>
      <c r="AL1489" s="21"/>
    </row>
    <row r="1490" spans="7:38">
      <c r="G1490" s="21"/>
      <c r="AL1490" s="21"/>
    </row>
    <row r="1491" spans="7:38">
      <c r="G1491" s="21"/>
      <c r="AL1491" s="21"/>
    </row>
    <row r="1492" spans="7:38">
      <c r="G1492" s="21"/>
      <c r="AL1492" s="21"/>
    </row>
    <row r="1493" spans="7:38">
      <c r="G1493" s="21"/>
      <c r="AL1493" s="21"/>
    </row>
    <row r="1494" spans="7:38">
      <c r="G1494" s="21"/>
      <c r="AL1494" s="21"/>
    </row>
    <row r="1495" spans="7:38">
      <c r="G1495" s="21"/>
      <c r="AL1495" s="21"/>
    </row>
    <row r="1496" spans="7:38">
      <c r="G1496" s="21"/>
      <c r="AL1496" s="21"/>
    </row>
    <row r="1497" spans="7:38">
      <c r="G1497" s="21"/>
      <c r="AL1497" s="21"/>
    </row>
    <row r="1498" spans="7:38">
      <c r="G1498" s="21"/>
      <c r="AL1498" s="21"/>
    </row>
    <row r="1499" spans="7:38">
      <c r="G1499" s="21"/>
      <c r="AL1499" s="21"/>
    </row>
    <row r="1500" spans="7:38">
      <c r="G1500" s="21"/>
      <c r="AL1500" s="21"/>
    </row>
    <row r="1501" spans="7:38">
      <c r="G1501" s="21"/>
      <c r="AL1501" s="21"/>
    </row>
    <row r="1502" spans="7:38">
      <c r="G1502" s="21"/>
      <c r="AL1502" s="21"/>
    </row>
    <row r="1503" spans="7:38">
      <c r="G1503" s="21"/>
      <c r="AL1503" s="21"/>
    </row>
    <row r="1504" spans="7:38">
      <c r="G1504" s="21"/>
      <c r="AL1504" s="21"/>
    </row>
    <row r="1505" spans="7:38">
      <c r="G1505" s="21"/>
      <c r="AL1505" s="21"/>
    </row>
    <row r="1506" spans="7:38">
      <c r="G1506" s="21"/>
      <c r="AL1506" s="21"/>
    </row>
    <row r="1507" spans="7:38">
      <c r="G1507" s="21"/>
      <c r="AL1507" s="21"/>
    </row>
    <row r="1508" spans="7:38">
      <c r="G1508" s="21"/>
      <c r="AL1508" s="21"/>
    </row>
    <row r="1509" spans="7:38">
      <c r="G1509" s="21"/>
      <c r="AL1509" s="21"/>
    </row>
    <row r="1510" spans="7:38">
      <c r="G1510" s="21"/>
      <c r="AL1510" s="21"/>
    </row>
    <row r="1511" spans="7:38">
      <c r="G1511" s="21"/>
      <c r="AL1511" s="21"/>
    </row>
    <row r="1512" spans="7:38">
      <c r="G1512" s="21"/>
      <c r="AL1512" s="21"/>
    </row>
    <row r="1513" spans="7:38">
      <c r="G1513" s="21"/>
      <c r="AL1513" s="21"/>
    </row>
    <row r="1514" spans="7:38">
      <c r="G1514" s="21"/>
      <c r="AL1514" s="21"/>
    </row>
    <row r="1515" spans="7:38">
      <c r="G1515" s="21"/>
      <c r="AL1515" s="21"/>
    </row>
    <row r="1516" spans="7:38">
      <c r="G1516" s="21"/>
      <c r="AL1516" s="21"/>
    </row>
    <row r="1517" spans="7:38">
      <c r="G1517" s="21"/>
      <c r="AL1517" s="21"/>
    </row>
    <row r="1518" spans="7:38">
      <c r="G1518" s="21"/>
      <c r="AL1518" s="21"/>
    </row>
    <row r="1519" spans="7:38">
      <c r="G1519" s="21"/>
      <c r="AL1519" s="21"/>
    </row>
    <row r="1520" spans="7:38">
      <c r="G1520" s="21"/>
      <c r="AL1520" s="21"/>
    </row>
    <row r="1521" spans="7:38">
      <c r="G1521" s="21"/>
      <c r="AL1521" s="21"/>
    </row>
    <row r="1522" spans="7:38">
      <c r="G1522" s="21"/>
      <c r="AL1522" s="21"/>
    </row>
    <row r="1523" spans="7:38">
      <c r="G1523" s="21"/>
      <c r="AL1523" s="21"/>
    </row>
    <row r="1524" spans="7:38">
      <c r="G1524" s="21"/>
      <c r="AL1524" s="21"/>
    </row>
    <row r="1525" spans="7:38">
      <c r="G1525" s="21"/>
      <c r="AL1525" s="21"/>
    </row>
    <row r="1526" spans="7:38">
      <c r="G1526" s="21"/>
      <c r="AL1526" s="21"/>
    </row>
    <row r="1527" spans="7:38">
      <c r="G1527" s="21"/>
      <c r="AL1527" s="21"/>
    </row>
    <row r="1528" spans="7:38">
      <c r="G1528" s="21"/>
      <c r="AL1528" s="21"/>
    </row>
    <row r="1529" spans="7:38">
      <c r="G1529" s="21"/>
      <c r="AL1529" s="21"/>
    </row>
    <row r="1530" spans="7:38">
      <c r="G1530" s="21"/>
      <c r="AL1530" s="21"/>
    </row>
    <row r="1531" spans="7:38">
      <c r="G1531" s="21"/>
      <c r="AL1531" s="21"/>
    </row>
    <row r="1532" spans="7:38">
      <c r="G1532" s="21"/>
      <c r="AL1532" s="21"/>
    </row>
    <row r="1533" spans="7:38">
      <c r="G1533" s="21"/>
      <c r="AL1533" s="21"/>
    </row>
    <row r="1534" spans="7:38">
      <c r="G1534" s="21"/>
      <c r="AL1534" s="21"/>
    </row>
    <row r="1535" spans="7:38">
      <c r="G1535" s="21"/>
      <c r="AL1535" s="21"/>
    </row>
    <row r="1536" spans="7:38">
      <c r="G1536" s="21"/>
      <c r="AL1536" s="21"/>
    </row>
    <row r="1537" spans="7:38">
      <c r="G1537" s="21"/>
      <c r="AL1537" s="21"/>
    </row>
    <row r="1538" spans="7:38">
      <c r="G1538" s="21"/>
      <c r="AL1538" s="21"/>
    </row>
    <row r="1539" spans="7:38">
      <c r="G1539" s="21"/>
      <c r="AL1539" s="21"/>
    </row>
    <row r="1540" spans="7:38">
      <c r="G1540" s="21"/>
      <c r="AL1540" s="21"/>
    </row>
    <row r="1541" spans="7:38">
      <c r="G1541" s="21"/>
      <c r="AL1541" s="21"/>
    </row>
    <row r="1542" spans="7:38">
      <c r="G1542" s="21"/>
      <c r="AL1542" s="21"/>
    </row>
    <row r="1543" spans="7:38">
      <c r="G1543" s="21"/>
      <c r="AL1543" s="21"/>
    </row>
    <row r="1544" spans="7:38">
      <c r="G1544" s="21"/>
      <c r="AL1544" s="21"/>
    </row>
    <row r="1545" spans="7:38">
      <c r="G1545" s="21"/>
      <c r="AL1545" s="21"/>
    </row>
    <row r="1546" spans="7:38">
      <c r="G1546" s="21"/>
      <c r="AL1546" s="21"/>
    </row>
    <row r="1547" spans="7:38">
      <c r="G1547" s="21"/>
      <c r="AL1547" s="21"/>
    </row>
    <row r="1548" spans="7:38">
      <c r="G1548" s="21"/>
      <c r="AL1548" s="21"/>
    </row>
    <row r="1549" spans="7:38">
      <c r="G1549" s="21"/>
      <c r="AL1549" s="21"/>
    </row>
    <row r="1550" spans="7:38">
      <c r="G1550" s="21"/>
      <c r="AL1550" s="21"/>
    </row>
    <row r="1551" spans="7:38">
      <c r="G1551" s="21"/>
      <c r="AL1551" s="21"/>
    </row>
    <row r="1552" spans="7:38">
      <c r="G1552" s="21"/>
      <c r="AL1552" s="21"/>
    </row>
    <row r="1553" spans="7:38">
      <c r="G1553" s="21"/>
      <c r="AL1553" s="21"/>
    </row>
    <row r="1554" spans="7:38">
      <c r="G1554" s="21"/>
      <c r="AL1554" s="21"/>
    </row>
    <row r="1555" spans="7:38">
      <c r="G1555" s="21"/>
      <c r="AL1555" s="21"/>
    </row>
    <row r="1556" spans="7:38">
      <c r="G1556" s="21"/>
      <c r="AL1556" s="21"/>
    </row>
    <row r="1557" spans="7:38">
      <c r="G1557" s="21"/>
      <c r="AL1557" s="21"/>
    </row>
    <row r="1558" spans="7:38">
      <c r="G1558" s="21"/>
      <c r="AL1558" s="21"/>
    </row>
    <row r="1559" spans="7:38">
      <c r="G1559" s="21"/>
      <c r="AL1559" s="21"/>
    </row>
    <row r="1560" spans="7:38">
      <c r="G1560" s="21"/>
      <c r="AL1560" s="21"/>
    </row>
    <row r="1561" spans="7:38">
      <c r="G1561" s="21"/>
      <c r="AL1561" s="21"/>
    </row>
    <row r="1562" spans="7:38">
      <c r="G1562" s="21"/>
      <c r="AL1562" s="21"/>
    </row>
    <row r="1563" spans="7:38">
      <c r="G1563" s="21"/>
      <c r="AL1563" s="21"/>
    </row>
    <row r="1564" spans="7:38">
      <c r="G1564" s="21"/>
      <c r="AL1564" s="21"/>
    </row>
    <row r="1565" spans="7:38">
      <c r="G1565" s="21"/>
      <c r="AL1565" s="21"/>
    </row>
    <row r="1566" spans="7:38">
      <c r="G1566" s="21"/>
      <c r="AL1566" s="21"/>
    </row>
    <row r="1567" spans="7:38">
      <c r="G1567" s="21"/>
      <c r="AL1567" s="21"/>
    </row>
    <row r="1568" spans="7:38">
      <c r="G1568" s="21"/>
      <c r="AL1568" s="21"/>
    </row>
    <row r="1569" spans="7:38">
      <c r="G1569" s="21"/>
      <c r="AL1569" s="21"/>
    </row>
    <row r="1570" spans="7:38">
      <c r="G1570" s="21"/>
      <c r="AL1570" s="21"/>
    </row>
    <row r="1571" spans="7:38">
      <c r="G1571" s="21"/>
      <c r="AL1571" s="21"/>
    </row>
    <row r="1572" spans="7:38">
      <c r="G1572" s="21"/>
      <c r="AL1572" s="21"/>
    </row>
    <row r="1573" spans="7:38">
      <c r="G1573" s="21"/>
      <c r="AL1573" s="21"/>
    </row>
    <row r="1574" spans="7:38">
      <c r="G1574" s="21"/>
      <c r="AL1574" s="21"/>
    </row>
    <row r="1575" spans="7:38">
      <c r="G1575" s="21"/>
      <c r="AL1575" s="21"/>
    </row>
    <row r="1576" spans="7:38">
      <c r="G1576" s="21"/>
      <c r="AL1576" s="21"/>
    </row>
    <row r="1577" spans="7:38">
      <c r="G1577" s="21"/>
      <c r="AL1577" s="21"/>
    </row>
    <row r="1578" spans="7:38">
      <c r="G1578" s="21"/>
      <c r="AL1578" s="21"/>
    </row>
    <row r="1579" spans="7:38">
      <c r="G1579" s="21"/>
      <c r="AL1579" s="21"/>
    </row>
    <row r="1580" spans="7:38">
      <c r="G1580" s="21"/>
      <c r="AL1580" s="21"/>
    </row>
    <row r="1581" spans="7:38">
      <c r="G1581" s="21"/>
      <c r="AL1581" s="21"/>
    </row>
    <row r="1582" spans="7:38">
      <c r="G1582" s="21"/>
      <c r="AL1582" s="21"/>
    </row>
    <row r="1583" spans="7:38">
      <c r="G1583" s="21"/>
      <c r="AL1583" s="21"/>
    </row>
    <row r="1584" spans="7:38">
      <c r="G1584" s="21"/>
      <c r="AL1584" s="21"/>
    </row>
    <row r="1585" spans="7:38">
      <c r="G1585" s="21"/>
      <c r="AL1585" s="21"/>
    </row>
    <row r="1586" spans="7:38">
      <c r="G1586" s="21"/>
      <c r="AL1586" s="21"/>
    </row>
    <row r="1587" spans="7:38">
      <c r="G1587" s="21"/>
      <c r="AL1587" s="21"/>
    </row>
    <row r="1588" spans="7:38">
      <c r="G1588" s="21"/>
      <c r="AL1588" s="21"/>
    </row>
    <row r="1589" spans="7:38">
      <c r="G1589" s="21"/>
      <c r="AL1589" s="21"/>
    </row>
    <row r="1590" spans="7:38">
      <c r="G1590" s="21"/>
      <c r="AL1590" s="21"/>
    </row>
    <row r="1591" spans="7:38">
      <c r="G1591" s="21"/>
      <c r="AL1591" s="21"/>
    </row>
    <row r="1592" spans="7:38">
      <c r="G1592" s="21"/>
      <c r="AL1592" s="21"/>
    </row>
    <row r="1593" spans="7:38">
      <c r="G1593" s="21"/>
      <c r="AL1593" s="21"/>
    </row>
    <row r="1594" spans="7:38">
      <c r="G1594" s="21"/>
      <c r="AL1594" s="21"/>
    </row>
    <row r="1595" spans="7:38">
      <c r="G1595" s="21"/>
      <c r="AL1595" s="21"/>
    </row>
    <row r="1596" spans="7:38">
      <c r="G1596" s="21"/>
      <c r="AL1596" s="21"/>
    </row>
    <row r="1597" spans="7:38">
      <c r="G1597" s="21"/>
      <c r="AL1597" s="21"/>
    </row>
    <row r="1598" spans="7:38">
      <c r="G1598" s="21"/>
      <c r="AL1598" s="21"/>
    </row>
    <row r="1599" spans="7:38">
      <c r="G1599" s="21"/>
      <c r="AL1599" s="21"/>
    </row>
    <row r="1600" spans="7:38">
      <c r="G1600" s="21"/>
      <c r="AL1600" s="21"/>
    </row>
    <row r="1601" spans="7:38">
      <c r="G1601" s="21"/>
      <c r="AL1601" s="21"/>
    </row>
    <row r="1602" spans="7:38">
      <c r="G1602" s="21"/>
      <c r="AL1602" s="21"/>
    </row>
    <row r="1603" spans="7:38">
      <c r="G1603" s="21"/>
      <c r="AL1603" s="21"/>
    </row>
    <row r="1604" spans="7:38">
      <c r="G1604" s="21"/>
      <c r="AL1604" s="21"/>
    </row>
    <row r="1605" spans="7:38">
      <c r="G1605" s="21"/>
      <c r="AL1605" s="21"/>
    </row>
    <row r="1606" spans="7:38">
      <c r="G1606" s="21"/>
      <c r="AL1606" s="21"/>
    </row>
    <row r="1607" spans="7:38">
      <c r="G1607" s="21"/>
      <c r="AL1607" s="21"/>
    </row>
    <row r="1608" spans="7:38">
      <c r="G1608" s="21"/>
      <c r="AL1608" s="21"/>
    </row>
    <row r="1609" spans="7:38">
      <c r="G1609" s="21"/>
      <c r="AL1609" s="21"/>
    </row>
    <row r="1610" spans="7:38">
      <c r="G1610" s="21"/>
      <c r="AL1610" s="21"/>
    </row>
    <row r="1611" spans="7:38">
      <c r="G1611" s="21"/>
      <c r="AL1611" s="21"/>
    </row>
    <row r="1612" spans="7:38">
      <c r="G1612" s="21"/>
      <c r="AL1612" s="21"/>
    </row>
    <row r="1613" spans="7:38">
      <c r="G1613" s="21"/>
      <c r="AL1613" s="21"/>
    </row>
    <row r="1614" spans="7:38">
      <c r="G1614" s="21"/>
      <c r="AL1614" s="21"/>
    </row>
    <row r="1615" spans="7:38">
      <c r="G1615" s="21"/>
      <c r="AL1615" s="21"/>
    </row>
    <row r="1616" spans="7:38">
      <c r="G1616" s="21"/>
      <c r="AL1616" s="21"/>
    </row>
    <row r="1617" spans="7:38">
      <c r="G1617" s="21"/>
      <c r="AL1617" s="21"/>
    </row>
    <row r="1618" spans="7:38">
      <c r="G1618" s="21"/>
      <c r="AL1618" s="21"/>
    </row>
    <row r="1619" spans="7:38">
      <c r="G1619" s="21"/>
      <c r="AL1619" s="21"/>
    </row>
    <row r="1620" spans="7:38">
      <c r="G1620" s="21"/>
      <c r="AL1620" s="21"/>
    </row>
    <row r="1621" spans="7:38">
      <c r="G1621" s="21"/>
      <c r="AL1621" s="21"/>
    </row>
    <row r="1622" spans="7:38">
      <c r="G1622" s="21"/>
      <c r="AL1622" s="21"/>
    </row>
    <row r="1623" spans="7:38">
      <c r="G1623" s="21"/>
      <c r="AL1623" s="21"/>
    </row>
    <row r="1624" spans="7:38">
      <c r="G1624" s="21"/>
      <c r="AL1624" s="21"/>
    </row>
    <row r="1625" spans="7:38">
      <c r="G1625" s="21"/>
      <c r="AL1625" s="21"/>
    </row>
    <row r="1626" spans="7:38">
      <c r="G1626" s="21"/>
      <c r="AL1626" s="21"/>
    </row>
    <row r="1627" spans="7:38">
      <c r="G1627" s="21"/>
      <c r="AL1627" s="21"/>
    </row>
    <row r="1628" spans="7:38">
      <c r="G1628" s="21"/>
      <c r="AL1628" s="21"/>
    </row>
    <row r="1629" spans="7:38">
      <c r="G1629" s="21"/>
      <c r="AL1629" s="21"/>
    </row>
    <row r="1630" spans="7:38">
      <c r="G1630" s="21"/>
      <c r="AL1630" s="21"/>
    </row>
    <row r="1631" spans="7:38">
      <c r="G1631" s="21"/>
      <c r="AL1631" s="21"/>
    </row>
    <row r="1632" spans="7:38">
      <c r="G1632" s="21"/>
      <c r="AL1632" s="21"/>
    </row>
    <row r="1633" spans="7:38">
      <c r="G1633" s="21"/>
      <c r="AL1633" s="21"/>
    </row>
    <row r="1634" spans="7:38">
      <c r="G1634" s="21"/>
      <c r="AL1634" s="21"/>
    </row>
    <row r="1635" spans="7:38">
      <c r="G1635" s="21"/>
      <c r="AL1635" s="21"/>
    </row>
    <row r="1636" spans="7:38">
      <c r="G1636" s="21"/>
      <c r="AL1636" s="21"/>
    </row>
    <row r="1637" spans="7:38">
      <c r="G1637" s="21"/>
      <c r="AL1637" s="21"/>
    </row>
    <row r="1638" spans="7:38">
      <c r="G1638" s="21"/>
      <c r="AL1638" s="21"/>
    </row>
    <row r="1639" spans="7:38">
      <c r="G1639" s="21"/>
      <c r="AL1639" s="21"/>
    </row>
    <row r="1640" spans="7:38">
      <c r="G1640" s="21"/>
      <c r="AL1640" s="21"/>
    </row>
    <row r="1641" spans="7:38">
      <c r="G1641" s="21"/>
      <c r="AL1641" s="21"/>
    </row>
    <row r="1642" spans="7:38">
      <c r="G1642" s="21"/>
      <c r="AL1642" s="21"/>
    </row>
    <row r="1643" spans="7:38">
      <c r="G1643" s="21"/>
      <c r="AL1643" s="21"/>
    </row>
    <row r="1644" spans="7:38">
      <c r="G1644" s="21"/>
      <c r="AL1644" s="21"/>
    </row>
    <row r="1645" spans="7:38">
      <c r="G1645" s="21"/>
      <c r="AL1645" s="21"/>
    </row>
    <row r="1646" spans="7:38">
      <c r="G1646" s="21"/>
      <c r="AL1646" s="21"/>
    </row>
    <row r="1647" spans="7:38">
      <c r="G1647" s="21"/>
      <c r="AL1647" s="21"/>
    </row>
    <row r="1648" spans="7:38">
      <c r="G1648" s="21"/>
      <c r="AL1648" s="21"/>
    </row>
    <row r="1649" spans="7:38">
      <c r="G1649" s="21"/>
      <c r="AL1649" s="21"/>
    </row>
    <row r="1650" spans="7:38">
      <c r="G1650" s="21"/>
      <c r="AL1650" s="21"/>
    </row>
    <row r="1651" spans="7:38">
      <c r="G1651" s="21"/>
      <c r="AL1651" s="21"/>
    </row>
    <row r="1652" spans="7:38">
      <c r="G1652" s="21"/>
      <c r="AL1652" s="21"/>
    </row>
    <row r="1653" spans="7:38">
      <c r="G1653" s="21"/>
      <c r="AL1653" s="21"/>
    </row>
    <row r="1654" spans="7:38">
      <c r="G1654" s="21"/>
      <c r="AL1654" s="21"/>
    </row>
    <row r="1655" spans="7:38">
      <c r="G1655" s="21"/>
      <c r="AL1655" s="21"/>
    </row>
    <row r="1656" spans="7:38">
      <c r="G1656" s="21"/>
      <c r="AL1656" s="21"/>
    </row>
    <row r="1657" spans="7:38">
      <c r="G1657" s="21"/>
      <c r="AL1657" s="21"/>
    </row>
    <row r="1658" spans="7:38">
      <c r="G1658" s="21"/>
      <c r="AL1658" s="21"/>
    </row>
    <row r="1659" spans="7:38">
      <c r="G1659" s="21"/>
      <c r="AL1659" s="21"/>
    </row>
    <row r="1660" spans="7:38">
      <c r="G1660" s="21"/>
      <c r="AL1660" s="21"/>
    </row>
    <row r="1661" spans="7:38">
      <c r="G1661" s="21"/>
      <c r="AL1661" s="21"/>
    </row>
    <row r="1662" spans="7:38">
      <c r="G1662" s="21"/>
      <c r="AL1662" s="21"/>
    </row>
    <row r="1663" spans="7:38">
      <c r="G1663" s="21"/>
      <c r="AL1663" s="21"/>
    </row>
    <row r="1664" spans="7:38">
      <c r="G1664" s="21"/>
      <c r="AL1664" s="21"/>
    </row>
    <row r="1665" spans="7:38">
      <c r="G1665" s="21"/>
      <c r="AL1665" s="21"/>
    </row>
    <row r="1666" spans="7:38">
      <c r="G1666" s="21"/>
      <c r="AL1666" s="21"/>
    </row>
    <row r="1667" spans="7:38">
      <c r="G1667" s="21"/>
      <c r="AL1667" s="21"/>
    </row>
    <row r="1668" spans="7:38">
      <c r="G1668" s="21"/>
      <c r="AL1668" s="21"/>
    </row>
    <row r="1669" spans="7:38">
      <c r="G1669" s="21"/>
      <c r="AL1669" s="21"/>
    </row>
    <row r="1670" spans="7:38">
      <c r="G1670" s="21"/>
      <c r="AL1670" s="21"/>
    </row>
    <row r="1671" spans="7:38">
      <c r="G1671" s="21"/>
      <c r="AL1671" s="21"/>
    </row>
    <row r="1672" spans="7:38">
      <c r="G1672" s="21"/>
      <c r="AL1672" s="21"/>
    </row>
    <row r="1673" spans="7:38">
      <c r="G1673" s="21"/>
      <c r="AL1673" s="21"/>
    </row>
    <row r="1674" spans="7:38">
      <c r="G1674" s="21"/>
      <c r="AL1674" s="21"/>
    </row>
    <row r="1675" spans="7:38">
      <c r="G1675" s="21"/>
      <c r="AL1675" s="21"/>
    </row>
    <row r="1676" spans="7:38">
      <c r="G1676" s="21"/>
      <c r="AL1676" s="21"/>
    </row>
    <row r="1677" spans="7:38">
      <c r="G1677" s="21"/>
      <c r="AL1677" s="21"/>
    </row>
    <row r="1678" spans="7:38">
      <c r="G1678" s="21"/>
      <c r="AL1678" s="21"/>
    </row>
    <row r="1679" spans="7:38">
      <c r="G1679" s="21"/>
      <c r="AL1679" s="21"/>
    </row>
    <row r="1680" spans="7:38">
      <c r="G1680" s="21"/>
      <c r="AL1680" s="21"/>
    </row>
    <row r="1681" spans="7:38">
      <c r="G1681" s="21"/>
      <c r="AL1681" s="21"/>
    </row>
    <row r="1682" spans="7:38">
      <c r="G1682" s="21"/>
      <c r="AL1682" s="21"/>
    </row>
    <row r="1683" spans="7:38">
      <c r="G1683" s="21"/>
      <c r="AL1683" s="21"/>
    </row>
    <row r="1684" spans="7:38">
      <c r="G1684" s="21"/>
      <c r="AL1684" s="21"/>
    </row>
    <row r="1685" spans="7:38">
      <c r="G1685" s="21"/>
      <c r="AL1685" s="21"/>
    </row>
    <row r="1686" spans="7:38">
      <c r="G1686" s="21"/>
      <c r="AL1686" s="21"/>
    </row>
    <row r="1687" spans="7:38">
      <c r="G1687" s="21"/>
      <c r="AL1687" s="21"/>
    </row>
    <row r="1688" spans="7:38">
      <c r="G1688" s="21"/>
      <c r="AL1688" s="21"/>
    </row>
    <row r="1689" spans="7:38">
      <c r="G1689" s="21"/>
      <c r="AL1689" s="21"/>
    </row>
    <row r="1690" spans="7:38">
      <c r="G1690" s="21"/>
      <c r="AL1690" s="21"/>
    </row>
    <row r="1691" spans="7:38">
      <c r="G1691" s="21"/>
      <c r="AL1691" s="21"/>
    </row>
    <row r="1692" spans="7:38">
      <c r="G1692" s="21"/>
      <c r="AL1692" s="21"/>
    </row>
    <row r="1693" spans="7:38">
      <c r="G1693" s="21"/>
      <c r="AL1693" s="21"/>
    </row>
    <row r="1694" spans="7:38">
      <c r="G1694" s="21"/>
      <c r="AL1694" s="21"/>
    </row>
    <row r="1695" spans="7:38">
      <c r="G1695" s="21"/>
      <c r="AL1695" s="21"/>
    </row>
    <row r="1696" spans="7:38">
      <c r="G1696" s="21"/>
      <c r="AL1696" s="21"/>
    </row>
    <row r="1697" spans="7:38">
      <c r="G1697" s="21"/>
      <c r="AL1697" s="21"/>
    </row>
    <row r="1698" spans="7:38">
      <c r="G1698" s="21"/>
      <c r="AL1698" s="21"/>
    </row>
    <row r="1699" spans="7:38">
      <c r="G1699" s="21"/>
      <c r="AL1699" s="21"/>
    </row>
    <row r="1700" spans="7:38">
      <c r="G1700" s="21"/>
      <c r="AL1700" s="21"/>
    </row>
    <row r="1701" spans="7:38">
      <c r="G1701" s="21"/>
      <c r="AL1701" s="21"/>
    </row>
    <row r="1702" spans="7:38">
      <c r="G1702" s="21"/>
      <c r="AL1702" s="21"/>
    </row>
    <row r="1703" spans="7:38">
      <c r="G1703" s="21"/>
      <c r="AL1703" s="21"/>
    </row>
    <row r="1704" spans="7:38">
      <c r="G1704" s="21"/>
      <c r="AL1704" s="21"/>
    </row>
    <row r="1705" spans="7:38">
      <c r="G1705" s="21"/>
      <c r="AL1705" s="21"/>
    </row>
    <row r="1706" spans="7:38">
      <c r="G1706" s="21"/>
      <c r="AL1706" s="21"/>
    </row>
    <row r="1707" spans="7:38">
      <c r="G1707" s="21"/>
      <c r="AL1707" s="21"/>
    </row>
    <row r="1708" spans="7:38">
      <c r="G1708" s="21"/>
      <c r="AL1708" s="21"/>
    </row>
    <row r="1709" spans="7:38">
      <c r="G1709" s="21"/>
      <c r="AL1709" s="21"/>
    </row>
    <row r="1710" spans="7:38">
      <c r="G1710" s="21"/>
      <c r="AL1710" s="21"/>
    </row>
    <row r="1711" spans="7:38">
      <c r="G1711" s="21"/>
      <c r="AL1711" s="21"/>
    </row>
    <row r="1712" spans="7:38">
      <c r="G1712" s="21"/>
      <c r="AL1712" s="21"/>
    </row>
    <row r="1713" spans="7:38">
      <c r="G1713" s="21"/>
      <c r="AL1713" s="21"/>
    </row>
    <row r="1714" spans="7:38">
      <c r="G1714" s="21"/>
      <c r="AL1714" s="21"/>
    </row>
    <row r="1715" spans="7:38">
      <c r="G1715" s="21"/>
      <c r="AL1715" s="21"/>
    </row>
    <row r="1716" spans="7:38">
      <c r="G1716" s="21"/>
      <c r="AL1716" s="21"/>
    </row>
    <row r="1717" spans="7:38">
      <c r="G1717" s="21"/>
      <c r="AL1717" s="21"/>
    </row>
    <row r="1718" spans="7:38">
      <c r="G1718" s="21"/>
      <c r="AL1718" s="21"/>
    </row>
    <row r="1719" spans="7:38">
      <c r="G1719" s="21"/>
      <c r="AL1719" s="21"/>
    </row>
    <row r="1720" spans="7:38">
      <c r="G1720" s="21"/>
      <c r="AL1720" s="21"/>
    </row>
    <row r="1721" spans="7:38">
      <c r="G1721" s="21"/>
      <c r="AL1721" s="21"/>
    </row>
    <row r="1722" spans="7:38">
      <c r="G1722" s="21"/>
      <c r="AL1722" s="21"/>
    </row>
    <row r="1723" spans="7:38">
      <c r="G1723" s="21"/>
      <c r="AL1723" s="21"/>
    </row>
    <row r="1724" spans="7:38">
      <c r="G1724" s="21"/>
      <c r="AL1724" s="21"/>
    </row>
    <row r="1725" spans="7:38">
      <c r="G1725" s="21"/>
      <c r="AL1725" s="21"/>
    </row>
    <row r="1726" spans="7:38">
      <c r="G1726" s="21"/>
      <c r="AL1726" s="21"/>
    </row>
    <row r="1727" spans="7:38">
      <c r="G1727" s="21"/>
      <c r="AL1727" s="21"/>
    </row>
    <row r="1728" spans="7:38">
      <c r="G1728" s="21"/>
      <c r="AL1728" s="21"/>
    </row>
    <row r="1729" spans="7:38">
      <c r="G1729" s="21"/>
      <c r="AL1729" s="21"/>
    </row>
    <row r="1730" spans="7:38">
      <c r="G1730" s="21"/>
      <c r="AL1730" s="21"/>
    </row>
    <row r="1731" spans="7:38">
      <c r="G1731" s="21"/>
      <c r="AL1731" s="21"/>
    </row>
    <row r="1732" spans="7:38">
      <c r="G1732" s="21"/>
      <c r="AL1732" s="21"/>
    </row>
    <row r="1733" spans="7:38">
      <c r="G1733" s="21"/>
      <c r="AL1733" s="21"/>
    </row>
    <row r="1734" spans="7:38">
      <c r="G1734" s="21"/>
      <c r="AL1734" s="21"/>
    </row>
    <row r="1735" spans="7:38">
      <c r="G1735" s="21"/>
      <c r="AL1735" s="21"/>
    </row>
    <row r="1736" spans="7:38">
      <c r="G1736" s="21"/>
      <c r="AL1736" s="21"/>
    </row>
    <row r="1737" spans="7:38">
      <c r="G1737" s="21"/>
      <c r="AL1737" s="21"/>
    </row>
    <row r="1738" spans="7:38">
      <c r="G1738" s="21"/>
      <c r="AL1738" s="21"/>
    </row>
    <row r="1739" spans="7:38">
      <c r="G1739" s="21"/>
      <c r="AL1739" s="21"/>
    </row>
    <row r="1740" spans="7:38">
      <c r="G1740" s="21"/>
      <c r="AL1740" s="21"/>
    </row>
    <row r="1741" spans="7:38">
      <c r="G1741" s="21"/>
      <c r="AL1741" s="21"/>
    </row>
    <row r="1742" spans="7:38">
      <c r="G1742" s="21"/>
      <c r="AL1742" s="21"/>
    </row>
    <row r="1743" spans="7:38">
      <c r="G1743" s="21"/>
      <c r="AL1743" s="21"/>
    </row>
    <row r="1744" spans="7:38">
      <c r="G1744" s="21"/>
      <c r="AL1744" s="21"/>
    </row>
    <row r="1745" spans="7:38">
      <c r="G1745" s="21"/>
      <c r="AL1745" s="21"/>
    </row>
    <row r="1746" spans="7:38">
      <c r="G1746" s="21"/>
      <c r="AL1746" s="21"/>
    </row>
    <row r="1747" spans="7:38">
      <c r="G1747" s="21"/>
      <c r="AL1747" s="21"/>
    </row>
    <row r="1748" spans="7:38">
      <c r="G1748" s="21"/>
      <c r="AL1748" s="21"/>
    </row>
    <row r="1749" spans="7:38">
      <c r="G1749" s="21"/>
      <c r="AL1749" s="21"/>
    </row>
    <row r="1750" spans="7:38">
      <c r="G1750" s="21"/>
      <c r="AL1750" s="21"/>
    </row>
    <row r="1751" spans="7:38">
      <c r="G1751" s="21"/>
      <c r="AL1751" s="21"/>
    </row>
    <row r="1752" spans="7:38">
      <c r="G1752" s="21"/>
      <c r="AL1752" s="21"/>
    </row>
    <row r="1753" spans="7:38">
      <c r="G1753" s="21"/>
      <c r="AL1753" s="21"/>
    </row>
    <row r="1754" spans="7:38">
      <c r="G1754" s="21"/>
      <c r="AL1754" s="21"/>
    </row>
    <row r="1755" spans="7:38">
      <c r="G1755" s="21"/>
      <c r="AL1755" s="21"/>
    </row>
    <row r="1756" spans="7:38">
      <c r="G1756" s="21"/>
      <c r="AL1756" s="21"/>
    </row>
    <row r="1757" spans="7:38">
      <c r="G1757" s="21"/>
      <c r="AL1757" s="21"/>
    </row>
    <row r="1758" spans="7:38">
      <c r="G1758" s="21"/>
      <c r="AL1758" s="21"/>
    </row>
    <row r="1759" spans="7:38">
      <c r="G1759" s="21"/>
      <c r="AL1759" s="21"/>
    </row>
    <row r="1760" spans="7:38">
      <c r="G1760" s="21"/>
      <c r="AL1760" s="21"/>
    </row>
    <row r="1761" spans="7:38">
      <c r="G1761" s="21"/>
      <c r="AL1761" s="21"/>
    </row>
    <row r="1762" spans="7:38">
      <c r="G1762" s="21"/>
      <c r="AL1762" s="21"/>
    </row>
    <row r="1763" spans="7:38">
      <c r="G1763" s="21"/>
      <c r="AL1763" s="21"/>
    </row>
    <row r="1764" spans="7:38">
      <c r="G1764" s="21"/>
      <c r="AL1764" s="21"/>
    </row>
    <row r="1765" spans="7:38">
      <c r="G1765" s="21"/>
      <c r="AL1765" s="21"/>
    </row>
    <row r="1766" spans="7:38">
      <c r="G1766" s="21"/>
      <c r="AL1766" s="21"/>
    </row>
    <row r="1767" spans="7:38">
      <c r="G1767" s="21"/>
      <c r="AL1767" s="21"/>
    </row>
    <row r="1768" spans="7:38">
      <c r="G1768" s="21"/>
      <c r="AL1768" s="21"/>
    </row>
    <row r="1769" spans="7:38">
      <c r="G1769" s="21"/>
      <c r="AL1769" s="21"/>
    </row>
    <row r="1770" spans="7:38">
      <c r="G1770" s="21"/>
      <c r="AL1770" s="21"/>
    </row>
    <row r="1771" spans="7:38">
      <c r="G1771" s="21"/>
      <c r="AL1771" s="21"/>
    </row>
    <row r="1772" spans="7:38">
      <c r="G1772" s="21"/>
      <c r="AL1772" s="21"/>
    </row>
    <row r="1773" spans="7:38">
      <c r="G1773" s="21"/>
      <c r="AL1773" s="21"/>
    </row>
    <row r="1774" spans="7:38">
      <c r="G1774" s="21"/>
      <c r="AL1774" s="21"/>
    </row>
    <row r="1775" spans="7:38">
      <c r="G1775" s="21"/>
      <c r="AL1775" s="21"/>
    </row>
    <row r="1776" spans="7:38">
      <c r="G1776" s="21"/>
      <c r="AL1776" s="21"/>
    </row>
    <row r="1777" spans="7:38">
      <c r="G1777" s="21"/>
      <c r="AL1777" s="21"/>
    </row>
    <row r="1778" spans="7:38">
      <c r="G1778" s="21"/>
      <c r="AL1778" s="21"/>
    </row>
    <row r="1779" spans="7:38">
      <c r="G1779" s="21"/>
      <c r="AL1779" s="21"/>
    </row>
    <row r="1780" spans="7:38">
      <c r="G1780" s="21"/>
      <c r="AL1780" s="21"/>
    </row>
    <row r="1781" spans="7:38">
      <c r="G1781" s="21"/>
      <c r="AL1781" s="21"/>
    </row>
    <row r="1782" spans="7:38">
      <c r="G1782" s="21"/>
      <c r="AL1782" s="21"/>
    </row>
    <row r="1783" spans="7:38">
      <c r="G1783" s="21"/>
      <c r="AL1783" s="21"/>
    </row>
    <row r="1784" spans="7:38">
      <c r="G1784" s="21"/>
      <c r="AL1784" s="21"/>
    </row>
    <row r="1785" spans="7:38">
      <c r="G1785" s="21"/>
      <c r="AL1785" s="21"/>
    </row>
    <row r="1786" spans="7:38">
      <c r="G1786" s="21"/>
      <c r="AL1786" s="21"/>
    </row>
    <row r="1787" spans="7:38">
      <c r="G1787" s="21"/>
      <c r="AL1787" s="21"/>
    </row>
    <row r="1788" spans="7:38">
      <c r="G1788" s="21"/>
      <c r="AL1788" s="21"/>
    </row>
    <row r="1789" spans="7:38">
      <c r="G1789" s="21"/>
      <c r="AL1789" s="21"/>
    </row>
    <row r="1790" spans="7:38">
      <c r="G1790" s="21"/>
      <c r="AL1790" s="21"/>
    </row>
    <row r="1791" spans="7:38">
      <c r="G1791" s="21"/>
      <c r="AL1791" s="21"/>
    </row>
    <row r="1792" spans="7:38">
      <c r="G1792" s="21"/>
      <c r="AL1792" s="21"/>
    </row>
    <row r="1793" spans="7:38">
      <c r="G1793" s="21"/>
      <c r="AL1793" s="21"/>
    </row>
    <row r="1794" spans="7:38">
      <c r="G1794" s="21"/>
      <c r="AL1794" s="21"/>
    </row>
    <row r="1795" spans="7:38">
      <c r="G1795" s="21"/>
      <c r="AL1795" s="21"/>
    </row>
    <row r="1796" spans="7:38">
      <c r="G1796" s="21"/>
      <c r="AL1796" s="21"/>
    </row>
    <row r="1797" spans="7:38">
      <c r="G1797" s="21"/>
      <c r="AL1797" s="21"/>
    </row>
    <row r="1798" spans="7:38">
      <c r="G1798" s="21"/>
      <c r="AL1798" s="21"/>
    </row>
    <row r="1799" spans="7:38">
      <c r="G1799" s="21"/>
      <c r="AL1799" s="21"/>
    </row>
    <row r="1800" spans="7:38">
      <c r="G1800" s="21"/>
      <c r="AL1800" s="21"/>
    </row>
    <row r="1801" spans="7:38">
      <c r="G1801" s="21"/>
      <c r="AL1801" s="21"/>
    </row>
    <row r="1802" spans="7:38">
      <c r="G1802" s="21"/>
      <c r="AL1802" s="21"/>
    </row>
    <row r="1803" spans="7:38">
      <c r="G1803" s="21"/>
      <c r="AL1803" s="21"/>
    </row>
    <row r="1804" spans="7:38">
      <c r="G1804" s="21"/>
      <c r="AL1804" s="21"/>
    </row>
    <row r="1805" spans="7:38">
      <c r="G1805" s="21"/>
      <c r="AL1805" s="21"/>
    </row>
    <row r="1806" spans="7:38">
      <c r="G1806" s="21"/>
      <c r="AL1806" s="21"/>
    </row>
    <row r="1807" spans="7:38">
      <c r="G1807" s="21"/>
      <c r="AL1807" s="21"/>
    </row>
    <row r="1808" spans="7:38">
      <c r="G1808" s="21"/>
      <c r="AL1808" s="21"/>
    </row>
    <row r="1809" spans="7:38">
      <c r="G1809" s="21"/>
      <c r="AL1809" s="21"/>
    </row>
    <row r="1810" spans="7:38">
      <c r="G1810" s="21"/>
      <c r="AL1810" s="21"/>
    </row>
    <row r="1811" spans="7:38">
      <c r="G1811" s="21"/>
      <c r="AL1811" s="21"/>
    </row>
    <row r="1812" spans="7:38">
      <c r="G1812" s="21"/>
      <c r="AL1812" s="21"/>
    </row>
    <row r="1813" spans="7:38">
      <c r="G1813" s="21"/>
      <c r="AL1813" s="21"/>
    </row>
    <row r="1814" spans="7:38">
      <c r="G1814" s="21"/>
      <c r="AL1814" s="21"/>
    </row>
    <row r="1815" spans="7:38">
      <c r="G1815" s="21"/>
      <c r="AL1815" s="21"/>
    </row>
    <row r="1816" spans="7:38">
      <c r="G1816" s="21"/>
      <c r="AL1816" s="21"/>
    </row>
    <row r="1817" spans="7:38">
      <c r="G1817" s="21"/>
      <c r="AL1817" s="21"/>
    </row>
    <row r="1818" spans="7:38">
      <c r="G1818" s="21"/>
      <c r="AL1818" s="21"/>
    </row>
    <row r="1819" spans="7:38">
      <c r="G1819" s="21"/>
      <c r="AL1819" s="21"/>
    </row>
    <row r="1820" spans="7:38">
      <c r="G1820" s="21"/>
      <c r="AL1820" s="21"/>
    </row>
    <row r="1821" spans="7:38">
      <c r="G1821" s="21"/>
      <c r="AL1821" s="21"/>
    </row>
    <row r="1822" spans="7:38">
      <c r="G1822" s="21"/>
      <c r="AL1822" s="21"/>
    </row>
    <row r="1823" spans="7:38">
      <c r="G1823" s="21"/>
      <c r="AL1823" s="21"/>
    </row>
    <row r="1824" spans="7:38">
      <c r="G1824" s="21"/>
      <c r="AL1824" s="21"/>
    </row>
    <row r="1825" spans="7:38">
      <c r="G1825" s="21"/>
      <c r="AL1825" s="21"/>
    </row>
    <row r="1826" spans="7:38">
      <c r="G1826" s="21"/>
      <c r="AL1826" s="21"/>
    </row>
    <row r="1827" spans="7:38">
      <c r="G1827" s="21"/>
      <c r="AL1827" s="21"/>
    </row>
    <row r="1828" spans="7:38">
      <c r="G1828" s="21"/>
      <c r="AL1828" s="21"/>
    </row>
    <row r="1829" spans="7:38">
      <c r="G1829" s="21"/>
      <c r="AL1829" s="21"/>
    </row>
    <row r="1830" spans="7:38">
      <c r="G1830" s="21"/>
      <c r="AL1830" s="21"/>
    </row>
    <row r="1831" spans="7:38">
      <c r="G1831" s="21"/>
      <c r="AL1831" s="21"/>
    </row>
    <row r="1832" spans="7:38">
      <c r="G1832" s="21"/>
      <c r="AL1832" s="21"/>
    </row>
    <row r="1833" spans="7:38">
      <c r="G1833" s="21"/>
      <c r="AL1833" s="21"/>
    </row>
    <row r="1834" spans="7:38">
      <c r="G1834" s="21"/>
      <c r="AL1834" s="21"/>
    </row>
    <row r="1835" spans="7:38">
      <c r="G1835" s="21"/>
      <c r="AL1835" s="21"/>
    </row>
    <row r="1836" spans="7:38">
      <c r="G1836" s="21"/>
      <c r="AL1836" s="21"/>
    </row>
    <row r="1837" spans="7:38">
      <c r="G1837" s="21"/>
      <c r="AL1837" s="21"/>
    </row>
    <row r="1838" spans="7:38">
      <c r="G1838" s="21"/>
      <c r="AL1838" s="21"/>
    </row>
    <row r="1839" spans="7:38">
      <c r="G1839" s="21"/>
      <c r="AL1839" s="21"/>
    </row>
    <row r="1840" spans="7:38">
      <c r="G1840" s="21"/>
      <c r="AL1840" s="21"/>
    </row>
    <row r="1841" spans="7:38">
      <c r="G1841" s="21"/>
      <c r="AL1841" s="21"/>
    </row>
    <row r="1842" spans="7:38">
      <c r="G1842" s="21"/>
      <c r="AL1842" s="21"/>
    </row>
    <row r="1843" spans="7:38">
      <c r="G1843" s="21"/>
      <c r="AL1843" s="21"/>
    </row>
    <row r="1844" spans="7:38">
      <c r="G1844" s="21"/>
      <c r="AL1844" s="21"/>
    </row>
    <row r="1845" spans="7:38">
      <c r="G1845" s="21"/>
      <c r="AL1845" s="21"/>
    </row>
    <row r="1846" spans="7:38">
      <c r="G1846" s="21"/>
      <c r="AL1846" s="21"/>
    </row>
    <row r="1847" spans="7:38">
      <c r="G1847" s="21"/>
      <c r="AL1847" s="21"/>
    </row>
    <row r="1848" spans="7:38">
      <c r="G1848" s="21"/>
      <c r="AL1848" s="21"/>
    </row>
    <row r="1849" spans="7:38">
      <c r="G1849" s="21"/>
      <c r="AL1849" s="21"/>
    </row>
    <row r="1850" spans="7:38">
      <c r="G1850" s="21"/>
      <c r="AL1850" s="21"/>
    </row>
    <row r="1851" spans="7:38">
      <c r="G1851" s="21"/>
      <c r="AL1851" s="21"/>
    </row>
    <row r="1852" spans="7:38">
      <c r="G1852" s="21"/>
      <c r="AL1852" s="21"/>
    </row>
    <row r="1853" spans="7:38">
      <c r="G1853" s="21"/>
      <c r="AL1853" s="21"/>
    </row>
    <row r="1854" spans="7:38">
      <c r="G1854" s="21"/>
      <c r="AL1854" s="21"/>
    </row>
    <row r="1855" spans="7:38">
      <c r="G1855" s="21"/>
      <c r="AL1855" s="21"/>
    </row>
    <row r="1856" spans="7:38">
      <c r="G1856" s="21"/>
      <c r="AL1856" s="21"/>
    </row>
    <row r="1857" spans="7:38">
      <c r="G1857" s="21"/>
      <c r="AL1857" s="21"/>
    </row>
    <row r="1858" spans="7:38">
      <c r="G1858" s="21"/>
      <c r="AL1858" s="21"/>
    </row>
    <row r="1859" spans="7:38">
      <c r="G1859" s="21"/>
      <c r="AL1859" s="21"/>
    </row>
    <row r="1860" spans="7:38">
      <c r="G1860" s="21"/>
      <c r="AL1860" s="21"/>
    </row>
    <row r="1861" spans="7:38">
      <c r="G1861" s="21"/>
      <c r="AL1861" s="21"/>
    </row>
    <row r="1862" spans="7:38">
      <c r="G1862" s="21"/>
      <c r="AL1862" s="21"/>
    </row>
    <row r="1863" spans="7:38">
      <c r="G1863" s="21"/>
      <c r="AL1863" s="21"/>
    </row>
    <row r="1864" spans="7:38">
      <c r="G1864" s="21"/>
      <c r="AL1864" s="21"/>
    </row>
    <row r="1865" spans="7:38">
      <c r="G1865" s="21"/>
      <c r="AL1865" s="21"/>
    </row>
    <row r="1866" spans="7:38">
      <c r="G1866" s="21"/>
      <c r="AL1866" s="21"/>
    </row>
    <row r="1867" spans="7:38">
      <c r="G1867" s="21"/>
      <c r="AL1867" s="21"/>
    </row>
    <row r="1868" spans="7:38">
      <c r="G1868" s="21"/>
      <c r="AL1868" s="21"/>
    </row>
    <row r="1869" spans="7:38">
      <c r="G1869" s="21"/>
      <c r="AL1869" s="21"/>
    </row>
    <row r="1870" spans="7:38">
      <c r="G1870" s="21"/>
      <c r="AL1870" s="21"/>
    </row>
    <row r="1871" spans="7:38">
      <c r="G1871" s="21"/>
      <c r="AL1871" s="21"/>
    </row>
    <row r="1872" spans="7:38">
      <c r="G1872" s="21"/>
      <c r="AL1872" s="21"/>
    </row>
    <row r="1873" spans="7:38">
      <c r="G1873" s="21"/>
      <c r="AL1873" s="21"/>
    </row>
    <row r="1874" spans="7:38">
      <c r="G1874" s="21"/>
      <c r="AL1874" s="21"/>
    </row>
    <row r="1875" spans="7:38">
      <c r="G1875" s="21"/>
      <c r="AL1875" s="21"/>
    </row>
    <row r="1876" spans="7:38">
      <c r="G1876" s="21"/>
      <c r="AL1876" s="21"/>
    </row>
    <row r="1877" spans="7:38">
      <c r="G1877" s="21"/>
      <c r="AL1877" s="21"/>
    </row>
    <row r="1878" spans="7:38">
      <c r="G1878" s="21"/>
      <c r="AL1878" s="21"/>
    </row>
    <row r="1879" spans="7:38">
      <c r="G1879" s="21"/>
      <c r="AL1879" s="21"/>
    </row>
    <row r="1880" spans="7:38">
      <c r="G1880" s="21"/>
      <c r="AL1880" s="21"/>
    </row>
    <row r="1881" spans="7:38">
      <c r="G1881" s="21"/>
      <c r="AL1881" s="21"/>
    </row>
    <row r="1882" spans="7:38">
      <c r="G1882" s="21"/>
      <c r="AL1882" s="21"/>
    </row>
    <row r="1883" spans="7:38">
      <c r="G1883" s="21"/>
      <c r="AL1883" s="21"/>
    </row>
    <row r="1884" spans="7:38">
      <c r="G1884" s="21"/>
      <c r="AL1884" s="21"/>
    </row>
    <row r="1885" spans="7:38">
      <c r="G1885" s="21"/>
      <c r="AL1885" s="21"/>
    </row>
    <row r="1886" spans="7:38">
      <c r="G1886" s="21"/>
      <c r="AL1886" s="21"/>
    </row>
    <row r="1887" spans="7:38">
      <c r="G1887" s="21"/>
      <c r="AL1887" s="21"/>
    </row>
    <row r="1888" spans="7:38">
      <c r="G1888" s="21"/>
      <c r="AL1888" s="21"/>
    </row>
    <row r="1889" spans="7:38">
      <c r="G1889" s="21"/>
      <c r="AL1889" s="21"/>
    </row>
    <row r="1890" spans="7:38">
      <c r="G1890" s="21"/>
      <c r="AL1890" s="21"/>
    </row>
    <row r="1891" spans="7:38">
      <c r="G1891" s="21"/>
      <c r="AL1891" s="21"/>
    </row>
    <row r="1892" spans="7:38">
      <c r="G1892" s="21"/>
      <c r="AL1892" s="21"/>
    </row>
    <row r="1893" spans="7:38">
      <c r="G1893" s="21"/>
      <c r="AL1893" s="21"/>
    </row>
    <row r="1894" spans="7:38">
      <c r="G1894" s="21"/>
      <c r="AL1894" s="21"/>
    </row>
    <row r="1895" spans="7:38">
      <c r="G1895" s="21"/>
      <c r="AL1895" s="21"/>
    </row>
    <row r="1896" spans="7:38">
      <c r="G1896" s="21"/>
      <c r="AL1896" s="21"/>
    </row>
    <row r="1897" spans="7:38">
      <c r="G1897" s="21"/>
      <c r="AL1897" s="21"/>
    </row>
    <row r="1898" spans="7:38">
      <c r="G1898" s="21"/>
      <c r="AL1898" s="21"/>
    </row>
    <row r="1899" spans="7:38">
      <c r="G1899" s="21"/>
      <c r="AL1899" s="21"/>
    </row>
    <row r="1900" spans="7:38">
      <c r="G1900" s="21"/>
      <c r="AL1900" s="21"/>
    </row>
    <row r="1901" spans="7:38">
      <c r="G1901" s="21"/>
      <c r="AL1901" s="21"/>
    </row>
    <row r="1902" spans="7:38">
      <c r="G1902" s="21"/>
      <c r="AL1902" s="21"/>
    </row>
    <row r="1903" spans="7:38">
      <c r="G1903" s="21"/>
      <c r="AL1903" s="21"/>
    </row>
    <row r="1904" spans="7:38">
      <c r="G1904" s="21"/>
      <c r="AL1904" s="21"/>
    </row>
    <row r="1905" spans="7:38">
      <c r="G1905" s="21"/>
      <c r="AL1905" s="21"/>
    </row>
    <row r="1906" spans="7:38">
      <c r="G1906" s="21"/>
      <c r="AL1906" s="21"/>
    </row>
    <row r="1907" spans="7:38">
      <c r="G1907" s="21"/>
      <c r="AL1907" s="21"/>
    </row>
    <row r="1908" spans="7:38">
      <c r="G1908" s="21"/>
      <c r="AL1908" s="21"/>
    </row>
    <row r="1909" spans="7:38">
      <c r="G1909" s="21"/>
      <c r="AL1909" s="21"/>
    </row>
    <row r="1910" spans="7:38">
      <c r="G1910" s="21"/>
      <c r="AL1910" s="21"/>
    </row>
    <row r="1911" spans="7:38">
      <c r="G1911" s="21"/>
      <c r="AL1911" s="21"/>
    </row>
    <row r="1912" spans="7:38">
      <c r="G1912" s="21"/>
      <c r="AL1912" s="21"/>
    </row>
    <row r="1913" spans="7:38">
      <c r="G1913" s="21"/>
      <c r="AL1913" s="21"/>
    </row>
    <row r="1914" spans="7:38">
      <c r="G1914" s="21"/>
      <c r="AL1914" s="21"/>
    </row>
    <row r="1915" spans="7:38">
      <c r="G1915" s="21"/>
      <c r="AL1915" s="21"/>
    </row>
    <row r="1916" spans="7:38">
      <c r="G1916" s="21"/>
      <c r="AL1916" s="21"/>
    </row>
    <row r="1917" spans="7:38">
      <c r="G1917" s="21"/>
      <c r="AL1917" s="21"/>
    </row>
    <row r="1918" spans="7:38">
      <c r="G1918" s="21"/>
      <c r="AL1918" s="21"/>
    </row>
    <row r="1919" spans="7:38">
      <c r="G1919" s="21"/>
      <c r="AL1919" s="21"/>
    </row>
    <row r="1920" spans="7:38">
      <c r="G1920" s="21"/>
      <c r="AL1920" s="21"/>
    </row>
    <row r="1921" spans="7:38">
      <c r="G1921" s="21"/>
      <c r="AL1921" s="21"/>
    </row>
    <row r="1922" spans="7:38">
      <c r="G1922" s="21"/>
      <c r="AL1922" s="21"/>
    </row>
    <row r="1923" spans="7:38">
      <c r="G1923" s="21"/>
      <c r="AL1923" s="21"/>
    </row>
    <row r="1924" spans="7:38">
      <c r="G1924" s="21"/>
      <c r="AL1924" s="21"/>
    </row>
    <row r="1925" spans="7:38">
      <c r="G1925" s="21"/>
      <c r="AL1925" s="21"/>
    </row>
    <row r="1926" spans="7:38">
      <c r="G1926" s="21"/>
      <c r="AL1926" s="21"/>
    </row>
    <row r="1927" spans="7:38">
      <c r="G1927" s="21"/>
      <c r="AL1927" s="21"/>
    </row>
    <row r="1928" spans="7:38">
      <c r="G1928" s="21"/>
      <c r="AL1928" s="21"/>
    </row>
    <row r="1929" spans="7:38">
      <c r="G1929" s="21"/>
      <c r="AL1929" s="21"/>
    </row>
    <row r="1930" spans="7:38">
      <c r="G1930" s="21"/>
      <c r="AL1930" s="21"/>
    </row>
    <row r="1931" spans="7:38">
      <c r="G1931" s="21"/>
      <c r="AL1931" s="21"/>
    </row>
    <row r="1932" spans="7:38">
      <c r="G1932" s="21"/>
      <c r="AL1932" s="21"/>
    </row>
    <row r="1933" spans="7:38">
      <c r="G1933" s="21"/>
      <c r="AL1933" s="21"/>
    </row>
    <row r="1934" spans="7:38">
      <c r="G1934" s="21"/>
      <c r="AL1934" s="21"/>
    </row>
    <row r="1935" spans="7:38">
      <c r="G1935" s="21"/>
      <c r="AL1935" s="21"/>
    </row>
    <row r="1936" spans="7:38">
      <c r="G1936" s="21"/>
      <c r="AL1936" s="21"/>
    </row>
    <row r="1937" spans="7:38">
      <c r="G1937" s="21"/>
      <c r="AL1937" s="21"/>
    </row>
    <row r="1938" spans="7:38">
      <c r="G1938" s="21"/>
      <c r="AL1938" s="21"/>
    </row>
    <row r="1939" spans="7:38">
      <c r="G1939" s="21"/>
      <c r="AL1939" s="21"/>
    </row>
    <row r="1940" spans="7:38">
      <c r="G1940" s="21"/>
      <c r="AL1940" s="21"/>
    </row>
    <row r="1941" spans="7:38">
      <c r="G1941" s="21"/>
      <c r="AL1941" s="21"/>
    </row>
    <row r="1942" spans="7:38">
      <c r="G1942" s="21"/>
      <c r="AL1942" s="21"/>
    </row>
    <row r="1943" spans="7:38">
      <c r="G1943" s="21"/>
      <c r="AL1943" s="21"/>
    </row>
    <row r="1944" spans="7:38">
      <c r="G1944" s="21"/>
      <c r="AL1944" s="21"/>
    </row>
    <row r="1945" spans="7:38">
      <c r="G1945" s="21"/>
      <c r="AL1945" s="21"/>
    </row>
    <row r="1946" spans="7:38">
      <c r="G1946" s="21"/>
      <c r="AL1946" s="21"/>
    </row>
    <row r="1947" spans="7:38">
      <c r="G1947" s="21"/>
      <c r="AL1947" s="21"/>
    </row>
    <row r="1948" spans="7:38">
      <c r="G1948" s="21"/>
      <c r="AL1948" s="21"/>
    </row>
    <row r="1949" spans="7:38">
      <c r="G1949" s="21"/>
      <c r="AL1949" s="21"/>
    </row>
    <row r="1950" spans="7:38">
      <c r="G1950" s="21"/>
      <c r="AL1950" s="21"/>
    </row>
    <row r="1951" spans="7:38">
      <c r="G1951" s="21"/>
      <c r="AL1951" s="21"/>
    </row>
    <row r="1952" spans="7:38">
      <c r="G1952" s="21"/>
      <c r="AL1952" s="21"/>
    </row>
    <row r="1953" spans="7:38">
      <c r="G1953" s="21"/>
      <c r="AL1953" s="21"/>
    </row>
    <row r="1954" spans="7:38">
      <c r="G1954" s="21"/>
      <c r="AL1954" s="21"/>
    </row>
    <row r="1955" spans="7:38">
      <c r="G1955" s="21"/>
      <c r="AL1955" s="21"/>
    </row>
    <row r="1956" spans="7:38">
      <c r="G1956" s="21"/>
      <c r="AL1956" s="21"/>
    </row>
    <row r="1957" spans="7:38">
      <c r="G1957" s="21"/>
      <c r="AL1957" s="21"/>
    </row>
    <row r="1958" spans="7:38">
      <c r="G1958" s="21"/>
      <c r="AL1958" s="21"/>
    </row>
    <row r="1959" spans="7:38">
      <c r="G1959" s="21"/>
      <c r="AL1959" s="21"/>
    </row>
    <row r="1960" spans="7:38">
      <c r="G1960" s="21"/>
      <c r="AL1960" s="21"/>
    </row>
    <row r="1961" spans="7:38">
      <c r="G1961" s="21"/>
      <c r="AL1961" s="21"/>
    </row>
    <row r="1962" spans="7:38">
      <c r="G1962" s="21"/>
      <c r="AL1962" s="21"/>
    </row>
    <row r="1963" spans="7:38">
      <c r="G1963" s="21"/>
      <c r="AL1963" s="21"/>
    </row>
    <row r="1964" spans="7:38">
      <c r="G1964" s="21"/>
      <c r="AL1964" s="21"/>
    </row>
    <row r="1965" spans="7:38">
      <c r="G1965" s="21"/>
      <c r="AL1965" s="21"/>
    </row>
    <row r="1966" spans="7:38">
      <c r="G1966" s="21"/>
      <c r="AL1966" s="21"/>
    </row>
    <row r="1967" spans="7:38">
      <c r="G1967" s="21"/>
      <c r="AL1967" s="21"/>
    </row>
    <row r="1968" spans="7:38">
      <c r="G1968" s="21"/>
      <c r="AL1968" s="21"/>
    </row>
    <row r="1969" spans="7:38">
      <c r="G1969" s="21"/>
      <c r="AL1969" s="21"/>
    </row>
    <row r="1970" spans="7:38">
      <c r="G1970" s="21"/>
      <c r="AL1970" s="21"/>
    </row>
    <row r="1971" spans="7:38">
      <c r="G1971" s="21"/>
      <c r="AL1971" s="21"/>
    </row>
    <row r="1972" spans="7:38">
      <c r="G1972" s="21"/>
      <c r="AL1972" s="21"/>
    </row>
    <row r="1973" spans="7:38">
      <c r="G1973" s="21"/>
      <c r="AL1973" s="21"/>
    </row>
    <row r="1974" spans="7:38">
      <c r="G1974" s="21"/>
      <c r="AL1974" s="21"/>
    </row>
    <row r="1975" spans="7:38">
      <c r="G1975" s="21"/>
      <c r="AL1975" s="21"/>
    </row>
    <row r="1976" spans="7:38">
      <c r="G1976" s="21"/>
      <c r="AL1976" s="21"/>
    </row>
    <row r="1977" spans="7:38">
      <c r="G1977" s="21"/>
      <c r="AL1977" s="21"/>
    </row>
    <row r="1978" spans="7:38">
      <c r="G1978" s="21"/>
      <c r="AL1978" s="21"/>
    </row>
    <row r="1979" spans="7:38">
      <c r="G1979" s="21"/>
      <c r="AL1979" s="21"/>
    </row>
    <row r="1980" spans="7:38">
      <c r="G1980" s="21"/>
      <c r="AL1980" s="21"/>
    </row>
    <row r="1981" spans="7:38">
      <c r="G1981" s="21"/>
      <c r="AL1981" s="21"/>
    </row>
    <row r="1982" spans="7:38">
      <c r="G1982" s="21"/>
      <c r="AL1982" s="21"/>
    </row>
    <row r="1983" spans="7:38">
      <c r="G1983" s="21"/>
      <c r="AL1983" s="21"/>
    </row>
    <row r="1984" spans="7:38">
      <c r="G1984" s="21"/>
      <c r="AL1984" s="21"/>
    </row>
    <row r="1985" spans="7:38">
      <c r="G1985" s="21"/>
      <c r="AL1985" s="21"/>
    </row>
    <row r="1986" spans="7:38">
      <c r="G1986" s="21"/>
      <c r="AL1986" s="21"/>
    </row>
    <row r="1987" spans="7:38">
      <c r="G1987" s="21"/>
      <c r="AL1987" s="21"/>
    </row>
    <row r="1988" spans="7:38">
      <c r="G1988" s="21"/>
      <c r="AL1988" s="21"/>
    </row>
    <row r="1989" spans="7:38">
      <c r="G1989" s="21"/>
      <c r="AL1989" s="21"/>
    </row>
    <row r="1990" spans="7:38">
      <c r="G1990" s="21"/>
      <c r="AL1990" s="21"/>
    </row>
    <row r="1991" spans="7:38">
      <c r="G1991" s="21"/>
      <c r="AL1991" s="21"/>
    </row>
    <row r="1992" spans="7:38">
      <c r="G1992" s="21"/>
      <c r="AL1992" s="21"/>
    </row>
    <row r="1993" spans="7:38">
      <c r="G1993" s="21"/>
      <c r="AL1993" s="21"/>
    </row>
    <row r="1994" spans="7:38">
      <c r="G1994" s="21"/>
      <c r="AL1994" s="21"/>
    </row>
    <row r="1995" spans="7:38">
      <c r="G1995" s="21"/>
      <c r="AL1995" s="21"/>
    </row>
    <row r="1996" spans="7:38">
      <c r="G1996" s="21"/>
      <c r="AL1996" s="21"/>
    </row>
    <row r="1997" spans="7:38">
      <c r="G1997" s="21"/>
      <c r="AL1997" s="21"/>
    </row>
    <row r="1998" spans="7:38">
      <c r="G1998" s="21"/>
      <c r="AL1998" s="21"/>
    </row>
    <row r="1999" spans="7:38">
      <c r="G1999" s="21"/>
      <c r="AL1999" s="21"/>
    </row>
    <row r="2000" spans="7:38">
      <c r="G2000" s="21"/>
      <c r="AL2000" s="21"/>
    </row>
    <row r="2001" spans="7:38">
      <c r="G2001" s="21"/>
      <c r="AL2001" s="21"/>
    </row>
    <row r="2002" spans="7:38">
      <c r="G2002" s="21"/>
      <c r="AL2002" s="21"/>
    </row>
    <row r="2003" spans="7:38">
      <c r="G2003" s="21"/>
      <c r="AL2003" s="21"/>
    </row>
    <row r="2004" spans="7:38">
      <c r="G2004" s="21"/>
      <c r="AL2004" s="21"/>
    </row>
    <row r="2005" spans="7:38">
      <c r="G2005" s="21"/>
      <c r="AL2005" s="21"/>
    </row>
    <row r="2006" spans="7:38">
      <c r="G2006" s="21"/>
      <c r="AL2006" s="21"/>
    </row>
    <row r="2007" spans="7:38">
      <c r="G2007" s="21"/>
      <c r="AL2007" s="21"/>
    </row>
    <row r="2008" spans="7:38">
      <c r="G2008" s="21"/>
      <c r="AL2008" s="21"/>
    </row>
    <row r="2009" spans="7:38">
      <c r="G2009" s="21"/>
      <c r="AL2009" s="21"/>
    </row>
    <row r="2010" spans="7:38">
      <c r="G2010" s="21"/>
      <c r="AL2010" s="21"/>
    </row>
    <row r="2011" spans="7:38">
      <c r="G2011" s="21"/>
      <c r="AL2011" s="21"/>
    </row>
    <row r="2012" spans="7:38">
      <c r="G2012" s="21"/>
      <c r="AL2012" s="21"/>
    </row>
    <row r="2013" spans="7:38">
      <c r="G2013" s="21"/>
      <c r="AL2013" s="21"/>
    </row>
    <row r="2014" spans="7:38">
      <c r="G2014" s="21"/>
      <c r="AL2014" s="21"/>
    </row>
    <row r="2015" spans="7:38">
      <c r="G2015" s="21"/>
      <c r="AL2015" s="21"/>
    </row>
    <row r="2016" spans="7:38">
      <c r="G2016" s="21"/>
      <c r="AL2016" s="21"/>
    </row>
    <row r="2017" spans="7:38">
      <c r="G2017" s="21"/>
      <c r="AL2017" s="21"/>
    </row>
    <row r="2018" spans="7:38">
      <c r="G2018" s="21"/>
      <c r="AL2018" s="21"/>
    </row>
    <row r="2019" spans="7:38">
      <c r="G2019" s="21"/>
      <c r="AL2019" s="21"/>
    </row>
    <row r="2020" spans="7:38">
      <c r="G2020" s="21"/>
      <c r="AL2020" s="21"/>
    </row>
    <row r="2021" spans="7:38">
      <c r="G2021" s="21"/>
      <c r="AL2021" s="21"/>
    </row>
    <row r="2022" spans="7:38">
      <c r="G2022" s="21"/>
      <c r="AL2022" s="21"/>
    </row>
    <row r="2023" spans="7:38">
      <c r="G2023" s="21"/>
      <c r="AL2023" s="21"/>
    </row>
    <row r="2024" spans="7:38">
      <c r="G2024" s="21"/>
      <c r="AL2024" s="21"/>
    </row>
    <row r="2025" spans="7:38">
      <c r="G2025" s="21"/>
      <c r="AL2025" s="21"/>
    </row>
    <row r="2026" spans="7:38">
      <c r="G2026" s="21"/>
      <c r="AL2026" s="21"/>
    </row>
    <row r="2027" spans="7:38">
      <c r="G2027" s="21"/>
      <c r="AL2027" s="21"/>
    </row>
    <row r="2028" spans="7:38">
      <c r="G2028" s="21"/>
      <c r="AL2028" s="21"/>
    </row>
    <row r="2029" spans="7:38">
      <c r="G2029" s="21"/>
      <c r="AL2029" s="21"/>
    </row>
    <row r="2030" spans="7:38">
      <c r="G2030" s="21"/>
      <c r="AL2030" s="21"/>
    </row>
    <row r="2031" spans="7:38">
      <c r="G2031" s="21"/>
      <c r="AL2031" s="21"/>
    </row>
    <row r="2032" spans="7:38">
      <c r="G2032" s="21"/>
      <c r="AL2032" s="21"/>
    </row>
    <row r="2033" spans="7:38">
      <c r="G2033" s="21"/>
      <c r="AL2033" s="21"/>
    </row>
    <row r="2034" spans="7:38">
      <c r="G2034" s="21"/>
      <c r="AL2034" s="21"/>
    </row>
    <row r="2035" spans="7:38">
      <c r="G2035" s="21"/>
      <c r="AL2035" s="21"/>
    </row>
    <row r="2036" spans="7:38">
      <c r="G2036" s="21"/>
      <c r="AL2036" s="21"/>
    </row>
    <row r="2037" spans="7:38">
      <c r="G2037" s="21"/>
      <c r="AL2037" s="21"/>
    </row>
    <row r="2038" spans="7:38">
      <c r="G2038" s="21"/>
      <c r="AL2038" s="21"/>
    </row>
    <row r="2039" spans="7:38">
      <c r="G2039" s="21"/>
      <c r="AL2039" s="21"/>
    </row>
    <row r="2040" spans="7:38">
      <c r="G2040" s="21"/>
      <c r="AL2040" s="21"/>
    </row>
    <row r="2041" spans="7:38">
      <c r="G2041" s="21"/>
      <c r="AL2041" s="21"/>
    </row>
    <row r="2042" spans="7:38">
      <c r="G2042" s="21"/>
      <c r="AL2042" s="21"/>
    </row>
    <row r="2043" spans="7:38">
      <c r="G2043" s="21"/>
      <c r="AL2043" s="21"/>
    </row>
    <row r="2044" spans="7:38">
      <c r="G2044" s="21"/>
      <c r="AL2044" s="21"/>
    </row>
    <row r="2045" spans="7:38">
      <c r="G2045" s="21"/>
      <c r="AL2045" s="21"/>
    </row>
    <row r="2046" spans="7:38">
      <c r="G2046" s="21"/>
      <c r="AL2046" s="21"/>
    </row>
    <row r="2047" spans="7:38">
      <c r="G2047" s="21"/>
      <c r="AL2047" s="21"/>
    </row>
    <row r="2048" spans="7:38">
      <c r="G2048" s="21"/>
      <c r="AL2048" s="21"/>
    </row>
    <row r="2049" spans="7:38">
      <c r="G2049" s="21"/>
      <c r="AL2049" s="21"/>
    </row>
    <row r="2050" spans="7:38">
      <c r="G2050" s="21"/>
      <c r="AL2050" s="21"/>
    </row>
    <row r="2051" spans="7:38">
      <c r="G2051" s="21"/>
      <c r="AL2051" s="21"/>
    </row>
    <row r="2052" spans="7:38">
      <c r="G2052" s="21"/>
      <c r="AL2052" s="21"/>
    </row>
    <row r="2053" spans="7:38">
      <c r="G2053" s="21"/>
      <c r="AL2053" s="21"/>
    </row>
    <row r="2054" spans="7:38">
      <c r="G2054" s="21"/>
      <c r="AL2054" s="21"/>
    </row>
    <row r="2055" spans="7:38">
      <c r="G2055" s="21"/>
      <c r="AL2055" s="21"/>
    </row>
    <row r="2056" spans="7:38">
      <c r="G2056" s="21"/>
      <c r="AL2056" s="21"/>
    </row>
    <row r="2057" spans="7:38">
      <c r="G2057" s="21"/>
      <c r="AL2057" s="21"/>
    </row>
    <row r="2058" spans="7:38">
      <c r="G2058" s="21"/>
      <c r="AL2058" s="21"/>
    </row>
    <row r="2059" spans="7:38">
      <c r="G2059" s="21"/>
      <c r="AL2059" s="21"/>
    </row>
    <row r="2060" spans="7:38">
      <c r="G2060" s="21"/>
      <c r="AL2060" s="21"/>
    </row>
    <row r="2061" spans="7:38">
      <c r="G2061" s="21"/>
      <c r="AL2061" s="21"/>
    </row>
    <row r="2062" spans="7:38">
      <c r="G2062" s="21"/>
      <c r="AL2062" s="21"/>
    </row>
    <row r="2063" spans="7:38">
      <c r="G2063" s="21"/>
      <c r="AL2063" s="21"/>
    </row>
    <row r="2064" spans="7:38">
      <c r="G2064" s="21"/>
      <c r="AL2064" s="21"/>
    </row>
    <row r="2065" spans="7:38">
      <c r="G2065" s="21"/>
      <c r="AL2065" s="21"/>
    </row>
    <row r="2066" spans="7:38">
      <c r="G2066" s="21"/>
      <c r="AL2066" s="21"/>
    </row>
    <row r="2067" spans="7:38">
      <c r="G2067" s="21"/>
      <c r="AL2067" s="21"/>
    </row>
    <row r="2068" spans="7:38">
      <c r="G2068" s="21"/>
      <c r="AL2068" s="21"/>
    </row>
    <row r="2069" spans="7:38">
      <c r="G2069" s="21"/>
      <c r="AL2069" s="21"/>
    </row>
    <row r="2070" spans="7:38">
      <c r="G2070" s="21"/>
      <c r="AL2070" s="21"/>
    </row>
    <row r="2071" spans="7:38">
      <c r="G2071" s="21"/>
      <c r="AL2071" s="21"/>
    </row>
    <row r="2072" spans="7:38">
      <c r="G2072" s="21"/>
      <c r="AL2072" s="21"/>
    </row>
    <row r="2073" spans="7:38">
      <c r="G2073" s="21"/>
      <c r="AL2073" s="21"/>
    </row>
    <row r="2074" spans="7:38">
      <c r="G2074" s="21"/>
      <c r="AL2074" s="21"/>
    </row>
    <row r="2075" spans="7:38">
      <c r="G2075" s="21"/>
      <c r="AL2075" s="21"/>
    </row>
    <row r="2076" spans="7:38">
      <c r="G2076" s="21"/>
      <c r="AL2076" s="21"/>
    </row>
    <row r="2077" spans="7:38">
      <c r="G2077" s="21"/>
      <c r="AL2077" s="21"/>
    </row>
    <row r="2078" spans="7:38">
      <c r="G2078" s="21"/>
      <c r="AL2078" s="21"/>
    </row>
    <row r="2079" spans="7:38">
      <c r="G2079" s="21"/>
      <c r="AL2079" s="21"/>
    </row>
    <row r="2080" spans="7:38">
      <c r="G2080" s="21"/>
      <c r="AL2080" s="21"/>
    </row>
    <row r="2081" spans="7:38">
      <c r="G2081" s="21"/>
      <c r="AL2081" s="21"/>
    </row>
    <row r="2082" spans="7:38">
      <c r="G2082" s="21"/>
      <c r="AL2082" s="21"/>
    </row>
    <row r="2083" spans="7:38">
      <c r="G2083" s="21"/>
      <c r="AL2083" s="21"/>
    </row>
    <row r="2084" spans="7:38">
      <c r="G2084" s="21"/>
      <c r="AL2084" s="21"/>
    </row>
    <row r="2085" spans="7:38">
      <c r="G2085" s="21"/>
      <c r="AL2085" s="21"/>
    </row>
    <row r="2086" spans="7:38">
      <c r="G2086" s="21"/>
      <c r="AL2086" s="21"/>
    </row>
    <row r="2087" spans="7:38">
      <c r="G2087" s="21"/>
      <c r="AL2087" s="21"/>
    </row>
    <row r="2088" spans="7:38">
      <c r="G2088" s="21"/>
      <c r="AL2088" s="21"/>
    </row>
    <row r="2089" spans="7:38">
      <c r="G2089" s="21"/>
      <c r="AL2089" s="21"/>
    </row>
    <row r="2090" spans="7:38">
      <c r="G2090" s="21"/>
      <c r="AL2090" s="21"/>
    </row>
    <row r="2091" spans="7:38">
      <c r="G2091" s="21"/>
      <c r="AL2091" s="21"/>
    </row>
    <row r="2092" spans="7:38">
      <c r="G2092" s="21"/>
      <c r="AL2092" s="21"/>
    </row>
    <row r="2093" spans="7:38">
      <c r="G2093" s="21"/>
      <c r="AL2093" s="21"/>
    </row>
    <row r="2094" spans="7:38">
      <c r="G2094" s="21"/>
      <c r="AL2094" s="21"/>
    </row>
    <row r="2095" spans="7:38">
      <c r="G2095" s="21"/>
      <c r="AL2095" s="21"/>
    </row>
    <row r="2096" spans="7:38">
      <c r="G2096" s="21"/>
      <c r="AL2096" s="21"/>
    </row>
    <row r="2097" spans="7:38">
      <c r="G2097" s="21"/>
      <c r="AL2097" s="21"/>
    </row>
    <row r="2098" spans="7:38">
      <c r="G2098" s="21"/>
      <c r="AL2098" s="21"/>
    </row>
    <row r="2099" spans="7:38">
      <c r="G2099" s="21"/>
      <c r="AL2099" s="21"/>
    </row>
    <row r="2100" spans="7:38">
      <c r="G2100" s="21"/>
      <c r="AL2100" s="21"/>
    </row>
    <row r="2101" spans="7:38">
      <c r="G2101" s="21"/>
      <c r="AL2101" s="21"/>
    </row>
    <row r="2102" spans="7:38">
      <c r="G2102" s="21"/>
      <c r="AL2102" s="21"/>
    </row>
    <row r="2103" spans="7:38">
      <c r="G2103" s="21"/>
      <c r="AL2103" s="21"/>
    </row>
    <row r="2104" spans="7:38">
      <c r="G2104" s="21"/>
      <c r="AL2104" s="21"/>
    </row>
    <row r="2105" spans="7:38">
      <c r="G2105" s="21"/>
      <c r="AL2105" s="21"/>
    </row>
    <row r="2106" spans="7:38">
      <c r="G2106" s="21"/>
      <c r="AL2106" s="21"/>
    </row>
    <row r="2107" spans="7:38">
      <c r="G2107" s="21"/>
      <c r="AL2107" s="21"/>
    </row>
    <row r="2108" spans="7:38">
      <c r="G2108" s="21"/>
      <c r="AL2108" s="21"/>
    </row>
    <row r="2109" spans="7:38">
      <c r="G2109" s="21"/>
      <c r="AL2109" s="21"/>
    </row>
    <row r="2110" spans="7:38">
      <c r="G2110" s="21"/>
      <c r="AL2110" s="21"/>
    </row>
    <row r="2111" spans="7:38">
      <c r="G2111" s="21"/>
      <c r="AL2111" s="21"/>
    </row>
    <row r="2112" spans="7:38">
      <c r="G2112" s="21"/>
      <c r="AL2112" s="21"/>
    </row>
    <row r="2113" spans="7:38">
      <c r="G2113" s="21"/>
      <c r="AL2113" s="21"/>
    </row>
    <row r="2114" spans="7:38">
      <c r="G2114" s="21"/>
      <c r="AL2114" s="21"/>
    </row>
    <row r="2115" spans="7:38">
      <c r="G2115" s="21"/>
      <c r="AL2115" s="21"/>
    </row>
    <row r="2116" spans="7:38">
      <c r="G2116" s="21"/>
      <c r="AL2116" s="21"/>
    </row>
    <row r="2117" spans="7:38">
      <c r="G2117" s="21"/>
      <c r="AL2117" s="21"/>
    </row>
    <row r="2118" spans="7:38">
      <c r="G2118" s="21"/>
      <c r="AL2118" s="21"/>
    </row>
    <row r="2119" spans="7:38">
      <c r="G2119" s="21"/>
      <c r="AL2119" s="21"/>
    </row>
    <row r="2120" spans="7:38">
      <c r="G2120" s="21"/>
      <c r="AL2120" s="21"/>
    </row>
    <row r="2121" spans="7:38">
      <c r="G2121" s="21"/>
      <c r="AL2121" s="21"/>
    </row>
    <row r="2122" spans="7:38">
      <c r="G2122" s="21"/>
      <c r="AL2122" s="21"/>
    </row>
    <row r="2123" spans="7:38">
      <c r="G2123" s="21"/>
      <c r="AL2123" s="21"/>
    </row>
    <row r="2124" spans="7:38">
      <c r="G2124" s="21"/>
      <c r="AL2124" s="21"/>
    </row>
    <row r="2125" spans="7:38">
      <c r="G2125" s="21"/>
      <c r="AL2125" s="21"/>
    </row>
    <row r="2126" spans="7:38">
      <c r="G2126" s="21"/>
      <c r="AL2126" s="21"/>
    </row>
    <row r="2127" spans="7:38">
      <c r="G2127" s="21"/>
      <c r="AL2127" s="21"/>
    </row>
    <row r="2128" spans="7:38">
      <c r="G2128" s="21"/>
      <c r="AL2128" s="21"/>
    </row>
    <row r="2129" spans="7:38">
      <c r="G2129" s="21"/>
      <c r="AL2129" s="21"/>
    </row>
    <row r="2130" spans="7:38">
      <c r="G2130" s="21"/>
      <c r="AL2130" s="21"/>
    </row>
    <row r="2131" spans="7:38">
      <c r="G2131" s="21"/>
      <c r="AL2131" s="21"/>
    </row>
    <row r="2132" spans="7:38">
      <c r="G2132" s="21"/>
      <c r="AL2132" s="21"/>
    </row>
    <row r="2133" spans="7:38">
      <c r="G2133" s="21"/>
      <c r="AL2133" s="21"/>
    </row>
    <row r="2134" spans="7:38">
      <c r="G2134" s="21"/>
      <c r="AL2134" s="21"/>
    </row>
    <row r="2135" spans="7:38">
      <c r="G2135" s="21"/>
      <c r="AL2135" s="21"/>
    </row>
    <row r="2136" spans="7:38">
      <c r="G2136" s="21"/>
      <c r="AL2136" s="21"/>
    </row>
    <row r="2137" spans="7:38">
      <c r="G2137" s="21"/>
      <c r="AL2137" s="21"/>
    </row>
    <row r="2138" spans="7:38">
      <c r="G2138" s="21"/>
      <c r="AL2138" s="21"/>
    </row>
    <row r="2139" spans="7:38">
      <c r="G2139" s="21"/>
      <c r="AL2139" s="21"/>
    </row>
    <row r="2140" spans="7:38">
      <c r="G2140" s="21"/>
      <c r="AL2140" s="21"/>
    </row>
    <row r="2141" spans="7:38">
      <c r="G2141" s="21"/>
      <c r="AL2141" s="21"/>
    </row>
    <row r="2142" spans="7:38">
      <c r="G2142" s="21"/>
      <c r="AL2142" s="21"/>
    </row>
    <row r="2143" spans="7:38">
      <c r="G2143" s="21"/>
      <c r="AL2143" s="21"/>
    </row>
    <row r="2144" spans="7:38">
      <c r="G2144" s="21"/>
      <c r="AL2144" s="21"/>
    </row>
    <row r="2145" spans="7:38">
      <c r="G2145" s="21"/>
      <c r="AL2145" s="21"/>
    </row>
    <row r="2146" spans="7:38">
      <c r="G2146" s="21"/>
      <c r="AL2146" s="21"/>
    </row>
    <row r="2147" spans="7:38">
      <c r="G2147" s="21"/>
      <c r="AL2147" s="21"/>
    </row>
    <row r="2148" spans="7:38">
      <c r="G2148" s="21"/>
      <c r="AL2148" s="21"/>
    </row>
    <row r="2149" spans="7:38">
      <c r="G2149" s="21"/>
      <c r="AL2149" s="21"/>
    </row>
    <row r="2150" spans="7:38">
      <c r="G2150" s="21"/>
      <c r="AL2150" s="21"/>
    </row>
    <row r="2151" spans="7:38">
      <c r="G2151" s="21"/>
      <c r="AL2151" s="21"/>
    </row>
    <row r="2152" spans="7:38">
      <c r="G2152" s="21"/>
      <c r="AL2152" s="21"/>
    </row>
    <row r="2153" spans="7:38">
      <c r="G2153" s="21"/>
      <c r="AL2153" s="21"/>
    </row>
    <row r="2154" spans="7:38">
      <c r="G2154" s="21"/>
      <c r="AL2154" s="21"/>
    </row>
    <row r="2155" spans="7:38">
      <c r="G2155" s="21"/>
      <c r="AL2155" s="21"/>
    </row>
    <row r="2156" spans="7:38">
      <c r="G2156" s="21"/>
      <c r="AL2156" s="21"/>
    </row>
    <row r="2157" spans="7:38">
      <c r="G2157" s="21"/>
      <c r="AL2157" s="21"/>
    </row>
    <row r="2158" spans="7:38">
      <c r="G2158" s="21"/>
      <c r="AL2158" s="21"/>
    </row>
    <row r="2159" spans="7:38">
      <c r="G2159" s="21"/>
      <c r="AL2159" s="21"/>
    </row>
    <row r="2160" spans="7:38">
      <c r="G2160" s="21"/>
      <c r="AL2160" s="21"/>
    </row>
    <row r="2161" spans="7:38">
      <c r="G2161" s="21"/>
      <c r="AL2161" s="21"/>
    </row>
    <row r="2162" spans="7:38">
      <c r="G2162" s="21"/>
      <c r="AL2162" s="21"/>
    </row>
    <row r="2163" spans="7:38">
      <c r="G2163" s="21"/>
      <c r="AL2163" s="21"/>
    </row>
    <row r="2164" spans="7:38">
      <c r="G2164" s="21"/>
      <c r="AL2164" s="21"/>
    </row>
    <row r="2165" spans="7:38">
      <c r="G2165" s="21"/>
      <c r="AL2165" s="21"/>
    </row>
    <row r="2166" spans="7:38">
      <c r="G2166" s="21"/>
      <c r="AL2166" s="21"/>
    </row>
    <row r="2167" spans="7:38">
      <c r="G2167" s="21"/>
      <c r="AL2167" s="21"/>
    </row>
    <row r="2168" spans="7:38">
      <c r="G2168" s="21"/>
      <c r="AL2168" s="21"/>
    </row>
    <row r="2169" spans="7:38">
      <c r="G2169" s="21"/>
      <c r="AL2169" s="21"/>
    </row>
    <row r="2170" spans="7:38">
      <c r="G2170" s="21"/>
      <c r="AL2170" s="21"/>
    </row>
    <row r="2171" spans="7:38">
      <c r="G2171" s="21"/>
      <c r="AL2171" s="21"/>
    </row>
    <row r="2172" spans="7:38">
      <c r="G2172" s="21"/>
      <c r="AL2172" s="21"/>
    </row>
    <row r="2173" spans="7:38">
      <c r="G2173" s="21"/>
      <c r="AL2173" s="21"/>
    </row>
    <row r="2174" spans="7:38">
      <c r="G2174" s="21"/>
      <c r="AL2174" s="21"/>
    </row>
    <row r="2175" spans="7:38">
      <c r="G2175" s="21"/>
      <c r="AL2175" s="21"/>
    </row>
    <row r="2176" spans="7:38">
      <c r="G2176" s="21"/>
      <c r="AL2176" s="21"/>
    </row>
    <row r="2177" spans="7:38">
      <c r="G2177" s="21"/>
      <c r="AL2177" s="21"/>
    </row>
    <row r="2178" spans="7:38">
      <c r="G2178" s="21"/>
      <c r="AL2178" s="21"/>
    </row>
    <row r="2179" spans="7:38">
      <c r="G2179" s="21"/>
      <c r="AL2179" s="21"/>
    </row>
    <row r="2180" spans="7:38">
      <c r="G2180" s="21"/>
      <c r="AL2180" s="21"/>
    </row>
    <row r="2181" spans="7:38">
      <c r="G2181" s="21"/>
      <c r="AL2181" s="21"/>
    </row>
    <row r="2182" spans="7:38">
      <c r="G2182" s="21"/>
      <c r="AL2182" s="21"/>
    </row>
    <row r="2183" spans="7:38">
      <c r="G2183" s="21"/>
      <c r="AL2183" s="21"/>
    </row>
    <row r="2184" spans="7:38">
      <c r="G2184" s="21"/>
      <c r="AL2184" s="21"/>
    </row>
    <row r="2185" spans="7:38">
      <c r="G2185" s="21"/>
      <c r="AL2185" s="21"/>
    </row>
    <row r="2186" spans="7:38">
      <c r="G2186" s="21"/>
      <c r="AL2186" s="21"/>
    </row>
    <row r="2187" spans="7:38">
      <c r="G2187" s="21"/>
      <c r="AL2187" s="21"/>
    </row>
    <row r="2188" spans="7:38">
      <c r="G2188" s="21"/>
      <c r="AL2188" s="21"/>
    </row>
    <row r="2189" spans="7:38">
      <c r="G2189" s="21"/>
      <c r="AL2189" s="21"/>
    </row>
    <row r="2190" spans="7:38">
      <c r="G2190" s="21"/>
      <c r="AL2190" s="21"/>
    </row>
    <row r="2191" spans="7:38">
      <c r="G2191" s="21"/>
      <c r="AL2191" s="21"/>
    </row>
    <row r="2192" spans="7:38">
      <c r="G2192" s="21"/>
      <c r="AL2192" s="21"/>
    </row>
    <row r="2193" spans="7:38">
      <c r="G2193" s="21"/>
      <c r="AL2193" s="21"/>
    </row>
    <row r="2194" spans="7:38">
      <c r="G2194" s="21"/>
      <c r="AL2194" s="21"/>
    </row>
    <row r="2195" spans="7:38">
      <c r="G2195" s="21"/>
      <c r="AL2195" s="21"/>
    </row>
    <row r="2196" spans="7:38">
      <c r="G2196" s="21"/>
      <c r="AL2196" s="21"/>
    </row>
    <row r="2197" spans="7:38">
      <c r="G2197" s="21"/>
      <c r="AL2197" s="21"/>
    </row>
    <row r="2198" spans="7:38">
      <c r="G2198" s="21"/>
      <c r="AL2198" s="21"/>
    </row>
    <row r="2199" spans="7:38">
      <c r="G2199" s="21"/>
      <c r="AL2199" s="21"/>
    </row>
    <row r="2200" spans="7:38">
      <c r="G2200" s="21"/>
      <c r="AL2200" s="21"/>
    </row>
    <row r="2201" spans="7:38">
      <c r="G2201" s="21"/>
      <c r="AL2201" s="21"/>
    </row>
    <row r="2202" spans="7:38">
      <c r="G2202" s="21"/>
      <c r="AL2202" s="21"/>
    </row>
    <row r="2203" spans="7:38">
      <c r="G2203" s="21"/>
      <c r="AL2203" s="21"/>
    </row>
    <row r="2204" spans="7:38">
      <c r="G2204" s="21"/>
      <c r="AL2204" s="21"/>
    </row>
    <row r="2205" spans="7:38">
      <c r="G2205" s="21"/>
      <c r="AL2205" s="21"/>
    </row>
    <row r="2206" spans="7:38">
      <c r="G2206" s="21"/>
      <c r="AL2206" s="21"/>
    </row>
    <row r="2207" spans="7:38">
      <c r="G2207" s="21"/>
      <c r="AL2207" s="21"/>
    </row>
    <row r="2208" spans="7:38">
      <c r="G2208" s="21"/>
      <c r="AL2208" s="21"/>
    </row>
    <row r="2209" spans="7:38">
      <c r="G2209" s="21"/>
      <c r="AL2209" s="21"/>
    </row>
    <row r="2210" spans="7:38">
      <c r="G2210" s="21"/>
      <c r="AL2210" s="21"/>
    </row>
    <row r="2211" spans="7:38">
      <c r="G2211" s="21"/>
      <c r="AL2211" s="21"/>
    </row>
    <row r="2212" spans="7:38">
      <c r="G2212" s="21"/>
      <c r="AL2212" s="21"/>
    </row>
    <row r="2213" spans="7:38">
      <c r="G2213" s="21"/>
      <c r="AL2213" s="21"/>
    </row>
    <row r="2214" spans="7:38">
      <c r="G2214" s="21"/>
      <c r="AL2214" s="21"/>
    </row>
    <row r="2215" spans="7:38">
      <c r="G2215" s="21"/>
      <c r="AL2215" s="21"/>
    </row>
    <row r="2216" spans="7:38">
      <c r="G2216" s="21"/>
      <c r="AL2216" s="21"/>
    </row>
    <row r="2217" spans="7:38">
      <c r="G2217" s="21"/>
      <c r="AL2217" s="21"/>
    </row>
    <row r="2218" spans="7:38">
      <c r="G2218" s="21"/>
      <c r="AL2218" s="21"/>
    </row>
    <row r="2219" spans="7:38">
      <c r="G2219" s="21"/>
      <c r="AL2219" s="21"/>
    </row>
    <row r="2220" spans="7:38">
      <c r="G2220" s="21"/>
      <c r="AL2220" s="21"/>
    </row>
    <row r="2221" spans="7:38">
      <c r="G2221" s="21"/>
      <c r="AL2221" s="21"/>
    </row>
    <row r="2222" spans="7:38">
      <c r="G2222" s="21"/>
      <c r="AL2222" s="21"/>
    </row>
    <row r="2223" spans="7:38">
      <c r="G2223" s="21"/>
      <c r="AL2223" s="21"/>
    </row>
    <row r="2224" spans="7:38">
      <c r="G2224" s="21"/>
      <c r="AL2224" s="21"/>
    </row>
    <row r="2225" spans="7:38">
      <c r="G2225" s="21"/>
      <c r="AL2225" s="21"/>
    </row>
    <row r="2226" spans="7:38">
      <c r="G2226" s="21"/>
      <c r="AL2226" s="21"/>
    </row>
    <row r="2227" spans="7:38">
      <c r="G2227" s="21"/>
      <c r="AL2227" s="21"/>
    </row>
    <row r="2228" spans="7:38">
      <c r="G2228" s="21"/>
      <c r="AL2228" s="21"/>
    </row>
    <row r="2229" spans="7:38">
      <c r="G2229" s="21"/>
      <c r="AL2229" s="21"/>
    </row>
    <row r="2230" spans="7:38">
      <c r="G2230" s="21"/>
      <c r="AL2230" s="21"/>
    </row>
    <row r="2231" spans="7:38">
      <c r="G2231" s="21"/>
      <c r="AL2231" s="21"/>
    </row>
    <row r="2232" spans="7:38">
      <c r="G2232" s="21"/>
      <c r="AL2232" s="21"/>
    </row>
    <row r="2233" spans="7:38">
      <c r="G2233" s="21"/>
      <c r="AL2233" s="21"/>
    </row>
    <row r="2234" spans="7:38">
      <c r="G2234" s="21"/>
      <c r="AL2234" s="21"/>
    </row>
    <row r="2235" spans="7:38">
      <c r="G2235" s="21"/>
      <c r="AL2235" s="21"/>
    </row>
    <row r="2236" spans="7:38">
      <c r="G2236" s="21"/>
      <c r="AL2236" s="21"/>
    </row>
    <row r="2237" spans="7:38">
      <c r="G2237" s="21"/>
      <c r="AL2237" s="21"/>
    </row>
    <row r="2238" spans="7:38">
      <c r="G2238" s="21"/>
      <c r="AL2238" s="21"/>
    </row>
    <row r="2239" spans="7:38">
      <c r="G2239" s="21"/>
      <c r="AL2239" s="21"/>
    </row>
    <row r="2240" spans="7:38">
      <c r="G2240" s="21"/>
      <c r="AL2240" s="21"/>
    </row>
    <row r="2241" spans="7:38">
      <c r="G2241" s="21"/>
      <c r="AL2241" s="21"/>
    </row>
    <row r="2242" spans="7:38">
      <c r="G2242" s="21"/>
      <c r="AL2242" s="21"/>
    </row>
    <row r="2243" spans="7:38">
      <c r="G2243" s="21"/>
      <c r="AL2243" s="21"/>
    </row>
    <row r="2244" spans="7:38">
      <c r="G2244" s="21"/>
      <c r="AL2244" s="21"/>
    </row>
    <row r="2245" spans="7:38">
      <c r="G2245" s="21"/>
      <c r="AL2245" s="21"/>
    </row>
    <row r="2246" spans="7:38">
      <c r="G2246" s="21"/>
      <c r="AL2246" s="21"/>
    </row>
    <row r="2247" spans="7:38">
      <c r="G2247" s="21"/>
      <c r="AL2247" s="21"/>
    </row>
    <row r="2248" spans="7:38">
      <c r="G2248" s="21"/>
      <c r="AL2248" s="21"/>
    </row>
    <row r="2249" spans="7:38">
      <c r="G2249" s="21"/>
      <c r="AL2249" s="21"/>
    </row>
    <row r="2250" spans="7:38">
      <c r="G2250" s="21"/>
      <c r="AL2250" s="21"/>
    </row>
    <row r="2251" spans="7:38">
      <c r="G2251" s="21"/>
      <c r="AL2251" s="21"/>
    </row>
    <row r="2252" spans="7:38">
      <c r="G2252" s="21"/>
      <c r="AL2252" s="21"/>
    </row>
    <row r="2253" spans="7:38">
      <c r="G2253" s="21"/>
      <c r="AL2253" s="21"/>
    </row>
    <row r="2254" spans="7:38">
      <c r="G2254" s="21"/>
      <c r="AL2254" s="21"/>
    </row>
    <row r="2255" spans="7:38">
      <c r="G2255" s="21"/>
      <c r="AL2255" s="21"/>
    </row>
    <row r="2256" spans="7:38">
      <c r="G2256" s="21"/>
      <c r="AL2256" s="21"/>
    </row>
    <row r="2257" spans="7:38">
      <c r="G2257" s="21"/>
      <c r="AL2257" s="21"/>
    </row>
    <row r="2258" spans="7:38">
      <c r="G2258" s="21"/>
      <c r="AL2258" s="21"/>
    </row>
    <row r="2259" spans="7:38">
      <c r="G2259" s="21"/>
      <c r="AL2259" s="21"/>
    </row>
    <row r="2260" spans="7:38">
      <c r="G2260" s="21"/>
      <c r="AL2260" s="21"/>
    </row>
    <row r="2261" spans="7:38">
      <c r="G2261" s="21"/>
      <c r="AL2261" s="21"/>
    </row>
    <row r="2262" spans="7:38">
      <c r="G2262" s="21"/>
      <c r="AL2262" s="21"/>
    </row>
    <row r="2263" spans="7:38">
      <c r="G2263" s="21"/>
      <c r="AL2263" s="21"/>
    </row>
    <row r="2264" spans="7:38">
      <c r="G2264" s="21"/>
      <c r="AL2264" s="21"/>
    </row>
    <row r="2265" spans="7:38">
      <c r="G2265" s="21"/>
      <c r="AL2265" s="21"/>
    </row>
    <row r="2266" spans="7:38">
      <c r="G2266" s="21"/>
      <c r="AL2266" s="21"/>
    </row>
    <row r="2267" spans="7:38">
      <c r="G2267" s="21"/>
      <c r="AL2267" s="21"/>
    </row>
    <row r="2268" spans="7:38">
      <c r="G2268" s="21"/>
      <c r="AL2268" s="21"/>
    </row>
    <row r="2269" spans="7:38">
      <c r="G2269" s="21"/>
      <c r="AL2269" s="21"/>
    </row>
    <row r="2270" spans="7:38">
      <c r="G2270" s="21"/>
      <c r="AL2270" s="21"/>
    </row>
    <row r="2271" spans="7:38">
      <c r="G2271" s="21"/>
      <c r="AL2271" s="21"/>
    </row>
    <row r="2272" spans="7:38">
      <c r="G2272" s="21"/>
      <c r="AL2272" s="21"/>
    </row>
    <row r="2273" spans="7:38">
      <c r="G2273" s="21"/>
      <c r="AL2273" s="21"/>
    </row>
    <row r="2274" spans="7:38">
      <c r="G2274" s="21"/>
      <c r="AL2274" s="21"/>
    </row>
    <row r="2275" spans="7:38">
      <c r="G2275" s="21"/>
      <c r="AL2275" s="21"/>
    </row>
    <row r="2276" spans="7:38">
      <c r="G2276" s="21"/>
      <c r="AL2276" s="21"/>
    </row>
    <row r="2277" spans="7:38">
      <c r="G2277" s="21"/>
      <c r="AL2277" s="21"/>
    </row>
    <row r="2278" spans="7:38">
      <c r="G2278" s="21"/>
      <c r="AL2278" s="21"/>
    </row>
    <row r="2279" spans="7:38">
      <c r="G2279" s="21"/>
      <c r="AL2279" s="21"/>
    </row>
    <row r="2280" spans="7:38">
      <c r="G2280" s="21"/>
      <c r="AL2280" s="21"/>
    </row>
    <row r="2281" spans="7:38">
      <c r="G2281" s="21"/>
      <c r="AL2281" s="21"/>
    </row>
    <row r="2282" spans="7:38">
      <c r="G2282" s="21"/>
      <c r="AL2282" s="21"/>
    </row>
    <row r="2283" spans="7:38">
      <c r="G2283" s="21"/>
      <c r="AL2283" s="21"/>
    </row>
    <row r="2284" spans="7:38">
      <c r="G2284" s="21"/>
      <c r="AL2284" s="21"/>
    </row>
    <row r="2285" spans="7:38">
      <c r="G2285" s="21"/>
      <c r="AL2285" s="21"/>
    </row>
    <row r="2286" spans="7:38">
      <c r="G2286" s="21"/>
      <c r="AL2286" s="21"/>
    </row>
    <row r="2287" spans="7:38">
      <c r="G2287" s="21"/>
      <c r="AL2287" s="21"/>
    </row>
    <row r="2288" spans="7:38">
      <c r="G2288" s="21"/>
      <c r="AL2288" s="21"/>
    </row>
    <row r="2289" spans="7:38">
      <c r="G2289" s="21"/>
      <c r="AL2289" s="21"/>
    </row>
    <row r="2290" spans="7:38">
      <c r="G2290" s="21"/>
      <c r="AL2290" s="21"/>
    </row>
    <row r="2291" spans="7:38">
      <c r="G2291" s="21"/>
      <c r="AL2291" s="21"/>
    </row>
    <row r="2292" spans="7:38">
      <c r="G2292" s="21"/>
      <c r="AL2292" s="21"/>
    </row>
    <row r="2293" spans="7:38">
      <c r="G2293" s="21"/>
      <c r="AL2293" s="21"/>
    </row>
    <row r="2294" spans="7:38">
      <c r="G2294" s="21"/>
      <c r="AL2294" s="21"/>
    </row>
    <row r="2295" spans="7:38">
      <c r="G2295" s="21"/>
      <c r="AL2295" s="21"/>
    </row>
    <row r="2296" spans="7:38">
      <c r="G2296" s="21"/>
      <c r="AL2296" s="21"/>
    </row>
    <row r="2297" spans="7:38">
      <c r="G2297" s="21"/>
      <c r="AL2297" s="21"/>
    </row>
    <row r="2298" spans="7:38">
      <c r="G2298" s="21"/>
      <c r="AL2298" s="21"/>
    </row>
    <row r="2299" spans="7:38">
      <c r="G2299" s="21"/>
      <c r="AL2299" s="21"/>
    </row>
    <row r="2300" spans="7:38">
      <c r="G2300" s="21"/>
      <c r="AL2300" s="21"/>
    </row>
    <row r="2301" spans="7:38">
      <c r="G2301" s="21"/>
      <c r="AL2301" s="21"/>
    </row>
    <row r="2302" spans="7:38">
      <c r="G2302" s="21"/>
      <c r="AL2302" s="21"/>
    </row>
    <row r="2303" spans="7:38">
      <c r="G2303" s="21"/>
      <c r="AL2303" s="21"/>
    </row>
    <row r="2304" spans="7:38">
      <c r="G2304" s="21"/>
      <c r="AL2304" s="21"/>
    </row>
    <row r="2305" spans="7:38">
      <c r="G2305" s="21"/>
      <c r="AL2305" s="21"/>
    </row>
    <row r="2306" spans="7:38">
      <c r="G2306" s="21"/>
      <c r="AL2306" s="21"/>
    </row>
    <row r="2307" spans="7:38">
      <c r="G2307" s="21"/>
      <c r="AL2307" s="21"/>
    </row>
    <row r="2308" spans="7:38">
      <c r="G2308" s="21"/>
      <c r="AL2308" s="21"/>
    </row>
    <row r="2309" spans="7:38">
      <c r="G2309" s="21"/>
      <c r="AL2309" s="21"/>
    </row>
    <row r="2310" spans="7:38">
      <c r="G2310" s="21"/>
      <c r="AL2310" s="21"/>
    </row>
    <row r="2311" spans="7:38">
      <c r="G2311" s="21"/>
      <c r="AL2311" s="21"/>
    </row>
    <row r="2312" spans="7:38">
      <c r="G2312" s="21"/>
      <c r="AL2312" s="21"/>
    </row>
    <row r="2313" spans="7:38">
      <c r="G2313" s="21"/>
      <c r="AL2313" s="21"/>
    </row>
    <row r="2314" spans="7:38">
      <c r="G2314" s="21"/>
      <c r="AL2314" s="21"/>
    </row>
    <row r="2315" spans="7:38">
      <c r="G2315" s="21"/>
      <c r="AL2315" s="21"/>
    </row>
    <row r="2316" spans="7:38">
      <c r="G2316" s="21"/>
      <c r="AL2316" s="21"/>
    </row>
    <row r="2317" spans="7:38">
      <c r="G2317" s="21"/>
      <c r="AL2317" s="21"/>
    </row>
    <row r="2318" spans="7:38">
      <c r="G2318" s="21"/>
      <c r="AL2318" s="21"/>
    </row>
    <row r="2319" spans="7:38">
      <c r="G2319" s="21"/>
      <c r="AL2319" s="21"/>
    </row>
    <row r="2320" spans="7:38">
      <c r="G2320" s="21"/>
      <c r="AL2320" s="21"/>
    </row>
    <row r="2321" spans="7:38">
      <c r="G2321" s="21"/>
      <c r="AL2321" s="21"/>
    </row>
    <row r="2322" spans="7:38">
      <c r="G2322" s="21"/>
      <c r="AL2322" s="21"/>
    </row>
    <row r="2323" spans="7:38">
      <c r="G2323" s="21"/>
      <c r="AL2323" s="21"/>
    </row>
    <row r="2324" spans="7:38">
      <c r="G2324" s="21"/>
      <c r="AL2324" s="21"/>
    </row>
    <row r="2325" spans="7:38">
      <c r="G2325" s="21"/>
      <c r="AL2325" s="21"/>
    </row>
    <row r="2326" spans="7:38">
      <c r="G2326" s="21"/>
      <c r="AL2326" s="21"/>
    </row>
    <row r="2327" spans="7:38">
      <c r="G2327" s="21"/>
      <c r="AL2327" s="21"/>
    </row>
    <row r="2328" spans="7:38">
      <c r="G2328" s="21"/>
      <c r="AL2328" s="21"/>
    </row>
    <row r="2329" spans="7:38">
      <c r="G2329" s="21"/>
      <c r="AL2329" s="21"/>
    </row>
    <row r="2330" spans="7:38">
      <c r="G2330" s="21"/>
      <c r="AL2330" s="21"/>
    </row>
    <row r="2331" spans="7:38">
      <c r="G2331" s="21"/>
      <c r="AL2331" s="21"/>
    </row>
    <row r="2332" spans="7:38">
      <c r="G2332" s="21"/>
      <c r="AL2332" s="21"/>
    </row>
    <row r="2333" spans="7:38">
      <c r="G2333" s="21"/>
      <c r="AL2333" s="21"/>
    </row>
    <row r="2334" spans="7:38">
      <c r="G2334" s="21"/>
      <c r="AL2334" s="21"/>
    </row>
    <row r="2335" spans="7:38">
      <c r="G2335" s="21"/>
      <c r="AL2335" s="21"/>
    </row>
    <row r="2336" spans="7:38">
      <c r="G2336" s="21"/>
      <c r="AL2336" s="21"/>
    </row>
    <row r="2337" spans="7:38">
      <c r="G2337" s="21"/>
      <c r="AL2337" s="21"/>
    </row>
    <row r="2338" spans="7:38">
      <c r="G2338" s="21"/>
      <c r="AL2338" s="21"/>
    </row>
    <row r="2339" spans="7:38">
      <c r="G2339" s="21"/>
      <c r="AL2339" s="21"/>
    </row>
    <row r="2340" spans="7:38">
      <c r="G2340" s="21"/>
      <c r="AL2340" s="21"/>
    </row>
    <row r="2341" spans="7:38">
      <c r="G2341" s="21"/>
      <c r="AL2341" s="21"/>
    </row>
    <row r="2342" spans="7:38">
      <c r="G2342" s="21"/>
      <c r="AL2342" s="21"/>
    </row>
    <row r="2343" spans="7:38">
      <c r="G2343" s="21"/>
      <c r="AL2343" s="21"/>
    </row>
    <row r="2344" spans="7:38">
      <c r="G2344" s="21"/>
      <c r="AL2344" s="21"/>
    </row>
    <row r="2345" spans="7:38">
      <c r="G2345" s="21"/>
      <c r="AL2345" s="21"/>
    </row>
    <row r="2346" spans="7:38">
      <c r="G2346" s="21"/>
      <c r="AL2346" s="21"/>
    </row>
    <row r="2347" spans="7:38">
      <c r="G2347" s="21"/>
      <c r="AL2347" s="21"/>
    </row>
    <row r="2348" spans="7:38">
      <c r="G2348" s="21"/>
      <c r="AL2348" s="21"/>
    </row>
    <row r="2349" spans="7:38">
      <c r="G2349" s="21"/>
      <c r="AL2349" s="21"/>
    </row>
    <row r="2350" spans="7:38">
      <c r="G2350" s="21"/>
      <c r="AL2350" s="21"/>
    </row>
    <row r="2351" spans="7:38">
      <c r="G2351" s="21"/>
      <c r="AL2351" s="21"/>
    </row>
    <row r="2352" spans="7:38">
      <c r="G2352" s="21"/>
      <c r="AL2352" s="21"/>
    </row>
    <row r="2353" spans="7:38">
      <c r="G2353" s="21"/>
      <c r="AL2353" s="21"/>
    </row>
    <row r="2354" spans="7:38">
      <c r="G2354" s="21"/>
      <c r="AL2354" s="21"/>
    </row>
    <row r="2355" spans="7:38">
      <c r="G2355" s="21"/>
      <c r="AL2355" s="21"/>
    </row>
    <row r="2356" spans="7:38">
      <c r="G2356" s="21"/>
      <c r="AL2356" s="21"/>
    </row>
    <row r="2357" spans="7:38">
      <c r="G2357" s="21"/>
      <c r="AL2357" s="21"/>
    </row>
    <row r="2358" spans="7:38">
      <c r="G2358" s="21"/>
      <c r="AL2358" s="21"/>
    </row>
    <row r="2359" spans="7:38">
      <c r="G2359" s="21"/>
      <c r="AL2359" s="21"/>
    </row>
    <row r="2360" spans="7:38">
      <c r="G2360" s="21"/>
      <c r="AL2360" s="21"/>
    </row>
    <row r="2361" spans="7:38">
      <c r="G2361" s="21"/>
      <c r="AL2361" s="21"/>
    </row>
    <row r="2362" spans="7:38">
      <c r="G2362" s="21"/>
      <c r="AL2362" s="21"/>
    </row>
    <row r="2363" spans="7:38">
      <c r="G2363" s="21"/>
      <c r="AL2363" s="21"/>
    </row>
    <row r="2364" spans="7:38">
      <c r="G2364" s="21"/>
      <c r="AL2364" s="21"/>
    </row>
    <row r="2365" spans="7:38">
      <c r="G2365" s="21"/>
      <c r="AL2365" s="21"/>
    </row>
    <row r="2366" spans="7:38">
      <c r="G2366" s="21"/>
      <c r="AL2366" s="21"/>
    </row>
    <row r="2367" spans="7:38">
      <c r="G2367" s="21"/>
      <c r="AL2367" s="21"/>
    </row>
    <row r="2368" spans="7:38">
      <c r="G2368" s="21"/>
      <c r="AL2368" s="21"/>
    </row>
    <row r="2369" spans="7:38">
      <c r="G2369" s="21"/>
      <c r="AL2369" s="21"/>
    </row>
    <row r="2370" spans="7:38">
      <c r="G2370" s="21"/>
      <c r="AL2370" s="21"/>
    </row>
    <row r="2371" spans="7:38">
      <c r="G2371" s="21"/>
      <c r="AL2371" s="21"/>
    </row>
    <row r="2372" spans="7:38">
      <c r="G2372" s="21"/>
      <c r="AL2372" s="21"/>
    </row>
    <row r="2373" spans="7:38">
      <c r="G2373" s="21"/>
      <c r="AL2373" s="21"/>
    </row>
    <row r="2374" spans="7:38">
      <c r="G2374" s="21"/>
      <c r="AL2374" s="21"/>
    </row>
    <row r="2375" spans="7:38">
      <c r="G2375" s="21"/>
      <c r="AL2375" s="21"/>
    </row>
    <row r="2376" spans="7:38">
      <c r="G2376" s="21"/>
      <c r="AL2376" s="21"/>
    </row>
    <row r="2377" spans="7:38">
      <c r="G2377" s="21"/>
      <c r="AL2377" s="21"/>
    </row>
    <row r="2378" spans="7:38">
      <c r="G2378" s="21"/>
      <c r="AL2378" s="21"/>
    </row>
    <row r="2379" spans="7:38">
      <c r="G2379" s="21"/>
      <c r="AL2379" s="21"/>
    </row>
    <row r="2380" spans="7:38">
      <c r="G2380" s="21"/>
      <c r="AL2380" s="21"/>
    </row>
    <row r="2381" spans="7:38">
      <c r="G2381" s="21"/>
      <c r="AL2381" s="21"/>
    </row>
    <row r="2382" spans="7:38">
      <c r="G2382" s="21"/>
      <c r="AL2382" s="21"/>
    </row>
    <row r="2383" spans="7:38">
      <c r="G2383" s="21"/>
      <c r="AL2383" s="21"/>
    </row>
    <row r="2384" spans="7:38">
      <c r="G2384" s="21"/>
      <c r="AL2384" s="21"/>
    </row>
    <row r="2385" spans="7:38">
      <c r="G2385" s="21"/>
      <c r="AL2385" s="21"/>
    </row>
    <row r="2386" spans="7:38">
      <c r="G2386" s="21"/>
      <c r="AL2386" s="21"/>
    </row>
    <row r="2387" spans="7:38">
      <c r="G2387" s="21"/>
      <c r="AL2387" s="21"/>
    </row>
    <row r="2388" spans="7:38">
      <c r="G2388" s="21"/>
      <c r="AL2388" s="21"/>
    </row>
    <row r="2389" spans="7:38">
      <c r="G2389" s="21"/>
      <c r="AL2389" s="21"/>
    </row>
    <row r="2390" spans="7:38">
      <c r="G2390" s="21"/>
      <c r="AL2390" s="21"/>
    </row>
    <row r="2391" spans="7:38">
      <c r="G2391" s="21"/>
      <c r="AL2391" s="21"/>
    </row>
    <row r="2392" spans="7:38">
      <c r="G2392" s="21"/>
      <c r="AL2392" s="21"/>
    </row>
    <row r="2393" spans="7:38">
      <c r="G2393" s="21"/>
      <c r="AL2393" s="21"/>
    </row>
    <row r="2394" spans="7:38">
      <c r="G2394" s="21"/>
      <c r="AL2394" s="21"/>
    </row>
    <row r="2395" spans="7:38">
      <c r="G2395" s="21"/>
      <c r="AL2395" s="21"/>
    </row>
    <row r="2396" spans="7:38">
      <c r="G2396" s="21"/>
      <c r="AL2396" s="21"/>
    </row>
    <row r="2397" spans="7:38">
      <c r="G2397" s="21"/>
      <c r="AL2397" s="21"/>
    </row>
    <row r="2398" spans="7:38">
      <c r="G2398" s="21"/>
      <c r="AL2398" s="21"/>
    </row>
    <row r="2399" spans="7:38">
      <c r="G2399" s="21"/>
      <c r="AL2399" s="21"/>
    </row>
    <row r="2400" spans="7:38">
      <c r="G2400" s="21"/>
      <c r="AL2400" s="21"/>
    </row>
    <row r="2401" spans="7:38">
      <c r="G2401" s="21"/>
      <c r="AL2401" s="21"/>
    </row>
    <row r="2402" spans="7:38">
      <c r="G2402" s="21"/>
      <c r="AL2402" s="21"/>
    </row>
    <row r="2403" spans="7:38">
      <c r="G2403" s="21"/>
      <c r="AL2403" s="21"/>
    </row>
    <row r="2404" spans="7:38">
      <c r="G2404" s="21"/>
      <c r="AL2404" s="21"/>
    </row>
    <row r="2405" spans="7:38">
      <c r="G2405" s="21"/>
      <c r="AL2405" s="21"/>
    </row>
    <row r="2406" spans="7:38">
      <c r="G2406" s="21"/>
      <c r="AL2406" s="21"/>
    </row>
    <row r="2407" spans="7:38">
      <c r="G2407" s="21"/>
      <c r="AL2407" s="21"/>
    </row>
    <row r="2408" spans="7:38">
      <c r="G2408" s="21"/>
      <c r="AL2408" s="21"/>
    </row>
    <row r="2409" spans="7:38">
      <c r="G2409" s="21"/>
      <c r="AL2409" s="21"/>
    </row>
    <row r="2410" spans="7:38">
      <c r="G2410" s="21"/>
      <c r="AL2410" s="21"/>
    </row>
    <row r="2411" spans="7:38">
      <c r="G2411" s="21"/>
      <c r="AL2411" s="21"/>
    </row>
    <row r="2412" spans="7:38">
      <c r="G2412" s="21"/>
      <c r="AL2412" s="21"/>
    </row>
    <row r="2413" spans="7:38">
      <c r="G2413" s="21"/>
      <c r="AL2413" s="21"/>
    </row>
    <row r="2414" spans="7:38">
      <c r="G2414" s="21"/>
      <c r="AL2414" s="21"/>
    </row>
    <row r="2415" spans="7:38">
      <c r="G2415" s="21"/>
      <c r="AL2415" s="21"/>
    </row>
    <row r="2416" spans="7:38">
      <c r="G2416" s="21"/>
      <c r="AL2416" s="21"/>
    </row>
    <row r="2417" spans="7:38">
      <c r="G2417" s="21"/>
      <c r="AL2417" s="21"/>
    </row>
    <row r="2418" spans="7:38">
      <c r="G2418" s="21"/>
      <c r="AL2418" s="21"/>
    </row>
    <row r="2419" spans="7:38">
      <c r="G2419" s="21"/>
      <c r="AL2419" s="21"/>
    </row>
    <row r="2420" spans="7:38">
      <c r="G2420" s="21"/>
      <c r="AL2420" s="21"/>
    </row>
    <row r="2421" spans="7:38">
      <c r="G2421" s="21"/>
      <c r="AL2421" s="21"/>
    </row>
    <row r="2422" spans="7:38">
      <c r="G2422" s="21"/>
      <c r="AL2422" s="21"/>
    </row>
    <row r="2423" spans="7:38">
      <c r="G2423" s="21"/>
      <c r="AL2423" s="21"/>
    </row>
    <row r="2424" spans="7:38">
      <c r="G2424" s="21"/>
      <c r="AL2424" s="21"/>
    </row>
    <row r="2425" spans="7:38">
      <c r="G2425" s="21"/>
      <c r="AL2425" s="21"/>
    </row>
    <row r="2426" spans="7:38">
      <c r="G2426" s="21"/>
      <c r="AL2426" s="21"/>
    </row>
    <row r="2427" spans="7:38">
      <c r="G2427" s="21"/>
      <c r="AL2427" s="21"/>
    </row>
    <row r="2428" spans="7:38">
      <c r="G2428" s="21"/>
      <c r="AL2428" s="21"/>
    </row>
    <row r="2429" spans="7:38">
      <c r="G2429" s="21"/>
      <c r="AL2429" s="21"/>
    </row>
    <row r="2430" spans="7:38">
      <c r="G2430" s="21"/>
      <c r="AL2430" s="21"/>
    </row>
    <row r="2431" spans="7:38">
      <c r="G2431" s="21"/>
      <c r="AL2431" s="21"/>
    </row>
    <row r="2432" spans="7:38">
      <c r="G2432" s="21"/>
      <c r="AL2432" s="21"/>
    </row>
    <row r="2433" spans="7:38">
      <c r="G2433" s="21"/>
      <c r="AL2433" s="21"/>
    </row>
    <row r="2434" spans="7:38">
      <c r="G2434" s="21"/>
      <c r="AL2434" s="21"/>
    </row>
    <row r="2435" spans="7:38">
      <c r="G2435" s="21"/>
      <c r="AL2435" s="21"/>
    </row>
    <row r="2436" spans="7:38">
      <c r="G2436" s="21"/>
      <c r="AL2436" s="21"/>
    </row>
    <row r="2437" spans="7:38">
      <c r="G2437" s="21"/>
      <c r="AL2437" s="21"/>
    </row>
    <row r="2438" spans="7:38">
      <c r="G2438" s="21"/>
      <c r="AL2438" s="21"/>
    </row>
    <row r="2439" spans="7:38">
      <c r="G2439" s="21"/>
      <c r="AL2439" s="21"/>
    </row>
    <row r="2440" spans="7:38">
      <c r="G2440" s="21"/>
      <c r="AL2440" s="21"/>
    </row>
    <row r="2441" spans="7:38">
      <c r="G2441" s="21"/>
      <c r="AL2441" s="21"/>
    </row>
    <row r="2442" spans="7:38">
      <c r="G2442" s="21"/>
      <c r="AL2442" s="21"/>
    </row>
    <row r="2443" spans="7:38">
      <c r="G2443" s="21"/>
      <c r="AL2443" s="21"/>
    </row>
    <row r="2444" spans="7:38">
      <c r="G2444" s="21"/>
      <c r="AL2444" s="21"/>
    </row>
    <row r="2445" spans="7:38">
      <c r="G2445" s="21"/>
      <c r="AL2445" s="21"/>
    </row>
    <row r="2446" spans="7:38">
      <c r="G2446" s="21"/>
      <c r="AL2446" s="21"/>
    </row>
    <row r="2447" spans="7:38">
      <c r="G2447" s="21"/>
      <c r="AL2447" s="21"/>
    </row>
    <row r="2448" spans="7:38">
      <c r="G2448" s="21"/>
      <c r="AL2448" s="21"/>
    </row>
    <row r="2449" spans="7:38">
      <c r="G2449" s="21"/>
      <c r="AL2449" s="21"/>
    </row>
    <row r="2450" spans="7:38">
      <c r="G2450" s="21"/>
      <c r="AL2450" s="21"/>
    </row>
    <row r="2451" spans="7:38">
      <c r="G2451" s="21"/>
      <c r="AL2451" s="21"/>
    </row>
    <row r="2452" spans="7:38">
      <c r="G2452" s="21"/>
      <c r="AL2452" s="21"/>
    </row>
    <row r="2453" spans="7:38">
      <c r="G2453" s="21"/>
      <c r="AL2453" s="21"/>
    </row>
    <row r="2454" spans="7:38">
      <c r="G2454" s="21"/>
      <c r="AL2454" s="21"/>
    </row>
    <row r="2455" spans="7:38">
      <c r="G2455" s="21"/>
      <c r="AL2455" s="21"/>
    </row>
    <row r="2456" spans="7:38">
      <c r="G2456" s="21"/>
      <c r="AL2456" s="21"/>
    </row>
    <row r="2457" spans="7:38">
      <c r="G2457" s="21"/>
      <c r="AL2457" s="21"/>
    </row>
    <row r="2458" spans="7:38">
      <c r="G2458" s="21"/>
      <c r="AL2458" s="21"/>
    </row>
    <row r="2459" spans="7:38">
      <c r="G2459" s="21"/>
      <c r="AL2459" s="21"/>
    </row>
    <row r="2460" spans="7:38">
      <c r="G2460" s="21"/>
      <c r="AL2460" s="21"/>
    </row>
    <row r="2461" spans="7:38">
      <c r="G2461" s="21"/>
      <c r="AL2461" s="21"/>
    </row>
    <row r="2462" spans="7:38">
      <c r="G2462" s="21"/>
      <c r="AL2462" s="21"/>
    </row>
    <row r="2463" spans="7:38">
      <c r="G2463" s="21"/>
      <c r="AL2463" s="21"/>
    </row>
    <row r="2464" spans="7:38">
      <c r="G2464" s="21"/>
      <c r="AL2464" s="21"/>
    </row>
    <row r="2465" spans="7:38">
      <c r="G2465" s="21"/>
      <c r="AL2465" s="21"/>
    </row>
    <row r="2466" spans="7:38">
      <c r="G2466" s="21"/>
      <c r="AL2466" s="21"/>
    </row>
    <row r="2467" spans="7:38">
      <c r="G2467" s="21"/>
      <c r="AL2467" s="21"/>
    </row>
    <row r="2468" spans="7:38">
      <c r="G2468" s="21"/>
      <c r="AL2468" s="21"/>
    </row>
    <row r="2469" spans="7:38">
      <c r="G2469" s="21"/>
      <c r="AL2469" s="21"/>
    </row>
    <row r="2470" spans="7:38">
      <c r="G2470" s="21"/>
      <c r="AL2470" s="21"/>
    </row>
    <row r="2471" spans="7:38">
      <c r="G2471" s="21"/>
      <c r="AL2471" s="21"/>
    </row>
    <row r="2472" spans="7:38">
      <c r="G2472" s="21"/>
      <c r="AL2472" s="21"/>
    </row>
    <row r="2473" spans="7:38">
      <c r="G2473" s="21"/>
      <c r="AL2473" s="21"/>
    </row>
    <row r="2474" spans="7:38">
      <c r="G2474" s="21"/>
      <c r="AL2474" s="21"/>
    </row>
    <row r="2475" spans="7:38">
      <c r="G2475" s="21"/>
      <c r="AL2475" s="21"/>
    </row>
    <row r="2476" spans="7:38">
      <c r="G2476" s="21"/>
      <c r="AL2476" s="21"/>
    </row>
    <row r="2477" spans="7:38">
      <c r="G2477" s="21"/>
      <c r="AL2477" s="21"/>
    </row>
    <row r="2478" spans="7:38">
      <c r="G2478" s="21"/>
      <c r="AL2478" s="21"/>
    </row>
    <row r="2479" spans="7:38">
      <c r="G2479" s="21"/>
      <c r="AL2479" s="21"/>
    </row>
    <row r="2480" spans="7:38">
      <c r="G2480" s="21"/>
      <c r="AL2480" s="21"/>
    </row>
    <row r="2481" spans="7:38">
      <c r="G2481" s="21"/>
      <c r="AL2481" s="21"/>
    </row>
    <row r="2482" spans="7:38">
      <c r="G2482" s="21"/>
      <c r="AL2482" s="21"/>
    </row>
    <row r="2483" spans="7:38">
      <c r="G2483" s="21"/>
      <c r="AL2483" s="21"/>
    </row>
    <row r="2484" spans="7:38">
      <c r="G2484" s="21"/>
      <c r="AL2484" s="21"/>
    </row>
    <row r="2485" spans="7:38">
      <c r="G2485" s="21"/>
      <c r="AL2485" s="21"/>
    </row>
    <row r="2486" spans="7:38">
      <c r="G2486" s="21"/>
      <c r="AL2486" s="21"/>
    </row>
    <row r="2487" spans="7:38">
      <c r="G2487" s="21"/>
      <c r="AL2487" s="21"/>
    </row>
    <row r="2488" spans="7:38">
      <c r="G2488" s="21"/>
      <c r="AL2488" s="21"/>
    </row>
    <row r="2489" spans="7:38">
      <c r="G2489" s="21"/>
      <c r="AL2489" s="21"/>
    </row>
    <row r="2490" spans="7:38">
      <c r="G2490" s="21"/>
      <c r="AL2490" s="21"/>
    </row>
    <row r="2491" spans="7:38">
      <c r="G2491" s="21"/>
      <c r="AL2491" s="21"/>
    </row>
    <row r="2492" spans="7:38">
      <c r="G2492" s="21"/>
      <c r="AL2492" s="21"/>
    </row>
    <row r="2493" spans="7:38">
      <c r="G2493" s="21"/>
      <c r="AL2493" s="21"/>
    </row>
    <row r="2494" spans="7:38">
      <c r="G2494" s="21"/>
      <c r="AL2494" s="21"/>
    </row>
    <row r="2495" spans="7:38">
      <c r="G2495" s="21"/>
      <c r="AL2495" s="21"/>
    </row>
    <row r="2496" spans="7:38">
      <c r="G2496" s="21"/>
      <c r="AL2496" s="21"/>
    </row>
    <row r="2497" spans="7:38">
      <c r="G2497" s="21"/>
      <c r="AL2497" s="21"/>
    </row>
    <row r="2498" spans="7:38">
      <c r="G2498" s="21"/>
      <c r="AL2498" s="21"/>
    </row>
    <row r="2499" spans="7:38">
      <c r="G2499" s="21"/>
      <c r="AL2499" s="21"/>
    </row>
    <row r="2500" spans="7:38">
      <c r="G2500" s="21"/>
      <c r="AL2500" s="21"/>
    </row>
    <row r="2501" spans="7:38">
      <c r="G2501" s="21"/>
      <c r="AL2501" s="21"/>
    </row>
    <row r="2502" spans="7:38">
      <c r="G2502" s="21"/>
      <c r="AL2502" s="21"/>
    </row>
    <row r="2503" spans="7:38">
      <c r="G2503" s="21"/>
      <c r="AL2503" s="21"/>
    </row>
    <row r="2504" spans="7:38">
      <c r="G2504" s="21"/>
      <c r="AL2504" s="21"/>
    </row>
    <row r="2505" spans="7:38">
      <c r="G2505" s="21"/>
      <c r="AL2505" s="21"/>
    </row>
    <row r="2506" spans="7:38">
      <c r="G2506" s="21"/>
      <c r="AL2506" s="21"/>
    </row>
    <row r="2507" spans="7:38">
      <c r="G2507" s="21"/>
      <c r="AL2507" s="21"/>
    </row>
    <row r="2508" spans="7:38">
      <c r="G2508" s="21"/>
      <c r="AL2508" s="21"/>
    </row>
    <row r="2509" spans="7:38">
      <c r="G2509" s="21"/>
      <c r="AL2509" s="21"/>
    </row>
    <row r="2510" spans="7:38">
      <c r="G2510" s="21"/>
      <c r="AL2510" s="21"/>
    </row>
    <row r="2511" spans="7:38">
      <c r="G2511" s="21"/>
      <c r="AL2511" s="21"/>
    </row>
    <row r="2512" spans="7:38">
      <c r="G2512" s="21"/>
      <c r="AL2512" s="21"/>
    </row>
    <row r="2513" spans="7:38">
      <c r="G2513" s="21"/>
      <c r="AL2513" s="21"/>
    </row>
    <row r="2514" spans="7:38">
      <c r="G2514" s="21"/>
      <c r="AL2514" s="21"/>
    </row>
    <row r="2515" spans="7:38">
      <c r="G2515" s="21"/>
      <c r="AL2515" s="21"/>
    </row>
    <row r="2516" spans="7:38">
      <c r="G2516" s="21"/>
      <c r="AL2516" s="21"/>
    </row>
    <row r="2517" spans="7:38">
      <c r="G2517" s="21"/>
      <c r="AL2517" s="21"/>
    </row>
    <row r="2518" spans="7:38">
      <c r="G2518" s="21"/>
      <c r="AL2518" s="21"/>
    </row>
    <row r="2519" spans="7:38">
      <c r="G2519" s="21"/>
      <c r="AL2519" s="21"/>
    </row>
    <row r="2520" spans="7:38">
      <c r="G2520" s="21"/>
      <c r="AL2520" s="21"/>
    </row>
    <row r="2521" spans="7:38">
      <c r="G2521" s="21"/>
      <c r="AL2521" s="21"/>
    </row>
    <row r="2522" spans="7:38">
      <c r="G2522" s="21"/>
      <c r="AL2522" s="21"/>
    </row>
    <row r="2523" spans="7:38">
      <c r="G2523" s="21"/>
      <c r="AL2523" s="21"/>
    </row>
    <row r="2524" spans="7:38">
      <c r="G2524" s="21"/>
      <c r="AL2524" s="21"/>
    </row>
    <row r="2525" spans="7:38">
      <c r="G2525" s="21"/>
      <c r="AL2525" s="21"/>
    </row>
    <row r="2526" spans="7:38">
      <c r="G2526" s="21"/>
      <c r="AL2526" s="21"/>
    </row>
    <row r="2527" spans="7:38">
      <c r="G2527" s="21"/>
      <c r="AL2527" s="21"/>
    </row>
    <row r="2528" spans="7:38">
      <c r="G2528" s="21"/>
      <c r="AL2528" s="21"/>
    </row>
    <row r="2529" spans="7:38">
      <c r="G2529" s="21"/>
      <c r="AL2529" s="21"/>
    </row>
    <row r="2530" spans="7:38">
      <c r="G2530" s="21"/>
      <c r="AL2530" s="21"/>
    </row>
    <row r="2531" spans="7:38">
      <c r="G2531" s="21"/>
      <c r="AL2531" s="21"/>
    </row>
    <row r="2532" spans="7:38">
      <c r="G2532" s="21"/>
      <c r="AL2532" s="21"/>
    </row>
    <row r="2533" spans="7:38">
      <c r="G2533" s="21"/>
      <c r="AL2533" s="21"/>
    </row>
    <row r="2534" spans="7:38">
      <c r="G2534" s="21"/>
      <c r="AL2534" s="21"/>
    </row>
    <row r="2535" spans="7:38">
      <c r="G2535" s="21"/>
      <c r="AL2535" s="21"/>
    </row>
    <row r="2536" spans="7:38">
      <c r="G2536" s="21"/>
      <c r="AL2536" s="21"/>
    </row>
    <row r="2537" spans="7:38">
      <c r="G2537" s="21"/>
      <c r="AL2537" s="21"/>
    </row>
    <row r="2538" spans="7:38">
      <c r="G2538" s="21"/>
      <c r="AL2538" s="21"/>
    </row>
    <row r="2539" spans="7:38">
      <c r="G2539" s="21"/>
      <c r="AL2539" s="21"/>
    </row>
    <row r="2540" spans="7:38">
      <c r="G2540" s="21"/>
      <c r="AL2540" s="21"/>
    </row>
    <row r="2541" spans="7:38">
      <c r="G2541" s="21"/>
      <c r="AL2541" s="21"/>
    </row>
    <row r="2542" spans="7:38">
      <c r="G2542" s="21"/>
      <c r="AL2542" s="21"/>
    </row>
    <row r="2543" spans="7:38">
      <c r="G2543" s="21"/>
      <c r="AL2543" s="21"/>
    </row>
    <row r="2544" spans="7:38">
      <c r="G2544" s="21"/>
      <c r="AL2544" s="21"/>
    </row>
    <row r="2545" spans="7:38">
      <c r="G2545" s="21"/>
      <c r="AL2545" s="21"/>
    </row>
    <row r="2546" spans="7:38">
      <c r="G2546" s="21"/>
      <c r="AL2546" s="21"/>
    </row>
    <row r="2547" spans="7:38">
      <c r="G2547" s="21"/>
      <c r="AL2547" s="21"/>
    </row>
    <row r="2548" spans="7:38">
      <c r="G2548" s="21"/>
      <c r="AL2548" s="21"/>
    </row>
    <row r="2549" spans="7:38">
      <c r="G2549" s="21"/>
      <c r="AL2549" s="21"/>
    </row>
    <row r="2550" spans="7:38">
      <c r="G2550" s="21"/>
      <c r="AL2550" s="21"/>
    </row>
    <row r="2551" spans="7:38">
      <c r="G2551" s="21"/>
      <c r="AL2551" s="21"/>
    </row>
    <row r="2552" spans="7:38">
      <c r="G2552" s="21"/>
      <c r="AL2552" s="21"/>
    </row>
    <row r="2553" spans="7:38">
      <c r="G2553" s="21"/>
      <c r="AL2553" s="21"/>
    </row>
    <row r="2554" spans="7:38">
      <c r="G2554" s="21"/>
      <c r="AL2554" s="21"/>
    </row>
    <row r="2555" spans="7:38">
      <c r="G2555" s="21"/>
      <c r="AL2555" s="21"/>
    </row>
    <row r="2556" spans="7:38">
      <c r="G2556" s="21"/>
      <c r="AL2556" s="21"/>
    </row>
    <row r="2557" spans="7:38">
      <c r="G2557" s="21"/>
      <c r="AL2557" s="21"/>
    </row>
    <row r="2558" spans="7:38">
      <c r="G2558" s="21"/>
      <c r="AL2558" s="21"/>
    </row>
    <row r="2559" spans="7:38">
      <c r="G2559" s="21"/>
      <c r="AL2559" s="21"/>
    </row>
    <row r="2560" spans="7:38">
      <c r="G2560" s="21"/>
      <c r="AL2560" s="21"/>
    </row>
    <row r="2561" spans="7:38">
      <c r="G2561" s="21"/>
      <c r="AL2561" s="21"/>
    </row>
    <row r="2562" spans="7:38">
      <c r="G2562" s="21"/>
      <c r="AL2562" s="21"/>
    </row>
    <row r="2563" spans="7:38">
      <c r="G2563" s="21"/>
      <c r="AL2563" s="21"/>
    </row>
    <row r="2564" spans="7:38">
      <c r="G2564" s="21"/>
      <c r="AL2564" s="21"/>
    </row>
    <row r="2565" spans="7:38">
      <c r="G2565" s="21"/>
      <c r="AL2565" s="21"/>
    </row>
    <row r="2566" spans="7:38">
      <c r="G2566" s="21"/>
      <c r="AL2566" s="21"/>
    </row>
    <row r="2567" spans="7:38">
      <c r="G2567" s="21"/>
      <c r="AL2567" s="21"/>
    </row>
    <row r="2568" spans="7:38">
      <c r="G2568" s="21"/>
      <c r="AL2568" s="21"/>
    </row>
    <row r="2569" spans="7:38">
      <c r="G2569" s="21"/>
      <c r="AL2569" s="21"/>
    </row>
    <row r="2570" spans="7:38">
      <c r="G2570" s="21"/>
      <c r="AL2570" s="21"/>
    </row>
    <row r="2571" spans="7:38">
      <c r="G2571" s="21"/>
      <c r="AL2571" s="21"/>
    </row>
    <row r="2572" spans="7:38">
      <c r="G2572" s="21"/>
      <c r="AL2572" s="21"/>
    </row>
    <row r="2573" spans="7:38">
      <c r="G2573" s="21"/>
      <c r="AL2573" s="21"/>
    </row>
    <row r="2574" spans="7:38">
      <c r="G2574" s="21"/>
      <c r="AL2574" s="21"/>
    </row>
    <row r="2575" spans="7:38">
      <c r="G2575" s="21"/>
      <c r="AL2575" s="21"/>
    </row>
    <row r="2576" spans="7:38">
      <c r="G2576" s="21"/>
      <c r="AL2576" s="21"/>
    </row>
    <row r="2577" spans="7:38">
      <c r="G2577" s="21"/>
      <c r="AL2577" s="21"/>
    </row>
    <row r="2578" spans="7:38">
      <c r="G2578" s="21"/>
      <c r="AL2578" s="21"/>
    </row>
    <row r="2579" spans="7:38">
      <c r="G2579" s="21"/>
      <c r="AL2579" s="21"/>
    </row>
    <row r="2580" spans="7:38">
      <c r="G2580" s="21"/>
      <c r="AL2580" s="21"/>
    </row>
    <row r="2581" spans="7:38">
      <c r="G2581" s="21"/>
      <c r="AL2581" s="21"/>
    </row>
    <row r="2582" spans="7:38">
      <c r="G2582" s="21"/>
      <c r="AL2582" s="21"/>
    </row>
    <row r="2583" spans="7:38">
      <c r="G2583" s="21"/>
      <c r="AL2583" s="21"/>
    </row>
    <row r="2584" spans="7:38">
      <c r="G2584" s="21"/>
      <c r="AL2584" s="21"/>
    </row>
    <row r="2585" spans="7:38">
      <c r="G2585" s="21"/>
      <c r="AL2585" s="21"/>
    </row>
    <row r="2586" spans="7:38">
      <c r="G2586" s="21"/>
      <c r="AL2586" s="21"/>
    </row>
    <row r="2587" spans="7:38">
      <c r="G2587" s="21"/>
      <c r="AL2587" s="21"/>
    </row>
    <row r="2588" spans="7:38">
      <c r="G2588" s="21"/>
      <c r="AL2588" s="21"/>
    </row>
    <row r="2589" spans="7:38">
      <c r="G2589" s="21"/>
      <c r="AL2589" s="21"/>
    </row>
    <row r="2590" spans="7:38">
      <c r="G2590" s="21"/>
      <c r="AL2590" s="21"/>
    </row>
    <row r="2591" spans="7:38">
      <c r="G2591" s="21"/>
      <c r="AL2591" s="21"/>
    </row>
    <row r="2592" spans="7:38">
      <c r="G2592" s="21"/>
      <c r="AL2592" s="21"/>
    </row>
    <row r="2593" spans="7:38">
      <c r="G2593" s="21"/>
      <c r="AL2593" s="21"/>
    </row>
    <row r="2594" spans="7:38">
      <c r="G2594" s="21"/>
      <c r="AL2594" s="21"/>
    </row>
    <row r="2595" spans="7:38">
      <c r="G2595" s="21"/>
      <c r="AL2595" s="21"/>
    </row>
    <row r="2596" spans="7:38">
      <c r="G2596" s="21"/>
      <c r="AL2596" s="21"/>
    </row>
    <row r="2597" spans="7:38">
      <c r="G2597" s="21"/>
      <c r="AL2597" s="21"/>
    </row>
    <row r="2598" spans="7:38">
      <c r="G2598" s="21"/>
      <c r="AL2598" s="21"/>
    </row>
    <row r="2599" spans="7:38">
      <c r="G2599" s="21"/>
      <c r="AL2599" s="21"/>
    </row>
    <row r="2600" spans="7:38">
      <c r="G2600" s="21"/>
      <c r="AL2600" s="21"/>
    </row>
    <row r="2601" spans="7:38">
      <c r="G2601" s="21"/>
      <c r="AL2601" s="21"/>
    </row>
    <row r="2602" spans="7:38">
      <c r="G2602" s="21"/>
      <c r="AL2602" s="21"/>
    </row>
    <row r="2603" spans="7:38">
      <c r="G2603" s="21"/>
      <c r="AL2603" s="21"/>
    </row>
    <row r="2604" spans="7:38">
      <c r="G2604" s="21"/>
      <c r="AL2604" s="21"/>
    </row>
    <row r="2605" spans="7:38">
      <c r="G2605" s="21"/>
      <c r="AL2605" s="21"/>
    </row>
    <row r="2606" spans="7:38">
      <c r="G2606" s="21"/>
      <c r="AL2606" s="21"/>
    </row>
    <row r="2607" spans="7:38">
      <c r="G2607" s="21"/>
      <c r="AL2607" s="21"/>
    </row>
    <row r="2608" spans="7:38">
      <c r="G2608" s="21"/>
      <c r="AL2608" s="21"/>
    </row>
    <row r="2609" spans="7:38">
      <c r="G2609" s="21"/>
      <c r="AL2609" s="21"/>
    </row>
    <row r="2610" spans="7:38">
      <c r="G2610" s="21"/>
      <c r="AL2610" s="21"/>
    </row>
    <row r="2611" spans="7:38">
      <c r="G2611" s="21"/>
      <c r="AL2611" s="21"/>
    </row>
    <row r="2612" spans="7:38">
      <c r="G2612" s="21"/>
      <c r="AL2612" s="21"/>
    </row>
    <row r="2613" spans="7:38">
      <c r="G2613" s="21"/>
      <c r="AL2613" s="21"/>
    </row>
    <row r="2614" spans="7:38">
      <c r="G2614" s="21"/>
      <c r="AL2614" s="21"/>
    </row>
    <row r="2615" spans="7:38">
      <c r="G2615" s="21"/>
      <c r="AL2615" s="21"/>
    </row>
    <row r="2616" spans="7:38">
      <c r="G2616" s="21"/>
      <c r="AL2616" s="21"/>
    </row>
    <row r="2617" spans="7:38">
      <c r="G2617" s="21"/>
      <c r="AL2617" s="21"/>
    </row>
    <row r="2618" spans="7:38">
      <c r="G2618" s="21"/>
      <c r="AL2618" s="21"/>
    </row>
    <row r="2619" spans="7:38">
      <c r="G2619" s="21"/>
      <c r="AL2619" s="21"/>
    </row>
    <row r="2620" spans="7:38">
      <c r="G2620" s="21"/>
      <c r="AL2620" s="21"/>
    </row>
    <row r="2621" spans="7:38">
      <c r="G2621" s="21"/>
      <c r="AL2621" s="21"/>
    </row>
    <row r="2622" spans="7:38">
      <c r="G2622" s="21"/>
      <c r="AL2622" s="21"/>
    </row>
    <row r="2623" spans="7:38">
      <c r="G2623" s="21"/>
      <c r="AL2623" s="21"/>
    </row>
    <row r="2624" spans="7:38">
      <c r="G2624" s="21"/>
      <c r="AL2624" s="21"/>
    </row>
    <row r="2625" spans="7:38">
      <c r="G2625" s="21"/>
      <c r="AL2625" s="21"/>
    </row>
    <row r="2626" spans="7:38">
      <c r="G2626" s="21"/>
      <c r="AL2626" s="21"/>
    </row>
    <row r="2627" spans="7:38">
      <c r="G2627" s="21"/>
      <c r="AL2627" s="21"/>
    </row>
    <row r="2628" spans="7:38">
      <c r="G2628" s="21"/>
      <c r="AL2628" s="21"/>
    </row>
    <row r="2629" spans="7:38">
      <c r="G2629" s="21"/>
      <c r="AL2629" s="21"/>
    </row>
    <row r="2630" spans="7:38">
      <c r="G2630" s="21"/>
      <c r="AL2630" s="21"/>
    </row>
    <row r="2631" spans="7:38">
      <c r="G2631" s="21"/>
      <c r="AL2631" s="21"/>
    </row>
    <row r="2632" spans="7:38">
      <c r="G2632" s="21"/>
      <c r="AL2632" s="21"/>
    </row>
    <row r="2633" spans="7:38">
      <c r="G2633" s="21"/>
      <c r="AL2633" s="21"/>
    </row>
    <row r="2634" spans="7:38">
      <c r="G2634" s="21"/>
      <c r="AL2634" s="21"/>
    </row>
    <row r="2635" spans="7:38">
      <c r="G2635" s="21"/>
      <c r="AL2635" s="21"/>
    </row>
    <row r="2636" spans="7:38">
      <c r="G2636" s="21"/>
      <c r="AL2636" s="21"/>
    </row>
    <row r="2637" spans="7:38">
      <c r="G2637" s="21"/>
      <c r="AL2637" s="21"/>
    </row>
    <row r="2638" spans="7:38">
      <c r="G2638" s="21"/>
      <c r="AL2638" s="21"/>
    </row>
    <row r="2639" spans="7:38">
      <c r="G2639" s="21"/>
      <c r="AL2639" s="21"/>
    </row>
    <row r="2640" spans="7:38">
      <c r="G2640" s="21"/>
      <c r="AL2640" s="21"/>
    </row>
    <row r="2641" spans="7:38">
      <c r="G2641" s="21"/>
      <c r="AL2641" s="21"/>
    </row>
    <row r="2642" spans="7:38">
      <c r="G2642" s="21"/>
      <c r="AL2642" s="21"/>
    </row>
    <row r="2643" spans="7:38">
      <c r="G2643" s="21"/>
      <c r="AL2643" s="21"/>
    </row>
    <row r="2644" spans="7:38">
      <c r="G2644" s="21"/>
      <c r="AL2644" s="21"/>
    </row>
    <row r="2645" spans="7:38">
      <c r="G2645" s="21"/>
      <c r="AL2645" s="21"/>
    </row>
    <row r="2646" spans="7:38">
      <c r="G2646" s="21"/>
      <c r="AL2646" s="21"/>
    </row>
    <row r="2647" spans="7:38">
      <c r="G2647" s="21"/>
      <c r="AL2647" s="21"/>
    </row>
    <row r="2648" spans="7:38">
      <c r="G2648" s="21"/>
      <c r="AL2648" s="21"/>
    </row>
    <row r="2649" spans="7:38">
      <c r="G2649" s="21"/>
      <c r="AL2649" s="21"/>
    </row>
    <row r="2650" spans="7:38">
      <c r="G2650" s="21"/>
      <c r="AL2650" s="21"/>
    </row>
    <row r="2651" spans="7:38">
      <c r="G2651" s="21"/>
      <c r="AL2651" s="21"/>
    </row>
    <row r="2652" spans="7:38">
      <c r="G2652" s="21"/>
      <c r="AL2652" s="21"/>
    </row>
    <row r="2653" spans="7:38">
      <c r="G2653" s="21"/>
      <c r="AL2653" s="21"/>
    </row>
    <row r="2654" spans="7:38">
      <c r="G2654" s="21"/>
      <c r="AL2654" s="21"/>
    </row>
    <row r="2655" spans="7:38">
      <c r="G2655" s="21"/>
      <c r="AL2655" s="21"/>
    </row>
    <row r="2656" spans="7:38">
      <c r="G2656" s="21"/>
      <c r="AL2656" s="21"/>
    </row>
    <row r="2657" spans="7:38">
      <c r="G2657" s="21"/>
      <c r="AL2657" s="21"/>
    </row>
    <row r="2658" spans="7:38">
      <c r="G2658" s="21"/>
      <c r="AL2658" s="21"/>
    </row>
    <row r="2659" spans="7:38">
      <c r="G2659" s="21"/>
      <c r="AL2659" s="21"/>
    </row>
    <row r="2660" spans="7:38">
      <c r="G2660" s="21"/>
      <c r="AL2660" s="21"/>
    </row>
    <row r="2661" spans="7:38">
      <c r="G2661" s="21"/>
      <c r="AL2661" s="21"/>
    </row>
    <row r="2662" spans="7:38">
      <c r="G2662" s="21"/>
      <c r="AL2662" s="21"/>
    </row>
    <row r="2663" spans="7:38">
      <c r="G2663" s="21"/>
      <c r="AL2663" s="21"/>
    </row>
    <row r="2664" spans="7:38">
      <c r="G2664" s="21"/>
      <c r="AL2664" s="21"/>
    </row>
    <row r="2665" spans="7:38">
      <c r="G2665" s="21"/>
      <c r="AL2665" s="21"/>
    </row>
    <row r="2666" spans="7:38">
      <c r="G2666" s="21"/>
      <c r="AL2666" s="21"/>
    </row>
    <row r="2667" spans="7:38">
      <c r="G2667" s="21"/>
      <c r="AL2667" s="21"/>
    </row>
    <row r="2668" spans="7:38">
      <c r="G2668" s="21"/>
      <c r="AL2668" s="21"/>
    </row>
    <row r="2669" spans="7:38">
      <c r="G2669" s="21"/>
      <c r="AL2669" s="21"/>
    </row>
    <row r="2670" spans="7:38">
      <c r="G2670" s="21"/>
      <c r="AL2670" s="21"/>
    </row>
    <row r="2671" spans="7:38">
      <c r="G2671" s="21"/>
      <c r="AL2671" s="21"/>
    </row>
    <row r="2672" spans="7:38">
      <c r="G2672" s="21"/>
      <c r="AL2672" s="21"/>
    </row>
    <row r="2673" spans="7:38">
      <c r="G2673" s="21"/>
      <c r="AL2673" s="21"/>
    </row>
    <row r="2674" spans="7:38">
      <c r="G2674" s="21"/>
      <c r="AL2674" s="21"/>
    </row>
    <row r="2675" spans="7:38">
      <c r="G2675" s="21"/>
      <c r="AL2675" s="21"/>
    </row>
    <row r="2676" spans="7:38">
      <c r="G2676" s="21"/>
      <c r="AL2676" s="21"/>
    </row>
    <row r="2677" spans="7:38">
      <c r="G2677" s="21"/>
      <c r="AL2677" s="21"/>
    </row>
    <row r="2678" spans="7:38">
      <c r="G2678" s="21"/>
      <c r="AL2678" s="21"/>
    </row>
    <row r="2679" spans="7:38">
      <c r="G2679" s="21"/>
      <c r="AL2679" s="21"/>
    </row>
    <row r="2680" spans="7:38">
      <c r="G2680" s="21"/>
      <c r="AL2680" s="21"/>
    </row>
    <row r="2681" spans="7:38">
      <c r="G2681" s="21"/>
      <c r="AL2681" s="21"/>
    </row>
    <row r="2682" spans="7:38">
      <c r="G2682" s="21"/>
      <c r="AL2682" s="21"/>
    </row>
    <row r="2683" spans="7:38">
      <c r="G2683" s="21"/>
      <c r="AL2683" s="21"/>
    </row>
    <row r="2684" spans="7:38">
      <c r="G2684" s="21"/>
      <c r="AL2684" s="21"/>
    </row>
    <row r="2685" spans="7:38">
      <c r="G2685" s="21"/>
      <c r="AL2685" s="21"/>
    </row>
    <row r="2686" spans="7:38">
      <c r="G2686" s="21"/>
      <c r="AL2686" s="21"/>
    </row>
    <row r="2687" spans="7:38">
      <c r="G2687" s="21"/>
      <c r="AL2687" s="21"/>
    </row>
    <row r="2688" spans="7:38">
      <c r="G2688" s="21"/>
      <c r="AL2688" s="21"/>
    </row>
    <row r="2689" spans="7:38">
      <c r="G2689" s="21"/>
      <c r="AL2689" s="21"/>
    </row>
    <row r="2690" spans="7:38">
      <c r="G2690" s="21"/>
      <c r="AL2690" s="21"/>
    </row>
    <row r="2691" spans="7:38">
      <c r="G2691" s="21"/>
      <c r="AL2691" s="21"/>
    </row>
    <row r="2692" spans="7:38">
      <c r="G2692" s="21"/>
      <c r="AL2692" s="21"/>
    </row>
    <row r="2693" spans="7:38">
      <c r="G2693" s="21"/>
      <c r="AL2693" s="21"/>
    </row>
    <row r="2694" spans="7:38">
      <c r="G2694" s="21"/>
      <c r="AL2694" s="21"/>
    </row>
    <row r="2695" spans="7:38">
      <c r="G2695" s="21"/>
      <c r="AL2695" s="21"/>
    </row>
    <row r="2696" spans="7:38">
      <c r="G2696" s="21"/>
      <c r="AL2696" s="21"/>
    </row>
    <row r="2697" spans="7:38">
      <c r="G2697" s="21"/>
      <c r="AL2697" s="21"/>
    </row>
    <row r="2698" spans="7:38">
      <c r="G2698" s="21"/>
      <c r="AL2698" s="21"/>
    </row>
    <row r="2699" spans="7:38">
      <c r="G2699" s="21"/>
      <c r="AL2699" s="21"/>
    </row>
    <row r="2700" spans="7:38">
      <c r="G2700" s="21"/>
      <c r="AL2700" s="21"/>
    </row>
    <row r="2701" spans="7:38">
      <c r="G2701" s="21"/>
      <c r="AL2701" s="21"/>
    </row>
    <row r="2702" spans="7:38">
      <c r="G2702" s="21"/>
      <c r="AL2702" s="21"/>
    </row>
    <row r="2703" spans="7:38">
      <c r="G2703" s="21"/>
      <c r="AL2703" s="21"/>
    </row>
    <row r="2704" spans="7:38">
      <c r="G2704" s="21"/>
      <c r="AL2704" s="21"/>
    </row>
    <row r="2705" spans="7:38">
      <c r="G2705" s="21"/>
      <c r="AL2705" s="21"/>
    </row>
    <row r="2706" spans="7:38">
      <c r="G2706" s="21"/>
      <c r="AL2706" s="21"/>
    </row>
    <row r="2707" spans="7:38">
      <c r="G2707" s="21"/>
      <c r="AL2707" s="21"/>
    </row>
    <row r="2708" spans="7:38">
      <c r="G2708" s="21"/>
      <c r="AL2708" s="21"/>
    </row>
    <row r="2709" spans="7:38">
      <c r="G2709" s="21"/>
      <c r="AL2709" s="21"/>
    </row>
    <row r="2710" spans="7:38">
      <c r="G2710" s="21"/>
      <c r="AL2710" s="21"/>
    </row>
    <row r="2711" spans="7:38">
      <c r="G2711" s="21"/>
      <c r="AL2711" s="21"/>
    </row>
    <row r="2712" spans="7:38">
      <c r="G2712" s="21"/>
      <c r="AL2712" s="21"/>
    </row>
    <row r="2713" spans="7:38">
      <c r="G2713" s="21"/>
      <c r="AL2713" s="21"/>
    </row>
    <row r="2714" spans="7:38">
      <c r="G2714" s="21"/>
      <c r="AL2714" s="21"/>
    </row>
    <row r="2715" spans="7:38">
      <c r="G2715" s="21"/>
      <c r="AL2715" s="21"/>
    </row>
    <row r="2716" spans="7:38">
      <c r="G2716" s="21"/>
      <c r="AL2716" s="21"/>
    </row>
    <row r="2717" spans="7:38">
      <c r="G2717" s="21"/>
      <c r="AL2717" s="21"/>
    </row>
    <row r="2718" spans="7:38">
      <c r="G2718" s="21"/>
      <c r="AL2718" s="21"/>
    </row>
    <row r="2719" spans="7:38">
      <c r="G2719" s="21"/>
      <c r="AL2719" s="21"/>
    </row>
    <row r="2720" spans="7:38">
      <c r="G2720" s="21"/>
      <c r="AL2720" s="21"/>
    </row>
    <row r="2721" spans="7:38">
      <c r="G2721" s="21"/>
      <c r="AL2721" s="21"/>
    </row>
    <row r="2722" spans="7:38">
      <c r="G2722" s="21"/>
      <c r="AL2722" s="21"/>
    </row>
    <row r="2723" spans="7:38">
      <c r="G2723" s="21"/>
      <c r="AL2723" s="21"/>
    </row>
    <row r="2724" spans="7:38">
      <c r="G2724" s="21"/>
      <c r="AL2724" s="21"/>
    </row>
    <row r="2725" spans="7:38">
      <c r="G2725" s="21"/>
      <c r="AL2725" s="21"/>
    </row>
    <row r="2726" spans="7:38">
      <c r="G2726" s="21"/>
      <c r="AL2726" s="21"/>
    </row>
    <row r="2727" spans="7:38">
      <c r="G2727" s="21"/>
      <c r="AL2727" s="21"/>
    </row>
    <row r="2728" spans="7:38">
      <c r="G2728" s="21"/>
      <c r="AL2728" s="21"/>
    </row>
    <row r="2729" spans="7:38">
      <c r="G2729" s="21"/>
      <c r="AL2729" s="21"/>
    </row>
    <row r="2730" spans="7:38">
      <c r="G2730" s="21"/>
      <c r="AL2730" s="21"/>
    </row>
    <row r="2731" spans="7:38">
      <c r="G2731" s="21"/>
      <c r="AL2731" s="21"/>
    </row>
    <row r="2732" spans="7:38">
      <c r="G2732" s="21"/>
      <c r="AL2732" s="21"/>
    </row>
    <row r="2733" spans="7:38">
      <c r="G2733" s="21"/>
      <c r="AL2733" s="21"/>
    </row>
    <row r="2734" spans="7:38">
      <c r="G2734" s="21"/>
      <c r="AL2734" s="21"/>
    </row>
    <row r="2735" spans="7:38">
      <c r="G2735" s="21"/>
      <c r="AL2735" s="21"/>
    </row>
    <row r="2736" spans="7:38">
      <c r="G2736" s="21"/>
      <c r="AL2736" s="21"/>
    </row>
    <row r="2737" spans="7:38">
      <c r="G2737" s="21"/>
      <c r="AL2737" s="21"/>
    </row>
    <row r="2738" spans="7:38">
      <c r="G2738" s="21"/>
      <c r="AL2738" s="21"/>
    </row>
    <row r="2739" spans="7:38">
      <c r="G2739" s="21"/>
      <c r="AL2739" s="21"/>
    </row>
    <row r="2740" spans="7:38">
      <c r="G2740" s="21"/>
      <c r="AL2740" s="21"/>
    </row>
    <row r="2741" spans="7:38">
      <c r="G2741" s="21"/>
      <c r="AL2741" s="21"/>
    </row>
    <row r="2742" spans="7:38">
      <c r="G2742" s="21"/>
      <c r="AL2742" s="21"/>
    </row>
    <row r="2743" spans="7:38">
      <c r="G2743" s="21"/>
      <c r="AL2743" s="21"/>
    </row>
    <row r="2744" spans="7:38">
      <c r="G2744" s="21"/>
      <c r="AL2744" s="21"/>
    </row>
    <row r="2745" spans="7:38">
      <c r="G2745" s="21"/>
      <c r="AL2745" s="21"/>
    </row>
    <row r="2746" spans="7:38">
      <c r="G2746" s="21"/>
      <c r="AL2746" s="21"/>
    </row>
    <row r="2747" spans="7:38">
      <c r="G2747" s="21"/>
      <c r="AL2747" s="21"/>
    </row>
    <row r="2748" spans="7:38">
      <c r="G2748" s="21"/>
      <c r="AL2748" s="21"/>
    </row>
    <row r="2749" spans="7:38">
      <c r="G2749" s="21"/>
      <c r="AL2749" s="21"/>
    </row>
    <row r="2750" spans="7:38">
      <c r="G2750" s="21"/>
      <c r="AL2750" s="21"/>
    </row>
    <row r="2751" spans="7:38">
      <c r="G2751" s="21"/>
      <c r="AL2751" s="21"/>
    </row>
    <row r="2752" spans="7:38">
      <c r="G2752" s="21"/>
      <c r="AL2752" s="21"/>
    </row>
    <row r="2753" spans="7:38">
      <c r="G2753" s="21"/>
      <c r="AL2753" s="21"/>
    </row>
    <row r="2754" spans="7:38">
      <c r="G2754" s="21"/>
      <c r="AL2754" s="21"/>
    </row>
    <row r="2755" spans="7:38">
      <c r="G2755" s="21"/>
      <c r="AL2755" s="21"/>
    </row>
    <row r="2756" spans="7:38">
      <c r="G2756" s="21"/>
      <c r="AL2756" s="21"/>
    </row>
    <row r="2757" spans="7:38">
      <c r="G2757" s="21"/>
      <c r="AL2757" s="21"/>
    </row>
    <row r="2758" spans="7:38">
      <c r="G2758" s="21"/>
      <c r="AL2758" s="21"/>
    </row>
    <row r="2759" spans="7:38">
      <c r="G2759" s="21"/>
      <c r="AL2759" s="21"/>
    </row>
    <row r="2760" spans="7:38">
      <c r="G2760" s="21"/>
      <c r="AL2760" s="21"/>
    </row>
    <row r="2761" spans="7:38">
      <c r="G2761" s="21"/>
      <c r="AL2761" s="21"/>
    </row>
    <row r="2762" spans="7:38">
      <c r="G2762" s="21"/>
      <c r="AL2762" s="21"/>
    </row>
    <row r="2763" spans="7:38">
      <c r="G2763" s="21"/>
      <c r="AL2763" s="21"/>
    </row>
    <row r="2764" spans="7:38">
      <c r="G2764" s="21"/>
      <c r="AL2764" s="21"/>
    </row>
    <row r="2765" spans="7:38">
      <c r="G2765" s="21"/>
      <c r="AL2765" s="21"/>
    </row>
    <row r="2766" spans="7:38">
      <c r="G2766" s="21"/>
      <c r="AL2766" s="21"/>
    </row>
    <row r="2767" spans="7:38">
      <c r="G2767" s="21"/>
      <c r="AL2767" s="21"/>
    </row>
    <row r="2768" spans="7:38">
      <c r="G2768" s="21"/>
      <c r="AL2768" s="21"/>
    </row>
    <row r="2769" spans="7:38">
      <c r="G2769" s="21"/>
      <c r="AL2769" s="21"/>
    </row>
    <row r="2770" spans="7:38">
      <c r="G2770" s="21"/>
      <c r="AL2770" s="21"/>
    </row>
    <row r="2771" spans="7:38">
      <c r="G2771" s="21"/>
      <c r="AL2771" s="21"/>
    </row>
    <row r="2772" spans="7:38">
      <c r="G2772" s="21"/>
      <c r="AL2772" s="21"/>
    </row>
    <row r="2773" spans="7:38">
      <c r="G2773" s="21"/>
      <c r="AL2773" s="21"/>
    </row>
    <row r="2774" spans="7:38">
      <c r="G2774" s="21"/>
      <c r="AL2774" s="21"/>
    </row>
    <row r="2775" spans="7:38">
      <c r="G2775" s="21"/>
      <c r="AL2775" s="21"/>
    </row>
    <row r="2776" spans="7:38">
      <c r="G2776" s="21"/>
      <c r="AL2776" s="21"/>
    </row>
    <row r="2777" spans="7:38">
      <c r="G2777" s="21"/>
      <c r="AL2777" s="21"/>
    </row>
    <row r="2778" spans="7:38">
      <c r="G2778" s="21"/>
      <c r="AL2778" s="21"/>
    </row>
    <row r="2779" spans="7:38">
      <c r="G2779" s="21"/>
      <c r="AL2779" s="21"/>
    </row>
    <row r="2780" spans="7:38">
      <c r="G2780" s="21"/>
      <c r="AL2780" s="21"/>
    </row>
    <row r="2781" spans="7:38">
      <c r="G2781" s="21"/>
      <c r="AL2781" s="21"/>
    </row>
    <row r="2782" spans="7:38">
      <c r="G2782" s="21"/>
      <c r="AL2782" s="21"/>
    </row>
    <row r="2783" spans="7:38">
      <c r="G2783" s="21"/>
      <c r="AL2783" s="21"/>
    </row>
    <row r="2784" spans="7:38">
      <c r="G2784" s="21"/>
      <c r="AL2784" s="21"/>
    </row>
    <row r="2785" spans="7:38">
      <c r="G2785" s="21"/>
      <c r="AL2785" s="21"/>
    </row>
    <row r="2786" spans="7:38">
      <c r="G2786" s="21"/>
      <c r="AL2786" s="21"/>
    </row>
    <row r="2787" spans="7:38">
      <c r="G2787" s="21"/>
      <c r="AL2787" s="21"/>
    </row>
    <row r="2788" spans="7:38">
      <c r="G2788" s="21"/>
      <c r="AL2788" s="21"/>
    </row>
    <row r="2789" spans="7:38">
      <c r="G2789" s="21"/>
      <c r="AL2789" s="21"/>
    </row>
    <row r="2790" spans="7:38">
      <c r="G2790" s="21"/>
      <c r="AL2790" s="21"/>
    </row>
    <row r="2791" spans="7:38">
      <c r="G2791" s="21"/>
      <c r="AL2791" s="21"/>
    </row>
    <row r="2792" spans="7:38">
      <c r="G2792" s="21"/>
      <c r="AL2792" s="21"/>
    </row>
    <row r="2793" spans="7:38">
      <c r="G2793" s="21"/>
      <c r="AL2793" s="21"/>
    </row>
    <row r="2794" spans="7:38">
      <c r="G2794" s="21"/>
      <c r="AL2794" s="21"/>
    </row>
    <row r="2795" spans="7:38">
      <c r="G2795" s="21"/>
      <c r="AL2795" s="21"/>
    </row>
    <row r="2796" spans="7:38">
      <c r="G2796" s="21"/>
      <c r="AL2796" s="21"/>
    </row>
    <row r="2797" spans="7:38">
      <c r="G2797" s="21"/>
      <c r="AL2797" s="21"/>
    </row>
    <row r="2798" spans="7:38">
      <c r="G2798" s="21"/>
      <c r="AL2798" s="21"/>
    </row>
    <row r="2799" spans="7:38">
      <c r="G2799" s="21"/>
      <c r="AL2799" s="21"/>
    </row>
    <row r="2800" spans="7:38">
      <c r="G2800" s="21"/>
      <c r="AL2800" s="21"/>
    </row>
    <row r="2801" spans="7:38">
      <c r="G2801" s="21"/>
      <c r="AL2801" s="21"/>
    </row>
    <row r="2802" spans="7:38">
      <c r="G2802" s="21"/>
      <c r="AL2802" s="21"/>
    </row>
    <row r="2803" spans="7:38">
      <c r="G2803" s="21"/>
      <c r="AL2803" s="21"/>
    </row>
    <row r="2804" spans="7:38">
      <c r="G2804" s="21"/>
      <c r="AL2804" s="21"/>
    </row>
    <row r="2805" spans="7:38">
      <c r="G2805" s="21"/>
      <c r="AL2805" s="21"/>
    </row>
    <row r="2806" spans="7:38">
      <c r="G2806" s="21"/>
      <c r="AL2806" s="21"/>
    </row>
    <row r="2807" spans="7:38">
      <c r="G2807" s="21"/>
      <c r="AL2807" s="21"/>
    </row>
    <row r="2808" spans="7:38">
      <c r="G2808" s="21"/>
      <c r="AL2808" s="21"/>
    </row>
    <row r="2809" spans="7:38">
      <c r="G2809" s="21"/>
      <c r="AL2809" s="21"/>
    </row>
    <row r="2810" spans="7:38">
      <c r="G2810" s="21"/>
      <c r="AL2810" s="21"/>
    </row>
    <row r="2811" spans="7:38">
      <c r="G2811" s="21"/>
      <c r="AL2811" s="21"/>
    </row>
    <row r="2812" spans="7:38">
      <c r="G2812" s="21"/>
      <c r="AL2812" s="21"/>
    </row>
    <row r="2813" spans="7:38">
      <c r="G2813" s="21"/>
      <c r="AL2813" s="21"/>
    </row>
    <row r="2814" spans="7:38">
      <c r="G2814" s="21"/>
      <c r="AL2814" s="21"/>
    </row>
    <row r="2815" spans="7:38">
      <c r="G2815" s="21"/>
      <c r="AL2815" s="21"/>
    </row>
    <row r="2816" spans="7:38">
      <c r="G2816" s="21"/>
      <c r="AL2816" s="21"/>
    </row>
    <row r="2817" spans="7:38">
      <c r="G2817" s="21"/>
      <c r="AL2817" s="21"/>
    </row>
    <row r="2818" spans="7:38">
      <c r="G2818" s="21"/>
      <c r="AL2818" s="21"/>
    </row>
    <row r="2819" spans="7:38">
      <c r="G2819" s="21"/>
      <c r="AL2819" s="21"/>
    </row>
    <row r="2820" spans="7:38">
      <c r="G2820" s="21"/>
      <c r="AL2820" s="21"/>
    </row>
    <row r="2821" spans="7:38">
      <c r="G2821" s="21"/>
      <c r="AL2821" s="21"/>
    </row>
    <row r="2822" spans="7:38">
      <c r="G2822" s="21"/>
      <c r="AL2822" s="21"/>
    </row>
    <row r="2823" spans="7:38">
      <c r="G2823" s="21"/>
      <c r="AL2823" s="21"/>
    </row>
    <row r="2824" spans="7:38">
      <c r="G2824" s="21"/>
      <c r="AL2824" s="21"/>
    </row>
    <row r="2825" spans="7:38">
      <c r="G2825" s="21"/>
      <c r="AL2825" s="21"/>
    </row>
    <row r="2826" spans="7:38">
      <c r="G2826" s="21"/>
      <c r="AL2826" s="21"/>
    </row>
    <row r="2827" spans="7:38">
      <c r="G2827" s="21"/>
      <c r="AL2827" s="21"/>
    </row>
    <row r="2828" spans="7:38">
      <c r="G2828" s="21"/>
      <c r="AL2828" s="21"/>
    </row>
    <row r="2829" spans="7:38">
      <c r="G2829" s="21"/>
      <c r="AL2829" s="21"/>
    </row>
    <row r="2830" spans="7:38">
      <c r="G2830" s="21"/>
      <c r="AL2830" s="21"/>
    </row>
    <row r="2831" spans="7:38">
      <c r="G2831" s="21"/>
      <c r="AL2831" s="21"/>
    </row>
    <row r="2832" spans="7:38">
      <c r="G2832" s="21"/>
      <c r="AL2832" s="21"/>
    </row>
    <row r="2833" spans="7:38">
      <c r="G2833" s="21"/>
      <c r="AL2833" s="21"/>
    </row>
    <row r="2834" spans="7:38">
      <c r="G2834" s="21"/>
      <c r="AL2834" s="21"/>
    </row>
    <row r="2835" spans="7:38">
      <c r="G2835" s="21"/>
      <c r="AL2835" s="21"/>
    </row>
    <row r="2836" spans="7:38">
      <c r="G2836" s="21"/>
      <c r="AL2836" s="21"/>
    </row>
    <row r="2837" spans="7:38">
      <c r="G2837" s="21"/>
      <c r="AL2837" s="21"/>
    </row>
    <row r="2838" spans="7:38">
      <c r="G2838" s="21"/>
      <c r="AL2838" s="21"/>
    </row>
    <row r="2839" spans="7:38">
      <c r="G2839" s="21"/>
      <c r="AL2839" s="21"/>
    </row>
    <row r="2840" spans="7:38">
      <c r="G2840" s="21"/>
      <c r="AL2840" s="21"/>
    </row>
    <row r="2841" spans="7:38">
      <c r="G2841" s="21"/>
      <c r="AL2841" s="21"/>
    </row>
    <row r="2842" spans="7:38">
      <c r="G2842" s="21"/>
      <c r="AL2842" s="21"/>
    </row>
    <row r="2843" spans="7:38">
      <c r="G2843" s="21"/>
      <c r="AL2843" s="21"/>
    </row>
    <row r="2844" spans="7:38">
      <c r="G2844" s="21"/>
      <c r="AL2844" s="21"/>
    </row>
    <row r="2845" spans="7:38">
      <c r="G2845" s="21"/>
      <c r="AL2845" s="21"/>
    </row>
    <row r="2846" spans="7:38">
      <c r="G2846" s="21"/>
      <c r="AL2846" s="21"/>
    </row>
    <row r="2847" spans="7:38">
      <c r="G2847" s="21"/>
      <c r="AL2847" s="21"/>
    </row>
    <row r="2848" spans="7:38">
      <c r="G2848" s="21"/>
      <c r="AL2848" s="21"/>
    </row>
    <row r="2849" spans="7:38">
      <c r="G2849" s="21"/>
      <c r="AL2849" s="21"/>
    </row>
    <row r="2850" spans="7:38">
      <c r="G2850" s="21"/>
      <c r="AL2850" s="21"/>
    </row>
    <row r="2851" spans="7:38">
      <c r="G2851" s="21"/>
      <c r="AL2851" s="21"/>
    </row>
    <row r="2852" spans="7:38">
      <c r="G2852" s="21"/>
      <c r="AL2852" s="21"/>
    </row>
    <row r="2853" spans="7:38">
      <c r="G2853" s="21"/>
      <c r="AL2853" s="21"/>
    </row>
    <row r="2854" spans="7:38">
      <c r="G2854" s="21"/>
      <c r="AL2854" s="21"/>
    </row>
    <row r="2855" spans="7:38">
      <c r="G2855" s="21"/>
      <c r="AL2855" s="21"/>
    </row>
    <row r="2856" spans="7:38">
      <c r="G2856" s="21"/>
      <c r="AL2856" s="21"/>
    </row>
    <row r="2857" spans="7:38">
      <c r="G2857" s="21"/>
      <c r="AL2857" s="21"/>
    </row>
    <row r="2858" spans="7:38">
      <c r="G2858" s="21"/>
      <c r="AL2858" s="21"/>
    </row>
    <row r="2859" spans="7:38">
      <c r="G2859" s="21"/>
      <c r="AL2859" s="21"/>
    </row>
    <row r="2860" spans="7:38">
      <c r="G2860" s="21"/>
      <c r="AL2860" s="21"/>
    </row>
    <row r="2861" spans="7:38">
      <c r="G2861" s="21"/>
      <c r="AL2861" s="21"/>
    </row>
    <row r="2862" spans="7:38">
      <c r="G2862" s="21"/>
      <c r="AL2862" s="21"/>
    </row>
    <row r="2863" spans="7:38">
      <c r="G2863" s="21"/>
      <c r="AL2863" s="21"/>
    </row>
    <row r="2864" spans="7:38">
      <c r="G2864" s="21"/>
      <c r="AL2864" s="21"/>
    </row>
    <row r="2865" spans="7:38">
      <c r="G2865" s="21"/>
      <c r="AL2865" s="21"/>
    </row>
    <row r="2866" spans="7:38">
      <c r="G2866" s="21"/>
      <c r="AL2866" s="21"/>
    </row>
    <row r="2867" spans="7:38">
      <c r="G2867" s="21"/>
      <c r="AL2867" s="21"/>
    </row>
    <row r="2868" spans="7:38">
      <c r="G2868" s="21"/>
      <c r="AL2868" s="21"/>
    </row>
    <row r="2869" spans="7:38">
      <c r="G2869" s="21"/>
      <c r="AL2869" s="21"/>
    </row>
    <row r="2870" spans="7:38">
      <c r="G2870" s="21"/>
      <c r="AL2870" s="21"/>
    </row>
    <row r="2871" spans="7:38">
      <c r="G2871" s="21"/>
      <c r="AL2871" s="21"/>
    </row>
    <row r="2872" spans="7:38">
      <c r="G2872" s="21"/>
      <c r="AL2872" s="21"/>
    </row>
    <row r="2873" spans="7:38">
      <c r="G2873" s="21"/>
      <c r="AL2873" s="21"/>
    </row>
    <row r="2874" spans="7:38">
      <c r="G2874" s="21"/>
      <c r="AL2874" s="21"/>
    </row>
    <row r="2875" spans="7:38">
      <c r="G2875" s="21"/>
      <c r="AL2875" s="21"/>
    </row>
    <row r="2876" spans="7:38">
      <c r="G2876" s="21"/>
      <c r="AL2876" s="21"/>
    </row>
    <row r="2877" spans="7:38">
      <c r="G2877" s="21"/>
      <c r="AL2877" s="21"/>
    </row>
    <row r="2878" spans="7:38">
      <c r="G2878" s="21"/>
      <c r="AL2878" s="21"/>
    </row>
    <row r="2879" spans="7:38">
      <c r="G2879" s="21"/>
      <c r="AL2879" s="21"/>
    </row>
    <row r="2880" spans="7:38">
      <c r="G2880" s="21"/>
      <c r="AL2880" s="21"/>
    </row>
    <row r="2881" spans="7:38">
      <c r="G2881" s="21"/>
      <c r="AL2881" s="21"/>
    </row>
    <row r="2882" spans="7:38">
      <c r="G2882" s="21"/>
      <c r="AL2882" s="21"/>
    </row>
    <row r="2883" spans="7:38">
      <c r="G2883" s="21"/>
      <c r="AL2883" s="21"/>
    </row>
    <row r="2884" spans="7:38">
      <c r="G2884" s="21"/>
      <c r="AL2884" s="21"/>
    </row>
    <row r="2885" spans="7:38">
      <c r="G2885" s="21"/>
      <c r="AL2885" s="21"/>
    </row>
    <row r="2886" spans="7:38">
      <c r="G2886" s="21"/>
      <c r="AL2886" s="21"/>
    </row>
    <row r="2887" spans="7:38">
      <c r="G2887" s="21"/>
      <c r="AL2887" s="21"/>
    </row>
    <row r="2888" spans="7:38">
      <c r="G2888" s="21"/>
      <c r="AL2888" s="21"/>
    </row>
    <row r="2889" spans="7:38">
      <c r="G2889" s="21"/>
      <c r="AL2889" s="21"/>
    </row>
    <row r="2890" spans="7:38">
      <c r="G2890" s="21"/>
      <c r="AL2890" s="21"/>
    </row>
    <row r="2891" spans="7:38">
      <c r="G2891" s="21"/>
      <c r="AL2891" s="21"/>
    </row>
    <row r="2892" spans="7:38">
      <c r="G2892" s="21"/>
      <c r="AL2892" s="21"/>
    </row>
    <row r="2893" spans="7:38">
      <c r="G2893" s="21"/>
      <c r="AL2893" s="21"/>
    </row>
    <row r="2894" spans="7:38">
      <c r="G2894" s="21"/>
      <c r="AL2894" s="21"/>
    </row>
    <row r="2895" spans="7:38">
      <c r="G2895" s="21"/>
      <c r="AL2895" s="21"/>
    </row>
    <row r="2896" spans="7:38">
      <c r="G2896" s="21"/>
      <c r="AL2896" s="21"/>
    </row>
    <row r="2897" spans="7:38">
      <c r="G2897" s="21"/>
      <c r="AL2897" s="21"/>
    </row>
    <row r="2898" spans="7:38">
      <c r="G2898" s="21"/>
      <c r="AL2898" s="21"/>
    </row>
    <row r="2899" spans="7:38">
      <c r="G2899" s="21"/>
      <c r="AL2899" s="21"/>
    </row>
    <row r="2900" spans="7:38">
      <c r="G2900" s="21"/>
      <c r="AL2900" s="21"/>
    </row>
    <row r="2901" spans="7:38">
      <c r="G2901" s="21"/>
      <c r="AL2901" s="21"/>
    </row>
    <row r="2902" spans="7:38">
      <c r="G2902" s="21"/>
      <c r="AL2902" s="21"/>
    </row>
    <row r="2903" spans="7:38">
      <c r="G2903" s="21"/>
      <c r="AL2903" s="21"/>
    </row>
    <row r="2904" spans="7:38">
      <c r="G2904" s="21"/>
      <c r="AL2904" s="21"/>
    </row>
    <row r="2905" spans="7:38">
      <c r="G2905" s="21"/>
      <c r="AL2905" s="21"/>
    </row>
    <row r="2906" spans="7:38">
      <c r="G2906" s="21"/>
      <c r="AL2906" s="21"/>
    </row>
    <row r="2907" spans="7:38">
      <c r="G2907" s="21"/>
      <c r="AL2907" s="21"/>
    </row>
    <row r="2908" spans="7:38">
      <c r="G2908" s="21"/>
      <c r="AL2908" s="21"/>
    </row>
    <row r="2909" spans="7:38">
      <c r="G2909" s="21"/>
      <c r="AL2909" s="21"/>
    </row>
    <row r="2910" spans="7:38">
      <c r="G2910" s="21"/>
      <c r="AL2910" s="21"/>
    </row>
    <row r="2911" spans="7:38">
      <c r="G2911" s="21"/>
      <c r="AL2911" s="21"/>
    </row>
    <row r="2912" spans="7:38">
      <c r="G2912" s="21"/>
      <c r="AL2912" s="21"/>
    </row>
    <row r="2913" spans="7:38">
      <c r="G2913" s="21"/>
      <c r="AL2913" s="21"/>
    </row>
    <row r="2914" spans="7:38">
      <c r="G2914" s="21"/>
      <c r="AL2914" s="21"/>
    </row>
    <row r="2915" spans="7:38">
      <c r="G2915" s="21"/>
      <c r="AL2915" s="21"/>
    </row>
    <row r="2916" spans="7:38">
      <c r="G2916" s="21"/>
      <c r="AL2916" s="21"/>
    </row>
    <row r="2917" spans="7:38">
      <c r="G2917" s="21"/>
      <c r="AL2917" s="21"/>
    </row>
    <row r="2918" spans="7:38">
      <c r="G2918" s="21"/>
      <c r="AL2918" s="21"/>
    </row>
    <row r="2919" spans="7:38">
      <c r="G2919" s="21"/>
      <c r="AL2919" s="21"/>
    </row>
    <row r="2920" spans="7:38">
      <c r="G2920" s="21"/>
      <c r="AL2920" s="21"/>
    </row>
    <row r="2921" spans="7:38">
      <c r="G2921" s="21"/>
      <c r="AL2921" s="21"/>
    </row>
    <row r="2922" spans="7:38">
      <c r="G2922" s="21"/>
      <c r="AL2922" s="21"/>
    </row>
    <row r="2923" spans="7:38">
      <c r="G2923" s="21"/>
      <c r="AL2923" s="21"/>
    </row>
    <row r="2924" spans="7:38">
      <c r="G2924" s="21"/>
      <c r="AL2924" s="21"/>
    </row>
    <row r="2925" spans="7:38">
      <c r="G2925" s="21"/>
      <c r="AL2925" s="21"/>
    </row>
    <row r="2926" spans="7:38">
      <c r="G2926" s="21"/>
      <c r="AL2926" s="21"/>
    </row>
    <row r="2927" spans="7:38">
      <c r="G2927" s="21"/>
      <c r="AL2927" s="21"/>
    </row>
    <row r="2928" spans="7:38">
      <c r="G2928" s="21"/>
      <c r="AL2928" s="21"/>
    </row>
    <row r="2929" spans="7:38">
      <c r="G2929" s="21"/>
      <c r="AL2929" s="21"/>
    </row>
    <row r="2930" spans="7:38">
      <c r="G2930" s="21"/>
      <c r="AL2930" s="21"/>
    </row>
    <row r="2931" spans="7:38">
      <c r="G2931" s="21"/>
      <c r="AL2931" s="21"/>
    </row>
    <row r="2932" spans="7:38">
      <c r="G2932" s="21"/>
      <c r="AL2932" s="21"/>
    </row>
    <row r="2933" spans="7:38">
      <c r="G2933" s="21"/>
      <c r="AL2933" s="21"/>
    </row>
    <row r="2934" spans="7:38">
      <c r="G2934" s="21"/>
      <c r="AL2934" s="21"/>
    </row>
    <row r="2935" spans="7:38">
      <c r="G2935" s="21"/>
      <c r="AL2935" s="21"/>
    </row>
    <row r="2936" spans="7:38">
      <c r="G2936" s="21"/>
      <c r="AL2936" s="21"/>
    </row>
    <row r="2937" spans="7:38">
      <c r="G2937" s="21"/>
      <c r="AL2937" s="21"/>
    </row>
    <row r="2938" spans="7:38">
      <c r="G2938" s="21"/>
      <c r="AL2938" s="21"/>
    </row>
    <row r="2939" spans="7:38">
      <c r="G2939" s="21"/>
      <c r="AL2939" s="21"/>
    </row>
    <row r="2940" spans="7:38">
      <c r="G2940" s="21"/>
      <c r="AL2940" s="21"/>
    </row>
    <row r="2941" spans="7:38">
      <c r="G2941" s="21"/>
      <c r="AL2941" s="21"/>
    </row>
    <row r="2942" spans="7:38">
      <c r="G2942" s="21"/>
      <c r="AL2942" s="21"/>
    </row>
    <row r="2943" spans="7:38">
      <c r="G2943" s="21"/>
      <c r="AL2943" s="21"/>
    </row>
    <row r="2944" spans="7:38">
      <c r="G2944" s="21"/>
      <c r="AL2944" s="21"/>
    </row>
    <row r="2945" spans="7:38">
      <c r="G2945" s="21"/>
      <c r="AL2945" s="21"/>
    </row>
    <row r="2946" spans="7:38">
      <c r="G2946" s="21"/>
      <c r="AL2946" s="21"/>
    </row>
    <row r="2947" spans="7:38">
      <c r="G2947" s="21"/>
      <c r="AL2947" s="21"/>
    </row>
    <row r="2948" spans="7:38">
      <c r="G2948" s="21"/>
      <c r="AL2948" s="21"/>
    </row>
    <row r="2949" spans="7:38">
      <c r="G2949" s="21"/>
      <c r="AL2949" s="21"/>
    </row>
    <row r="2950" spans="7:38">
      <c r="G2950" s="21"/>
      <c r="AL2950" s="21"/>
    </row>
    <row r="2951" spans="7:38">
      <c r="G2951" s="21"/>
      <c r="AL2951" s="21"/>
    </row>
    <row r="2952" spans="7:38">
      <c r="G2952" s="21"/>
      <c r="AL2952" s="21"/>
    </row>
    <row r="2953" spans="7:38">
      <c r="G2953" s="21"/>
      <c r="AL2953" s="21"/>
    </row>
    <row r="2954" spans="7:38">
      <c r="G2954" s="21"/>
      <c r="AL2954" s="21"/>
    </row>
    <row r="2955" spans="7:38">
      <c r="G2955" s="21"/>
      <c r="AL2955" s="21"/>
    </row>
    <row r="2956" spans="7:38">
      <c r="G2956" s="21"/>
      <c r="AL2956" s="21"/>
    </row>
    <row r="2957" spans="7:38">
      <c r="G2957" s="21"/>
      <c r="AL2957" s="21"/>
    </row>
    <row r="2958" spans="7:38">
      <c r="G2958" s="21"/>
      <c r="AL2958" s="21"/>
    </row>
    <row r="2959" spans="7:38">
      <c r="G2959" s="21"/>
      <c r="AL2959" s="21"/>
    </row>
    <row r="2960" spans="7:38">
      <c r="G2960" s="21"/>
      <c r="AL2960" s="21"/>
    </row>
    <row r="2961" spans="7:38">
      <c r="G2961" s="21"/>
      <c r="AL2961" s="21"/>
    </row>
    <row r="2962" spans="7:38">
      <c r="G2962" s="21"/>
      <c r="AL2962" s="21"/>
    </row>
    <row r="2963" spans="7:38">
      <c r="G2963" s="21"/>
      <c r="AL2963" s="21"/>
    </row>
    <row r="2964" spans="7:38">
      <c r="G2964" s="21"/>
      <c r="AL2964" s="21"/>
    </row>
    <row r="2965" spans="7:38">
      <c r="G2965" s="21"/>
      <c r="AL2965" s="21"/>
    </row>
    <row r="2966" spans="7:38">
      <c r="G2966" s="21"/>
      <c r="AL2966" s="21"/>
    </row>
    <row r="2967" spans="7:38">
      <c r="G2967" s="21"/>
      <c r="AL2967" s="21"/>
    </row>
    <row r="2968" spans="7:38">
      <c r="G2968" s="21"/>
      <c r="AL2968" s="21"/>
    </row>
    <row r="2969" spans="7:38">
      <c r="G2969" s="21"/>
      <c r="AL2969" s="21"/>
    </row>
    <row r="2970" spans="7:38">
      <c r="G2970" s="21"/>
      <c r="AL2970" s="21"/>
    </row>
    <row r="2971" spans="7:38">
      <c r="G2971" s="21"/>
      <c r="AL2971" s="21"/>
    </row>
    <row r="2972" spans="7:38">
      <c r="G2972" s="21"/>
      <c r="AL2972" s="21"/>
    </row>
    <row r="2973" spans="7:38">
      <c r="G2973" s="21"/>
      <c r="AL2973" s="21"/>
    </row>
    <row r="2974" spans="7:38">
      <c r="G2974" s="21"/>
      <c r="AL2974" s="21"/>
    </row>
    <row r="2975" spans="7:38">
      <c r="G2975" s="21"/>
      <c r="AL2975" s="21"/>
    </row>
    <row r="2976" spans="7:38">
      <c r="G2976" s="21"/>
      <c r="AL2976" s="21"/>
    </row>
    <row r="2977" spans="7:38">
      <c r="G2977" s="21"/>
      <c r="AL2977" s="21"/>
    </row>
    <row r="2978" spans="7:38">
      <c r="G2978" s="21"/>
      <c r="AL2978" s="21"/>
    </row>
    <row r="2979" spans="7:38">
      <c r="G2979" s="21"/>
      <c r="AL2979" s="21"/>
    </row>
    <row r="2980" spans="7:38">
      <c r="G2980" s="21"/>
      <c r="AL2980" s="21"/>
    </row>
    <row r="2981" spans="7:38">
      <c r="G2981" s="21"/>
      <c r="AL2981" s="21"/>
    </row>
    <row r="2982" spans="7:38">
      <c r="G2982" s="21"/>
      <c r="AL2982" s="21"/>
    </row>
    <row r="2983" spans="7:38">
      <c r="G2983" s="21"/>
      <c r="AL2983" s="21"/>
    </row>
    <row r="2984" spans="7:38">
      <c r="G2984" s="21"/>
      <c r="AL2984" s="21"/>
    </row>
    <row r="2985" spans="7:38">
      <c r="G2985" s="21"/>
      <c r="AL2985" s="21"/>
    </row>
    <row r="2986" spans="7:38">
      <c r="G2986" s="21"/>
      <c r="AL2986" s="21"/>
    </row>
    <row r="2987" spans="7:38">
      <c r="G2987" s="21"/>
      <c r="AL2987" s="21"/>
    </row>
    <row r="2988" spans="7:38">
      <c r="G2988" s="21"/>
      <c r="AL2988" s="21"/>
    </row>
    <row r="2989" spans="7:38">
      <c r="G2989" s="21"/>
      <c r="AL2989" s="21"/>
    </row>
    <row r="2990" spans="7:38">
      <c r="G2990" s="21"/>
      <c r="AL2990" s="21"/>
    </row>
    <row r="2991" spans="7:38">
      <c r="G2991" s="21"/>
      <c r="AL2991" s="21"/>
    </row>
    <row r="2992" spans="7:38">
      <c r="G2992" s="21"/>
      <c r="AL2992" s="21"/>
    </row>
    <row r="2993" spans="7:38">
      <c r="G2993" s="21"/>
      <c r="AL2993" s="21"/>
    </row>
    <row r="2994" spans="7:38">
      <c r="G2994" s="21"/>
      <c r="AL2994" s="21"/>
    </row>
    <row r="2995" spans="7:38">
      <c r="G2995" s="21"/>
      <c r="AL2995" s="21"/>
    </row>
    <row r="2996" spans="7:38">
      <c r="G2996" s="21"/>
      <c r="AL2996" s="21"/>
    </row>
    <row r="2997" spans="7:38">
      <c r="G2997" s="21"/>
      <c r="AL2997" s="21"/>
    </row>
    <row r="2998" spans="7:38">
      <c r="G2998" s="21"/>
      <c r="AL2998" s="21"/>
    </row>
    <row r="2999" spans="7:38">
      <c r="G2999" s="21"/>
      <c r="AL2999" s="21"/>
    </row>
    <row r="3000" spans="7:38">
      <c r="G3000" s="21"/>
      <c r="AL3000" s="21"/>
    </row>
    <row r="3001" spans="7:38">
      <c r="G3001" s="21"/>
      <c r="AL3001" s="21"/>
    </row>
    <row r="3002" spans="7:38">
      <c r="G3002" s="21"/>
      <c r="AL3002" s="21"/>
    </row>
    <row r="3003" spans="7:38">
      <c r="G3003" s="21"/>
      <c r="AL3003" s="21"/>
    </row>
    <row r="3004" spans="7:38">
      <c r="G3004" s="21"/>
      <c r="AL3004" s="21"/>
    </row>
    <row r="3005" spans="7:38">
      <c r="G3005" s="21"/>
      <c r="AL3005" s="21"/>
    </row>
    <row r="3006" spans="7:38">
      <c r="G3006" s="21"/>
      <c r="AL3006" s="21"/>
    </row>
    <row r="3007" spans="7:38">
      <c r="G3007" s="21"/>
      <c r="AL3007" s="21"/>
    </row>
    <row r="3008" spans="7:38">
      <c r="G3008" s="21"/>
      <c r="AL3008" s="21"/>
    </row>
    <row r="3009" spans="7:38">
      <c r="G3009" s="21"/>
      <c r="AL3009" s="21"/>
    </row>
    <row r="3010" spans="7:38">
      <c r="G3010" s="21"/>
      <c r="AL3010" s="21"/>
    </row>
    <row r="3011" spans="7:38">
      <c r="G3011" s="21"/>
      <c r="AL3011" s="21"/>
    </row>
    <row r="3012" spans="7:38">
      <c r="G3012" s="21"/>
      <c r="AL3012" s="21"/>
    </row>
    <row r="3013" spans="7:38">
      <c r="G3013" s="21"/>
      <c r="AL3013" s="21"/>
    </row>
    <row r="3014" spans="7:38">
      <c r="G3014" s="21"/>
      <c r="AL3014" s="21"/>
    </row>
    <row r="3015" spans="7:38">
      <c r="G3015" s="21"/>
      <c r="AL3015" s="21"/>
    </row>
    <row r="3016" spans="7:38">
      <c r="G3016" s="21"/>
      <c r="AL3016" s="21"/>
    </row>
    <row r="3017" spans="7:38">
      <c r="G3017" s="21"/>
      <c r="AL3017" s="21"/>
    </row>
    <row r="3018" spans="7:38">
      <c r="G3018" s="21"/>
      <c r="AL3018" s="21"/>
    </row>
    <row r="3019" spans="7:38">
      <c r="G3019" s="21"/>
      <c r="AL3019" s="21"/>
    </row>
    <row r="3020" spans="7:38">
      <c r="G3020" s="21"/>
      <c r="AL3020" s="21"/>
    </row>
    <row r="3021" spans="7:38">
      <c r="G3021" s="21"/>
      <c r="AL3021" s="21"/>
    </row>
    <row r="3022" spans="7:38">
      <c r="G3022" s="21"/>
      <c r="AL3022" s="21"/>
    </row>
    <row r="3023" spans="7:38">
      <c r="G3023" s="21"/>
      <c r="AL3023" s="21"/>
    </row>
    <row r="3024" spans="7:38">
      <c r="G3024" s="21"/>
      <c r="AL3024" s="21"/>
    </row>
    <row r="3025" spans="7:38">
      <c r="G3025" s="21"/>
      <c r="AL3025" s="21"/>
    </row>
    <row r="3026" spans="7:38">
      <c r="G3026" s="21"/>
      <c r="AL3026" s="21"/>
    </row>
    <row r="3027" spans="7:38">
      <c r="G3027" s="21"/>
      <c r="AL3027" s="21"/>
    </row>
    <row r="3028" spans="7:38">
      <c r="G3028" s="21"/>
      <c r="AL3028" s="21"/>
    </row>
    <row r="3029" spans="7:38">
      <c r="G3029" s="21"/>
      <c r="AL3029" s="21"/>
    </row>
    <row r="3030" spans="7:38">
      <c r="G3030" s="21"/>
      <c r="AL3030" s="21"/>
    </row>
    <row r="3031" spans="7:38">
      <c r="G3031" s="21"/>
      <c r="AL3031" s="21"/>
    </row>
    <row r="3032" spans="7:38">
      <c r="G3032" s="21"/>
      <c r="AL3032" s="21"/>
    </row>
    <row r="3033" spans="7:38">
      <c r="G3033" s="21"/>
      <c r="AL3033" s="21"/>
    </row>
    <row r="3034" spans="7:38">
      <c r="G3034" s="21"/>
      <c r="AL3034" s="21"/>
    </row>
    <row r="3035" spans="7:38">
      <c r="G3035" s="21"/>
      <c r="AL3035" s="21"/>
    </row>
    <row r="3036" spans="7:38">
      <c r="G3036" s="21"/>
      <c r="AL3036" s="21"/>
    </row>
    <row r="3037" spans="7:38">
      <c r="G3037" s="21"/>
      <c r="AL3037" s="21"/>
    </row>
    <row r="3038" spans="7:38">
      <c r="G3038" s="21"/>
      <c r="AL3038" s="21"/>
    </row>
    <row r="3039" spans="7:38">
      <c r="G3039" s="21"/>
      <c r="AL3039" s="21"/>
    </row>
    <row r="3040" spans="7:38">
      <c r="G3040" s="21"/>
      <c r="AL3040" s="21"/>
    </row>
    <row r="3041" spans="7:38">
      <c r="G3041" s="21"/>
      <c r="AL3041" s="21"/>
    </row>
    <row r="3042" spans="7:38">
      <c r="G3042" s="21"/>
      <c r="AL3042" s="21"/>
    </row>
    <row r="3043" spans="7:38">
      <c r="G3043" s="21"/>
      <c r="AL3043" s="21"/>
    </row>
    <row r="3044" spans="7:38">
      <c r="G3044" s="21"/>
      <c r="AL3044" s="21"/>
    </row>
    <row r="3045" spans="7:38">
      <c r="G3045" s="21"/>
      <c r="AL3045" s="21"/>
    </row>
    <row r="3046" spans="7:38">
      <c r="G3046" s="21"/>
      <c r="AL3046" s="21"/>
    </row>
    <row r="3047" spans="7:38">
      <c r="G3047" s="21"/>
      <c r="AL3047" s="21"/>
    </row>
    <row r="3048" spans="7:38">
      <c r="G3048" s="21"/>
      <c r="AL3048" s="21"/>
    </row>
    <row r="3049" spans="7:38">
      <c r="G3049" s="21"/>
      <c r="AL3049" s="21"/>
    </row>
    <row r="3050" spans="7:38">
      <c r="G3050" s="21"/>
      <c r="AL3050" s="21"/>
    </row>
    <row r="3051" spans="7:38">
      <c r="G3051" s="21"/>
      <c r="AL3051" s="21"/>
    </row>
    <row r="3052" spans="7:38">
      <c r="G3052" s="21"/>
      <c r="AL3052" s="21"/>
    </row>
    <row r="3053" spans="7:38">
      <c r="G3053" s="21"/>
      <c r="AL3053" s="21"/>
    </row>
    <row r="3054" spans="7:38">
      <c r="G3054" s="21"/>
      <c r="AL3054" s="21"/>
    </row>
    <row r="3055" spans="7:38">
      <c r="G3055" s="21"/>
      <c r="AL3055" s="21"/>
    </row>
    <row r="3056" spans="7:38">
      <c r="G3056" s="21"/>
      <c r="AL3056" s="21"/>
    </row>
    <row r="3057" spans="7:38">
      <c r="G3057" s="21"/>
      <c r="AL3057" s="21"/>
    </row>
    <row r="3058" spans="7:38">
      <c r="G3058" s="21"/>
      <c r="AL3058" s="21"/>
    </row>
    <row r="3059" spans="7:38">
      <c r="G3059" s="21"/>
      <c r="AL3059" s="21"/>
    </row>
    <row r="3060" spans="7:38">
      <c r="G3060" s="21"/>
      <c r="AL3060" s="21"/>
    </row>
    <row r="3061" spans="7:38">
      <c r="G3061" s="21"/>
      <c r="AL3061" s="21"/>
    </row>
    <row r="3062" spans="7:38">
      <c r="G3062" s="21"/>
      <c r="AL3062" s="21"/>
    </row>
    <row r="3063" spans="7:38">
      <c r="G3063" s="21"/>
      <c r="AL3063" s="21"/>
    </row>
    <row r="3064" spans="7:38">
      <c r="G3064" s="21"/>
      <c r="AL3064" s="21"/>
    </row>
    <row r="3065" spans="7:38">
      <c r="G3065" s="21"/>
      <c r="AL3065" s="21"/>
    </row>
    <row r="3066" spans="7:38">
      <c r="G3066" s="21"/>
      <c r="AL3066" s="21"/>
    </row>
    <row r="3067" spans="7:38">
      <c r="G3067" s="21"/>
      <c r="AL3067" s="21"/>
    </row>
    <row r="3068" spans="7:38">
      <c r="G3068" s="21"/>
      <c r="AL3068" s="21"/>
    </row>
    <row r="3069" spans="7:38">
      <c r="G3069" s="21"/>
      <c r="AL3069" s="21"/>
    </row>
    <row r="3070" spans="7:38">
      <c r="G3070" s="21"/>
      <c r="AL3070" s="21"/>
    </row>
    <row r="3071" spans="7:38">
      <c r="G3071" s="21"/>
      <c r="AL3071" s="21"/>
    </row>
    <row r="3072" spans="7:38">
      <c r="G3072" s="21"/>
      <c r="AL3072" s="21"/>
    </row>
    <row r="3073" spans="7:38">
      <c r="G3073" s="21"/>
      <c r="AL3073" s="21"/>
    </row>
    <row r="3074" spans="7:38">
      <c r="G3074" s="21"/>
      <c r="AL3074" s="21"/>
    </row>
    <row r="3075" spans="7:38">
      <c r="G3075" s="21"/>
      <c r="AL3075" s="21"/>
    </row>
    <row r="3076" spans="7:38">
      <c r="G3076" s="21"/>
      <c r="AL3076" s="21"/>
    </row>
    <row r="3077" spans="7:38">
      <c r="G3077" s="21"/>
      <c r="AL3077" s="21"/>
    </row>
    <row r="3078" spans="7:38">
      <c r="G3078" s="21"/>
      <c r="AL3078" s="21"/>
    </row>
    <row r="3079" spans="7:38">
      <c r="G3079" s="21"/>
      <c r="AL3079" s="21"/>
    </row>
    <row r="3080" spans="7:38">
      <c r="G3080" s="21"/>
      <c r="AL3080" s="21"/>
    </row>
    <row r="3081" spans="7:38">
      <c r="G3081" s="21"/>
      <c r="AL3081" s="21"/>
    </row>
    <row r="3082" spans="7:38">
      <c r="G3082" s="21"/>
      <c r="AL3082" s="21"/>
    </row>
    <row r="3083" spans="7:38">
      <c r="G3083" s="21"/>
      <c r="AL3083" s="21"/>
    </row>
    <row r="3084" spans="7:38">
      <c r="G3084" s="21"/>
      <c r="AL3084" s="21"/>
    </row>
    <row r="3085" spans="7:38">
      <c r="G3085" s="21"/>
      <c r="AL3085" s="21"/>
    </row>
    <row r="3086" spans="7:38">
      <c r="G3086" s="21"/>
      <c r="AL3086" s="21"/>
    </row>
    <row r="3087" spans="7:38">
      <c r="G3087" s="21"/>
      <c r="AL3087" s="21"/>
    </row>
    <row r="3088" spans="7:38">
      <c r="G3088" s="21"/>
      <c r="AL3088" s="21"/>
    </row>
    <row r="3089" spans="7:38">
      <c r="G3089" s="21"/>
      <c r="AL3089" s="21"/>
    </row>
    <row r="3090" spans="7:38">
      <c r="G3090" s="21"/>
      <c r="AL3090" s="21"/>
    </row>
    <row r="3091" spans="7:38">
      <c r="G3091" s="21"/>
      <c r="AL3091" s="21"/>
    </row>
    <row r="3092" spans="7:38">
      <c r="G3092" s="21"/>
      <c r="AL3092" s="21"/>
    </row>
    <row r="3093" spans="7:38">
      <c r="G3093" s="21"/>
      <c r="AL3093" s="21"/>
    </row>
    <row r="3094" spans="7:38">
      <c r="G3094" s="21"/>
      <c r="AL3094" s="21"/>
    </row>
    <row r="3095" spans="7:38">
      <c r="G3095" s="21"/>
      <c r="AL3095" s="21"/>
    </row>
    <row r="3096" spans="7:38">
      <c r="G3096" s="21"/>
      <c r="AL3096" s="21"/>
    </row>
    <row r="3097" spans="7:38">
      <c r="G3097" s="21"/>
      <c r="AL3097" s="21"/>
    </row>
    <row r="3098" spans="7:38">
      <c r="G3098" s="21"/>
      <c r="AL3098" s="21"/>
    </row>
    <row r="3099" spans="7:38">
      <c r="G3099" s="21"/>
      <c r="AL3099" s="21"/>
    </row>
    <row r="3100" spans="7:38">
      <c r="G3100" s="21"/>
      <c r="AL3100" s="21"/>
    </row>
    <row r="3101" spans="7:38">
      <c r="G3101" s="21"/>
      <c r="AL3101" s="21"/>
    </row>
    <row r="3102" spans="7:38">
      <c r="G3102" s="21"/>
      <c r="AL3102" s="21"/>
    </row>
    <row r="3103" spans="7:38">
      <c r="G3103" s="21"/>
      <c r="AL3103" s="21"/>
    </row>
    <row r="3104" spans="7:38">
      <c r="G3104" s="21"/>
      <c r="AL3104" s="21"/>
    </row>
    <row r="3105" spans="7:38">
      <c r="G3105" s="21"/>
      <c r="AL3105" s="21"/>
    </row>
    <row r="3106" spans="7:38">
      <c r="G3106" s="21"/>
      <c r="AL3106" s="21"/>
    </row>
    <row r="3107" spans="7:38">
      <c r="G3107" s="21"/>
      <c r="AL3107" s="21"/>
    </row>
    <row r="3108" spans="7:38">
      <c r="G3108" s="21"/>
      <c r="AL3108" s="21"/>
    </row>
    <row r="3109" spans="7:38">
      <c r="G3109" s="21"/>
      <c r="AL3109" s="21"/>
    </row>
    <row r="3110" spans="7:38">
      <c r="G3110" s="21"/>
      <c r="AL3110" s="21"/>
    </row>
    <row r="3111" spans="7:38">
      <c r="G3111" s="21"/>
      <c r="AL3111" s="21"/>
    </row>
    <row r="3112" spans="7:38">
      <c r="G3112" s="21"/>
      <c r="AL3112" s="21"/>
    </row>
    <row r="3113" spans="7:38">
      <c r="G3113" s="21"/>
      <c r="AL3113" s="21"/>
    </row>
    <row r="3114" spans="7:38">
      <c r="G3114" s="21"/>
      <c r="AL3114" s="21"/>
    </row>
    <row r="3115" spans="7:38">
      <c r="G3115" s="21"/>
      <c r="AL3115" s="21"/>
    </row>
    <row r="3116" spans="7:38">
      <c r="G3116" s="21"/>
      <c r="AL3116" s="21"/>
    </row>
    <row r="3117" spans="7:38">
      <c r="G3117" s="21"/>
      <c r="AL3117" s="21"/>
    </row>
    <row r="3118" spans="7:38">
      <c r="G3118" s="21"/>
      <c r="AL3118" s="21"/>
    </row>
    <row r="3119" spans="7:38">
      <c r="G3119" s="21"/>
      <c r="AL3119" s="21"/>
    </row>
    <row r="3120" spans="7:38">
      <c r="G3120" s="21"/>
      <c r="AL3120" s="21"/>
    </row>
    <row r="3121" spans="7:38">
      <c r="G3121" s="21"/>
      <c r="AL3121" s="21"/>
    </row>
    <row r="3122" spans="7:38">
      <c r="G3122" s="21"/>
      <c r="AL3122" s="21"/>
    </row>
    <row r="3123" spans="7:38">
      <c r="G3123" s="21"/>
      <c r="AL3123" s="21"/>
    </row>
    <row r="3124" spans="7:38">
      <c r="G3124" s="21"/>
      <c r="AL3124" s="21"/>
    </row>
    <row r="3125" spans="7:38">
      <c r="G3125" s="21"/>
      <c r="AL3125" s="21"/>
    </row>
    <row r="3126" spans="7:38">
      <c r="G3126" s="21"/>
      <c r="AL3126" s="21"/>
    </row>
    <row r="3127" spans="7:38">
      <c r="G3127" s="21"/>
      <c r="AL3127" s="21"/>
    </row>
    <row r="3128" spans="7:38">
      <c r="G3128" s="21"/>
      <c r="AL3128" s="21"/>
    </row>
    <row r="3129" spans="7:38">
      <c r="G3129" s="21"/>
      <c r="AL3129" s="21"/>
    </row>
    <row r="3130" spans="7:38">
      <c r="G3130" s="21"/>
      <c r="AL3130" s="21"/>
    </row>
    <row r="3131" spans="7:38">
      <c r="G3131" s="21"/>
      <c r="AL3131" s="21"/>
    </row>
    <row r="3132" spans="7:38">
      <c r="G3132" s="21"/>
      <c r="AL3132" s="21"/>
    </row>
    <row r="3133" spans="7:38">
      <c r="G3133" s="21"/>
      <c r="AL3133" s="21"/>
    </row>
    <row r="3134" spans="7:38">
      <c r="G3134" s="21"/>
      <c r="AL3134" s="21"/>
    </row>
    <row r="3135" spans="7:38">
      <c r="G3135" s="21"/>
      <c r="AL3135" s="21"/>
    </row>
    <row r="3136" spans="7:38">
      <c r="G3136" s="21"/>
      <c r="AL3136" s="21"/>
    </row>
    <row r="3137" spans="7:38">
      <c r="G3137" s="21"/>
      <c r="AL3137" s="21"/>
    </row>
    <row r="3138" spans="7:38">
      <c r="G3138" s="21"/>
      <c r="AL3138" s="21"/>
    </row>
    <row r="3139" spans="7:38">
      <c r="G3139" s="21"/>
      <c r="AL3139" s="21"/>
    </row>
    <row r="3140" spans="7:38">
      <c r="G3140" s="21"/>
      <c r="AL3140" s="21"/>
    </row>
    <row r="3141" spans="7:38">
      <c r="G3141" s="21"/>
      <c r="AL3141" s="21"/>
    </row>
    <row r="3142" spans="7:38">
      <c r="G3142" s="21"/>
      <c r="AL3142" s="21"/>
    </row>
    <row r="3143" spans="7:38">
      <c r="G3143" s="21"/>
      <c r="AL3143" s="21"/>
    </row>
    <row r="3144" spans="7:38">
      <c r="G3144" s="21"/>
      <c r="AL3144" s="21"/>
    </row>
    <row r="3145" spans="7:38">
      <c r="G3145" s="21"/>
      <c r="AL3145" s="21"/>
    </row>
    <row r="3146" spans="7:38">
      <c r="G3146" s="21"/>
      <c r="AL3146" s="21"/>
    </row>
    <row r="3147" spans="7:38">
      <c r="G3147" s="21"/>
      <c r="AL3147" s="21"/>
    </row>
    <row r="3148" spans="7:38">
      <c r="G3148" s="21"/>
      <c r="AL3148" s="21"/>
    </row>
    <row r="3149" spans="7:38">
      <c r="G3149" s="21"/>
      <c r="AL3149" s="21"/>
    </row>
    <row r="3150" spans="7:38">
      <c r="G3150" s="21"/>
      <c r="AL3150" s="21"/>
    </row>
    <row r="3151" spans="7:38">
      <c r="G3151" s="21"/>
      <c r="AL3151" s="21"/>
    </row>
    <row r="3152" spans="7:38">
      <c r="G3152" s="21"/>
      <c r="AL3152" s="21"/>
    </row>
    <row r="3153" spans="7:38">
      <c r="G3153" s="21"/>
      <c r="AL3153" s="21"/>
    </row>
    <row r="3154" spans="7:38">
      <c r="G3154" s="21"/>
      <c r="AL3154" s="21"/>
    </row>
    <row r="3155" spans="7:38">
      <c r="G3155" s="21"/>
      <c r="AL3155" s="21"/>
    </row>
    <row r="3156" spans="7:38">
      <c r="G3156" s="21"/>
      <c r="AL3156" s="21"/>
    </row>
    <row r="3157" spans="7:38">
      <c r="G3157" s="21"/>
      <c r="AL3157" s="21"/>
    </row>
    <row r="3158" spans="7:38">
      <c r="G3158" s="21"/>
      <c r="AL3158" s="21"/>
    </row>
    <row r="3159" spans="7:38">
      <c r="G3159" s="21"/>
      <c r="AL3159" s="21"/>
    </row>
    <row r="3160" spans="7:38">
      <c r="G3160" s="21"/>
      <c r="AL3160" s="21"/>
    </row>
    <row r="3161" spans="7:38">
      <c r="G3161" s="21"/>
      <c r="AL3161" s="21"/>
    </row>
    <row r="3162" spans="7:38">
      <c r="G3162" s="21"/>
      <c r="AL3162" s="21"/>
    </row>
    <row r="3163" spans="7:38">
      <c r="G3163" s="21"/>
      <c r="AL3163" s="21"/>
    </row>
    <row r="3164" spans="7:38">
      <c r="G3164" s="21"/>
      <c r="AL3164" s="21"/>
    </row>
    <row r="3165" spans="7:38">
      <c r="G3165" s="21"/>
      <c r="AL3165" s="21"/>
    </row>
    <row r="3166" spans="7:38">
      <c r="G3166" s="21"/>
      <c r="AL3166" s="21"/>
    </row>
    <row r="3167" spans="7:38">
      <c r="G3167" s="21"/>
      <c r="AL3167" s="21"/>
    </row>
    <row r="3168" spans="7:38">
      <c r="G3168" s="21"/>
      <c r="AL3168" s="21"/>
    </row>
    <row r="3169" spans="7:38">
      <c r="G3169" s="21"/>
      <c r="AL3169" s="21"/>
    </row>
    <row r="3170" spans="7:38">
      <c r="G3170" s="21"/>
      <c r="AL3170" s="21"/>
    </row>
    <row r="3171" spans="7:38">
      <c r="G3171" s="21"/>
      <c r="AL3171" s="21"/>
    </row>
    <row r="3172" spans="7:38">
      <c r="G3172" s="21"/>
      <c r="AL3172" s="21"/>
    </row>
    <row r="3173" spans="7:38">
      <c r="G3173" s="21"/>
      <c r="AL3173" s="21"/>
    </row>
    <row r="3174" spans="7:38">
      <c r="G3174" s="21"/>
      <c r="AL3174" s="21"/>
    </row>
    <row r="3175" spans="7:38">
      <c r="G3175" s="21"/>
      <c r="AL3175" s="21"/>
    </row>
    <row r="3176" spans="7:38">
      <c r="G3176" s="21"/>
      <c r="AL3176" s="21"/>
    </row>
    <row r="3177" spans="7:38">
      <c r="G3177" s="21"/>
      <c r="AL3177" s="21"/>
    </row>
    <row r="3178" spans="7:38">
      <c r="G3178" s="21"/>
      <c r="AL3178" s="21"/>
    </row>
    <row r="3179" spans="7:38">
      <c r="G3179" s="21"/>
      <c r="AL3179" s="21"/>
    </row>
    <row r="3180" spans="7:38">
      <c r="G3180" s="21"/>
      <c r="AL3180" s="21"/>
    </row>
    <row r="3181" spans="7:38">
      <c r="G3181" s="21"/>
      <c r="AL3181" s="21"/>
    </row>
    <row r="3182" spans="7:38">
      <c r="G3182" s="21"/>
      <c r="AL3182" s="21"/>
    </row>
    <row r="3183" spans="7:38">
      <c r="G3183" s="21"/>
      <c r="AL3183" s="21"/>
    </row>
    <row r="3184" spans="7:38">
      <c r="G3184" s="21"/>
      <c r="AL3184" s="21"/>
    </row>
    <row r="3185" spans="7:38">
      <c r="G3185" s="21"/>
      <c r="AL3185" s="21"/>
    </row>
    <row r="3186" spans="7:38">
      <c r="G3186" s="21"/>
      <c r="AL3186" s="21"/>
    </row>
    <row r="3187" spans="7:38">
      <c r="G3187" s="21"/>
      <c r="AL3187" s="21"/>
    </row>
    <row r="3188" spans="7:38">
      <c r="G3188" s="21"/>
      <c r="AL3188" s="21"/>
    </row>
    <row r="3189" spans="7:38">
      <c r="G3189" s="21"/>
      <c r="AL3189" s="21"/>
    </row>
    <row r="3190" spans="7:38">
      <c r="G3190" s="21"/>
      <c r="AL3190" s="21"/>
    </row>
    <row r="3191" spans="7:38">
      <c r="G3191" s="21"/>
      <c r="AL3191" s="21"/>
    </row>
    <row r="3192" spans="7:38">
      <c r="G3192" s="21"/>
      <c r="AL3192" s="21"/>
    </row>
    <row r="3193" spans="7:38">
      <c r="G3193" s="21"/>
      <c r="AL3193" s="21"/>
    </row>
    <row r="3194" spans="7:38">
      <c r="G3194" s="21"/>
      <c r="AL3194" s="21"/>
    </row>
    <row r="3195" spans="7:38">
      <c r="G3195" s="21"/>
      <c r="AL3195" s="21"/>
    </row>
    <row r="3196" spans="7:38">
      <c r="G3196" s="21"/>
      <c r="AL3196" s="21"/>
    </row>
    <row r="3197" spans="7:38">
      <c r="G3197" s="21"/>
      <c r="AL3197" s="21"/>
    </row>
    <row r="3198" spans="7:38">
      <c r="G3198" s="21"/>
      <c r="AL3198" s="21"/>
    </row>
    <row r="3199" spans="7:38">
      <c r="G3199" s="21"/>
      <c r="AL3199" s="21"/>
    </row>
    <row r="3200" spans="7:38">
      <c r="G3200" s="21"/>
      <c r="AL3200" s="21"/>
    </row>
    <row r="3201" spans="7:38">
      <c r="G3201" s="21"/>
      <c r="AL3201" s="21"/>
    </row>
    <row r="3202" spans="7:38">
      <c r="G3202" s="21"/>
      <c r="AL3202" s="21"/>
    </row>
    <row r="3203" spans="7:38">
      <c r="G3203" s="21"/>
      <c r="AL3203" s="21"/>
    </row>
    <row r="3204" spans="7:38">
      <c r="G3204" s="21"/>
      <c r="AL3204" s="21"/>
    </row>
    <row r="3205" spans="7:38">
      <c r="G3205" s="21"/>
      <c r="AL3205" s="21"/>
    </row>
    <row r="3206" spans="7:38">
      <c r="G3206" s="21"/>
      <c r="AL3206" s="21"/>
    </row>
    <row r="3207" spans="7:38">
      <c r="G3207" s="21"/>
      <c r="AL3207" s="21"/>
    </row>
    <row r="3208" spans="7:38">
      <c r="G3208" s="21"/>
      <c r="AL3208" s="21"/>
    </row>
    <row r="3209" spans="7:38">
      <c r="G3209" s="21"/>
      <c r="AL3209" s="21"/>
    </row>
    <row r="3210" spans="7:38">
      <c r="G3210" s="21"/>
      <c r="AL3210" s="21"/>
    </row>
    <row r="3211" spans="7:38">
      <c r="G3211" s="21"/>
      <c r="AL3211" s="21"/>
    </row>
    <row r="3212" spans="7:38">
      <c r="G3212" s="21"/>
      <c r="AL3212" s="21"/>
    </row>
    <row r="3213" spans="7:38">
      <c r="G3213" s="21"/>
      <c r="AL3213" s="21"/>
    </row>
    <row r="3214" spans="7:38">
      <c r="G3214" s="21"/>
      <c r="AL3214" s="21"/>
    </row>
    <row r="3215" spans="7:38">
      <c r="G3215" s="21"/>
      <c r="AL3215" s="21"/>
    </row>
    <row r="3216" spans="7:38">
      <c r="G3216" s="21"/>
      <c r="AL3216" s="21"/>
    </row>
    <row r="3217" spans="7:38">
      <c r="G3217" s="21"/>
      <c r="AL3217" s="21"/>
    </row>
    <row r="3218" spans="7:38">
      <c r="G3218" s="21"/>
      <c r="AL3218" s="21"/>
    </row>
    <row r="3219" spans="7:38">
      <c r="G3219" s="21"/>
      <c r="AL3219" s="21"/>
    </row>
    <row r="3220" spans="7:38">
      <c r="G3220" s="21"/>
      <c r="AL3220" s="21"/>
    </row>
    <row r="3221" spans="7:38">
      <c r="G3221" s="21"/>
      <c r="AL3221" s="21"/>
    </row>
    <row r="3222" spans="7:38">
      <c r="G3222" s="21"/>
      <c r="AL3222" s="21"/>
    </row>
    <row r="3223" spans="7:38">
      <c r="G3223" s="21"/>
      <c r="AL3223" s="21"/>
    </row>
    <row r="3224" spans="7:38">
      <c r="G3224" s="21"/>
      <c r="AL3224" s="21"/>
    </row>
    <row r="3225" spans="7:38">
      <c r="G3225" s="21"/>
      <c r="AL3225" s="21"/>
    </row>
    <row r="3226" spans="7:38">
      <c r="G3226" s="21"/>
      <c r="AL3226" s="21"/>
    </row>
    <row r="3227" spans="7:38">
      <c r="G3227" s="21"/>
      <c r="AL3227" s="21"/>
    </row>
    <row r="3228" spans="7:38">
      <c r="G3228" s="21"/>
      <c r="AL3228" s="21"/>
    </row>
    <row r="3229" spans="7:38">
      <c r="G3229" s="21"/>
      <c r="AL3229" s="21"/>
    </row>
    <row r="3230" spans="7:38">
      <c r="G3230" s="21"/>
      <c r="AL3230" s="21"/>
    </row>
    <row r="3231" spans="7:38">
      <c r="G3231" s="21"/>
      <c r="AL3231" s="21"/>
    </row>
    <row r="3232" spans="7:38">
      <c r="G3232" s="21"/>
      <c r="AL3232" s="21"/>
    </row>
    <row r="3233" spans="7:38">
      <c r="G3233" s="21"/>
      <c r="AL3233" s="21"/>
    </row>
    <row r="3234" spans="7:38">
      <c r="G3234" s="21"/>
      <c r="AL3234" s="21"/>
    </row>
    <row r="3235" spans="7:38">
      <c r="G3235" s="21"/>
      <c r="AL3235" s="21"/>
    </row>
    <row r="3236" spans="7:38">
      <c r="G3236" s="21"/>
      <c r="AL3236" s="21"/>
    </row>
    <row r="3237" spans="7:38">
      <c r="G3237" s="21"/>
      <c r="AL3237" s="21"/>
    </row>
    <row r="3238" spans="7:38">
      <c r="G3238" s="21"/>
      <c r="AL3238" s="21"/>
    </row>
    <row r="3239" spans="7:38">
      <c r="G3239" s="21"/>
      <c r="AL3239" s="21"/>
    </row>
    <row r="3240" spans="7:38">
      <c r="G3240" s="21"/>
      <c r="AL3240" s="21"/>
    </row>
    <row r="3241" spans="7:38">
      <c r="G3241" s="21"/>
      <c r="AL3241" s="21"/>
    </row>
    <row r="3242" spans="7:38">
      <c r="G3242" s="21"/>
      <c r="AL3242" s="21"/>
    </row>
    <row r="3243" spans="7:38">
      <c r="G3243" s="21"/>
      <c r="AL3243" s="21"/>
    </row>
    <row r="3244" spans="7:38">
      <c r="G3244" s="21"/>
      <c r="AL3244" s="21"/>
    </row>
    <row r="3245" spans="7:38">
      <c r="G3245" s="21"/>
      <c r="AL3245" s="21"/>
    </row>
    <row r="3246" spans="7:38">
      <c r="G3246" s="21"/>
      <c r="AL3246" s="21"/>
    </row>
    <row r="3247" spans="7:38">
      <c r="G3247" s="21"/>
      <c r="AL3247" s="21"/>
    </row>
    <row r="3248" spans="7:38">
      <c r="G3248" s="21"/>
      <c r="AL3248" s="21"/>
    </row>
    <row r="3249" spans="7:38">
      <c r="G3249" s="21"/>
      <c r="AL3249" s="21"/>
    </row>
    <row r="3250" spans="7:38">
      <c r="G3250" s="21"/>
      <c r="AL3250" s="21"/>
    </row>
    <row r="3251" spans="7:38">
      <c r="G3251" s="21"/>
      <c r="AL3251" s="21"/>
    </row>
    <row r="3252" spans="7:38">
      <c r="G3252" s="21"/>
      <c r="AL3252" s="21"/>
    </row>
    <row r="3253" spans="7:38">
      <c r="G3253" s="21"/>
      <c r="AL3253" s="21"/>
    </row>
    <row r="3254" spans="7:38">
      <c r="G3254" s="21"/>
      <c r="AL3254" s="21"/>
    </row>
    <row r="3255" spans="7:38">
      <c r="G3255" s="21"/>
      <c r="AL3255" s="21"/>
    </row>
    <row r="3256" spans="7:38">
      <c r="G3256" s="21"/>
      <c r="AL3256" s="21"/>
    </row>
    <row r="3257" spans="7:38">
      <c r="G3257" s="21"/>
      <c r="AL3257" s="21"/>
    </row>
    <row r="3258" spans="7:38">
      <c r="G3258" s="21"/>
      <c r="AL3258" s="21"/>
    </row>
    <row r="3259" spans="7:38">
      <c r="G3259" s="21"/>
      <c r="AL3259" s="21"/>
    </row>
    <row r="3260" spans="7:38">
      <c r="G3260" s="21"/>
      <c r="AL3260" s="21"/>
    </row>
    <row r="3261" spans="7:38">
      <c r="G3261" s="21"/>
      <c r="AL3261" s="21"/>
    </row>
    <row r="3262" spans="7:38">
      <c r="G3262" s="21"/>
      <c r="AL3262" s="21"/>
    </row>
    <row r="3263" spans="7:38">
      <c r="G3263" s="21"/>
      <c r="AL3263" s="21"/>
    </row>
    <row r="3264" spans="7:38">
      <c r="G3264" s="21"/>
      <c r="AL3264" s="21"/>
    </row>
    <row r="3265" spans="7:38">
      <c r="G3265" s="21"/>
      <c r="AL3265" s="21"/>
    </row>
    <row r="3266" spans="7:38">
      <c r="G3266" s="21"/>
      <c r="AL3266" s="21"/>
    </row>
    <row r="3267" spans="7:38">
      <c r="G3267" s="21"/>
      <c r="AL3267" s="21"/>
    </row>
    <row r="3268" spans="7:38">
      <c r="G3268" s="21"/>
      <c r="AL3268" s="21"/>
    </row>
    <row r="3269" spans="7:38">
      <c r="G3269" s="21"/>
      <c r="AL3269" s="21"/>
    </row>
    <row r="3270" spans="7:38">
      <c r="G3270" s="21"/>
      <c r="AL3270" s="21"/>
    </row>
    <row r="3271" spans="7:38">
      <c r="G3271" s="21"/>
      <c r="AL3271" s="21"/>
    </row>
    <row r="3272" spans="7:38">
      <c r="G3272" s="21"/>
      <c r="AL3272" s="21"/>
    </row>
    <row r="3273" spans="7:38">
      <c r="G3273" s="21"/>
      <c r="AL3273" s="21"/>
    </row>
    <row r="3274" spans="7:38">
      <c r="G3274" s="21"/>
      <c r="AL3274" s="21"/>
    </row>
    <row r="3275" spans="7:38">
      <c r="G3275" s="21"/>
      <c r="AL3275" s="21"/>
    </row>
    <row r="3276" spans="7:38">
      <c r="G3276" s="21"/>
      <c r="AL3276" s="21"/>
    </row>
    <row r="3277" spans="7:38">
      <c r="G3277" s="21"/>
      <c r="AL3277" s="21"/>
    </row>
    <row r="3278" spans="7:38">
      <c r="G3278" s="21"/>
      <c r="AL3278" s="21"/>
    </row>
    <row r="3279" spans="7:38">
      <c r="G3279" s="21"/>
      <c r="AL3279" s="21"/>
    </row>
    <row r="3280" spans="7:38">
      <c r="G3280" s="21"/>
      <c r="AL3280" s="21"/>
    </row>
    <row r="3281" spans="7:38">
      <c r="G3281" s="21"/>
      <c r="AL3281" s="21"/>
    </row>
    <row r="3282" spans="7:38">
      <c r="G3282" s="21"/>
      <c r="AL3282" s="21"/>
    </row>
    <row r="3283" spans="7:38">
      <c r="G3283" s="21"/>
      <c r="AL3283" s="21"/>
    </row>
    <row r="3284" spans="7:38">
      <c r="G3284" s="21"/>
      <c r="AL3284" s="21"/>
    </row>
    <row r="3285" spans="7:38">
      <c r="G3285" s="21"/>
      <c r="AL3285" s="21"/>
    </row>
    <row r="3286" spans="7:38">
      <c r="G3286" s="21"/>
      <c r="AL3286" s="21"/>
    </row>
    <row r="3287" spans="7:38">
      <c r="G3287" s="21"/>
      <c r="AL3287" s="21"/>
    </row>
    <row r="3288" spans="7:38">
      <c r="G3288" s="21"/>
      <c r="AL3288" s="21"/>
    </row>
    <row r="3289" spans="7:38">
      <c r="G3289" s="21"/>
      <c r="AL3289" s="21"/>
    </row>
    <row r="3290" spans="7:38">
      <c r="G3290" s="21"/>
      <c r="AL3290" s="21"/>
    </row>
    <row r="3291" spans="7:38">
      <c r="G3291" s="21"/>
      <c r="AL3291" s="21"/>
    </row>
    <row r="3292" spans="7:38">
      <c r="G3292" s="21"/>
      <c r="AL3292" s="21"/>
    </row>
    <row r="3293" spans="7:38">
      <c r="G3293" s="21"/>
      <c r="AL3293" s="21"/>
    </row>
    <row r="3294" spans="7:38">
      <c r="G3294" s="21"/>
      <c r="AL3294" s="21"/>
    </row>
    <row r="3295" spans="7:38">
      <c r="G3295" s="21"/>
      <c r="AL3295" s="21"/>
    </row>
    <row r="3296" spans="7:38">
      <c r="G3296" s="21"/>
      <c r="AL3296" s="21"/>
    </row>
    <row r="3297" spans="7:38">
      <c r="G3297" s="21"/>
      <c r="AL3297" s="21"/>
    </row>
    <row r="3298" spans="7:38">
      <c r="G3298" s="21"/>
      <c r="AL3298" s="21"/>
    </row>
    <row r="3299" spans="7:38">
      <c r="G3299" s="21"/>
      <c r="AL3299" s="21"/>
    </row>
    <row r="3300" spans="7:38">
      <c r="G3300" s="21"/>
      <c r="AL3300" s="21"/>
    </row>
    <row r="3301" spans="7:38">
      <c r="G3301" s="21"/>
      <c r="AL3301" s="21"/>
    </row>
    <row r="3302" spans="7:38">
      <c r="G3302" s="21"/>
      <c r="AL3302" s="21"/>
    </row>
    <row r="3303" spans="7:38">
      <c r="G3303" s="21"/>
      <c r="AL3303" s="21"/>
    </row>
    <row r="3304" spans="7:38">
      <c r="G3304" s="21"/>
      <c r="AL3304" s="21"/>
    </row>
    <row r="3305" spans="7:38">
      <c r="G3305" s="21"/>
      <c r="AL3305" s="21"/>
    </row>
    <row r="3306" spans="7:38">
      <c r="G3306" s="21"/>
      <c r="AL3306" s="21"/>
    </row>
    <row r="3307" spans="7:38">
      <c r="G3307" s="21"/>
      <c r="AL3307" s="21"/>
    </row>
    <row r="3308" spans="7:38">
      <c r="G3308" s="21"/>
      <c r="AL3308" s="21"/>
    </row>
    <row r="3309" spans="7:38">
      <c r="G3309" s="21"/>
      <c r="AL3309" s="21"/>
    </row>
    <row r="3310" spans="7:38">
      <c r="G3310" s="21"/>
      <c r="AL3310" s="21"/>
    </row>
    <row r="3311" spans="7:38">
      <c r="G3311" s="21"/>
      <c r="AL3311" s="21"/>
    </row>
    <row r="3312" spans="7:38">
      <c r="G3312" s="21"/>
      <c r="AL3312" s="21"/>
    </row>
    <row r="3313" spans="7:38">
      <c r="G3313" s="21"/>
      <c r="AL3313" s="21"/>
    </row>
    <row r="3314" spans="7:38">
      <c r="G3314" s="21"/>
      <c r="AL3314" s="21"/>
    </row>
    <row r="3315" spans="7:38">
      <c r="G3315" s="21"/>
      <c r="AL3315" s="21"/>
    </row>
    <row r="3316" spans="7:38">
      <c r="G3316" s="21"/>
      <c r="AL3316" s="21"/>
    </row>
    <row r="3317" spans="7:38">
      <c r="G3317" s="21"/>
      <c r="AL3317" s="21"/>
    </row>
    <row r="3318" spans="7:38">
      <c r="G3318" s="21"/>
      <c r="AL3318" s="21"/>
    </row>
    <row r="3319" spans="7:38">
      <c r="G3319" s="21"/>
      <c r="AL3319" s="21"/>
    </row>
    <row r="3320" spans="7:38">
      <c r="G3320" s="21"/>
      <c r="AL3320" s="21"/>
    </row>
    <row r="3321" spans="7:38">
      <c r="G3321" s="21"/>
      <c r="AL3321" s="21"/>
    </row>
    <row r="3322" spans="7:38">
      <c r="G3322" s="21"/>
      <c r="AL3322" s="21"/>
    </row>
    <row r="3323" spans="7:38">
      <c r="G3323" s="21"/>
      <c r="AL3323" s="21"/>
    </row>
    <row r="3324" spans="7:38">
      <c r="G3324" s="21"/>
      <c r="AL3324" s="21"/>
    </row>
    <row r="3325" spans="7:38">
      <c r="G3325" s="21"/>
      <c r="AL3325" s="21"/>
    </row>
    <row r="3326" spans="7:38">
      <c r="G3326" s="21"/>
      <c r="AL3326" s="21"/>
    </row>
    <row r="3327" spans="7:38">
      <c r="G3327" s="21"/>
      <c r="AL3327" s="21"/>
    </row>
    <row r="3328" spans="7:38">
      <c r="G3328" s="21"/>
      <c r="AL3328" s="21"/>
    </row>
    <row r="3329" spans="7:38">
      <c r="G3329" s="21"/>
      <c r="AL3329" s="21"/>
    </row>
    <row r="3330" spans="7:38">
      <c r="G3330" s="21"/>
      <c r="AL3330" s="21"/>
    </row>
    <row r="3331" spans="7:38">
      <c r="G3331" s="21"/>
      <c r="AL3331" s="21"/>
    </row>
    <row r="3332" spans="7:38">
      <c r="G3332" s="21"/>
      <c r="AL3332" s="21"/>
    </row>
    <row r="3333" spans="7:38">
      <c r="G3333" s="21"/>
      <c r="AL3333" s="21"/>
    </row>
    <row r="3334" spans="7:38">
      <c r="G3334" s="21"/>
      <c r="AL3334" s="21"/>
    </row>
    <row r="3335" spans="7:38">
      <c r="G3335" s="21"/>
      <c r="AL3335" s="21"/>
    </row>
    <row r="3336" spans="7:38">
      <c r="G3336" s="21"/>
      <c r="AL3336" s="21"/>
    </row>
    <row r="3337" spans="7:38">
      <c r="G3337" s="21"/>
      <c r="AL3337" s="21"/>
    </row>
    <row r="3338" spans="7:38">
      <c r="G3338" s="21"/>
      <c r="AL3338" s="21"/>
    </row>
    <row r="3339" spans="7:38">
      <c r="G3339" s="21"/>
      <c r="AL3339" s="21"/>
    </row>
    <row r="3340" spans="7:38">
      <c r="G3340" s="21"/>
      <c r="AL3340" s="21"/>
    </row>
    <row r="3341" spans="7:38">
      <c r="G3341" s="21"/>
      <c r="AL3341" s="21"/>
    </row>
    <row r="3342" spans="7:38">
      <c r="G3342" s="21"/>
      <c r="AL3342" s="21"/>
    </row>
    <row r="3343" spans="7:38">
      <c r="G3343" s="21"/>
      <c r="AL3343" s="21"/>
    </row>
    <row r="3344" spans="7:38">
      <c r="G3344" s="21"/>
      <c r="AL3344" s="21"/>
    </row>
    <row r="3345" spans="7:38">
      <c r="G3345" s="21"/>
      <c r="AL3345" s="21"/>
    </row>
    <row r="3346" spans="7:38">
      <c r="G3346" s="21"/>
      <c r="AL3346" s="21"/>
    </row>
    <row r="3347" spans="7:38">
      <c r="G3347" s="21"/>
      <c r="AL3347" s="21"/>
    </row>
    <row r="3348" spans="7:38">
      <c r="G3348" s="21"/>
      <c r="AL3348" s="21"/>
    </row>
    <row r="3349" spans="7:38">
      <c r="G3349" s="21"/>
      <c r="AL3349" s="21"/>
    </row>
    <row r="3350" spans="7:38">
      <c r="G3350" s="21"/>
      <c r="AL3350" s="21"/>
    </row>
    <row r="3351" spans="7:38">
      <c r="G3351" s="21"/>
      <c r="AL3351" s="21"/>
    </row>
    <row r="3352" spans="7:38">
      <c r="G3352" s="21"/>
      <c r="AL3352" s="21"/>
    </row>
    <row r="3353" spans="7:38">
      <c r="G3353" s="21"/>
      <c r="AL3353" s="21"/>
    </row>
    <row r="3354" spans="7:38">
      <c r="G3354" s="21"/>
      <c r="AL3354" s="21"/>
    </row>
    <row r="3355" spans="7:38">
      <c r="G3355" s="21"/>
      <c r="AL3355" s="21"/>
    </row>
    <row r="3356" spans="7:38">
      <c r="G3356" s="21"/>
      <c r="AL3356" s="21"/>
    </row>
    <row r="3357" spans="7:38">
      <c r="G3357" s="21"/>
      <c r="AL3357" s="21"/>
    </row>
    <row r="3358" spans="7:38">
      <c r="G3358" s="21"/>
      <c r="AL3358" s="21"/>
    </row>
    <row r="3359" spans="7:38">
      <c r="G3359" s="21"/>
      <c r="AL3359" s="21"/>
    </row>
    <row r="3360" spans="7:38">
      <c r="G3360" s="21"/>
      <c r="AL3360" s="21"/>
    </row>
    <row r="3361" spans="7:38">
      <c r="G3361" s="21"/>
      <c r="AL3361" s="21"/>
    </row>
    <row r="3362" spans="7:38">
      <c r="G3362" s="21"/>
      <c r="AL3362" s="21"/>
    </row>
    <row r="3363" spans="7:38">
      <c r="G3363" s="21"/>
      <c r="AL3363" s="21"/>
    </row>
    <row r="3364" spans="7:38">
      <c r="G3364" s="21"/>
      <c r="AL3364" s="21"/>
    </row>
    <row r="3365" spans="7:38">
      <c r="G3365" s="21"/>
      <c r="AL3365" s="21"/>
    </row>
    <row r="3366" spans="7:38">
      <c r="G3366" s="21"/>
      <c r="AL3366" s="21"/>
    </row>
    <row r="3367" spans="7:38">
      <c r="G3367" s="21"/>
      <c r="AL3367" s="21"/>
    </row>
    <row r="3368" spans="7:38">
      <c r="G3368" s="21"/>
      <c r="AL3368" s="21"/>
    </row>
    <row r="3369" spans="7:38">
      <c r="G3369" s="21"/>
      <c r="AL3369" s="21"/>
    </row>
    <row r="3370" spans="7:38">
      <c r="G3370" s="21"/>
      <c r="AL3370" s="21"/>
    </row>
    <row r="3371" spans="7:38">
      <c r="G3371" s="21"/>
      <c r="AL3371" s="21"/>
    </row>
    <row r="3372" spans="7:38">
      <c r="G3372" s="21"/>
      <c r="AL3372" s="21"/>
    </row>
    <row r="3373" spans="7:38">
      <c r="G3373" s="21"/>
      <c r="AL3373" s="21"/>
    </row>
    <row r="3374" spans="7:38">
      <c r="G3374" s="21"/>
      <c r="AL3374" s="21"/>
    </row>
    <row r="3375" spans="7:38">
      <c r="G3375" s="21"/>
      <c r="AL3375" s="21"/>
    </row>
    <row r="3376" spans="7:38">
      <c r="G3376" s="21"/>
      <c r="AL3376" s="21"/>
    </row>
    <row r="3377" spans="7:38">
      <c r="G3377" s="21"/>
      <c r="AL3377" s="21"/>
    </row>
    <row r="3378" spans="7:38">
      <c r="G3378" s="21"/>
      <c r="AL3378" s="21"/>
    </row>
    <row r="3379" spans="7:38">
      <c r="G3379" s="21"/>
      <c r="AL3379" s="21"/>
    </row>
    <row r="3380" spans="7:38">
      <c r="G3380" s="21"/>
      <c r="AL3380" s="21"/>
    </row>
    <row r="3381" spans="7:38">
      <c r="G3381" s="21"/>
      <c r="AL3381" s="21"/>
    </row>
    <row r="3382" spans="7:38">
      <c r="G3382" s="21"/>
      <c r="AL3382" s="21"/>
    </row>
    <row r="3383" spans="7:38">
      <c r="G3383" s="21"/>
      <c r="AL3383" s="21"/>
    </row>
    <row r="3384" spans="7:38">
      <c r="G3384" s="21"/>
      <c r="AL3384" s="21"/>
    </row>
    <row r="3385" spans="7:38">
      <c r="G3385" s="21"/>
      <c r="AL3385" s="21"/>
    </row>
    <row r="3386" spans="7:38">
      <c r="G3386" s="21"/>
      <c r="AL3386" s="21"/>
    </row>
    <row r="3387" spans="7:38">
      <c r="G3387" s="21"/>
      <c r="AL3387" s="21"/>
    </row>
    <row r="3388" spans="7:38">
      <c r="G3388" s="21"/>
      <c r="AL3388" s="21"/>
    </row>
    <row r="3389" spans="7:38">
      <c r="G3389" s="21"/>
      <c r="AL3389" s="21"/>
    </row>
    <row r="3390" spans="7:38">
      <c r="G3390" s="21"/>
      <c r="AL3390" s="21"/>
    </row>
    <row r="3391" spans="7:38">
      <c r="G3391" s="21"/>
      <c r="AL3391" s="21"/>
    </row>
    <row r="3392" spans="7:38">
      <c r="G3392" s="21"/>
      <c r="AL3392" s="21"/>
    </row>
    <row r="3393" spans="7:38">
      <c r="G3393" s="21"/>
      <c r="AL3393" s="21"/>
    </row>
    <row r="3394" spans="7:38">
      <c r="G3394" s="21"/>
      <c r="AL3394" s="21"/>
    </row>
    <row r="3395" spans="7:38">
      <c r="G3395" s="21"/>
      <c r="AL3395" s="21"/>
    </row>
    <row r="3396" spans="7:38">
      <c r="G3396" s="21"/>
      <c r="AL3396" s="21"/>
    </row>
    <row r="3397" spans="7:38">
      <c r="G3397" s="21"/>
      <c r="AL3397" s="21"/>
    </row>
    <row r="3398" spans="7:38">
      <c r="G3398" s="21"/>
      <c r="AL3398" s="21"/>
    </row>
    <row r="3399" spans="7:38">
      <c r="G3399" s="21"/>
      <c r="AL3399" s="21"/>
    </row>
    <row r="3400" spans="7:38">
      <c r="G3400" s="21"/>
      <c r="AL3400" s="21"/>
    </row>
    <row r="3401" spans="7:38">
      <c r="G3401" s="21"/>
      <c r="AL3401" s="21"/>
    </row>
    <row r="3402" spans="7:38">
      <c r="G3402" s="21"/>
      <c r="AL3402" s="21"/>
    </row>
    <row r="3403" spans="7:38">
      <c r="G3403" s="21"/>
      <c r="AL3403" s="21"/>
    </row>
    <row r="3404" spans="7:38">
      <c r="G3404" s="21"/>
      <c r="AL3404" s="21"/>
    </row>
    <row r="3405" spans="7:38">
      <c r="G3405" s="21"/>
      <c r="AL3405" s="21"/>
    </row>
    <row r="3406" spans="7:38">
      <c r="G3406" s="21"/>
      <c r="AL3406" s="21"/>
    </row>
    <row r="3407" spans="7:38">
      <c r="G3407" s="21"/>
      <c r="AL3407" s="21"/>
    </row>
    <row r="3408" spans="7:38">
      <c r="G3408" s="21"/>
      <c r="AL3408" s="21"/>
    </row>
    <row r="3409" spans="7:38">
      <c r="G3409" s="21"/>
      <c r="AL3409" s="21"/>
    </row>
    <row r="3410" spans="7:38">
      <c r="G3410" s="21"/>
      <c r="AL3410" s="21"/>
    </row>
    <row r="3411" spans="7:38">
      <c r="G3411" s="21"/>
      <c r="AL3411" s="21"/>
    </row>
    <row r="3412" spans="7:38">
      <c r="G3412" s="21"/>
      <c r="AL3412" s="21"/>
    </row>
    <row r="3413" spans="7:38">
      <c r="G3413" s="21"/>
      <c r="AL3413" s="21"/>
    </row>
    <row r="3414" spans="7:38">
      <c r="G3414" s="21"/>
      <c r="AL3414" s="21"/>
    </row>
    <row r="3415" spans="7:38">
      <c r="G3415" s="21"/>
      <c r="AL3415" s="21"/>
    </row>
    <row r="3416" spans="7:38">
      <c r="G3416" s="21"/>
      <c r="AL3416" s="21"/>
    </row>
    <row r="3417" spans="7:38">
      <c r="G3417" s="21"/>
      <c r="AL3417" s="21"/>
    </row>
    <row r="3418" spans="7:38">
      <c r="G3418" s="21"/>
      <c r="AL3418" s="21"/>
    </row>
    <row r="3419" spans="7:38">
      <c r="G3419" s="21"/>
      <c r="AL3419" s="21"/>
    </row>
    <row r="3420" spans="7:38">
      <c r="G3420" s="21"/>
      <c r="AL3420" s="21"/>
    </row>
    <row r="3421" spans="7:38">
      <c r="G3421" s="21"/>
      <c r="AL3421" s="21"/>
    </row>
    <row r="3422" spans="7:38">
      <c r="G3422" s="21"/>
      <c r="AL3422" s="21"/>
    </row>
    <row r="3423" spans="7:38">
      <c r="G3423" s="21"/>
      <c r="AL3423" s="21"/>
    </row>
    <row r="3424" spans="7:38">
      <c r="G3424" s="21"/>
      <c r="AL3424" s="21"/>
    </row>
    <row r="3425" spans="7:38">
      <c r="G3425" s="21"/>
      <c r="AL3425" s="21"/>
    </row>
    <row r="3426" spans="7:38">
      <c r="G3426" s="21"/>
      <c r="AL3426" s="21"/>
    </row>
    <row r="3427" spans="7:38">
      <c r="G3427" s="21"/>
      <c r="AL3427" s="21"/>
    </row>
    <row r="3428" spans="7:38">
      <c r="G3428" s="21"/>
      <c r="AL3428" s="21"/>
    </row>
    <row r="3429" spans="7:38">
      <c r="G3429" s="21"/>
      <c r="AL3429" s="21"/>
    </row>
    <row r="3430" spans="7:38">
      <c r="G3430" s="21"/>
      <c r="AL3430" s="21"/>
    </row>
    <row r="3431" spans="7:38">
      <c r="G3431" s="21"/>
      <c r="AL3431" s="21"/>
    </row>
    <row r="3432" spans="7:38">
      <c r="G3432" s="21"/>
      <c r="AL3432" s="21"/>
    </row>
    <row r="3433" spans="7:38">
      <c r="G3433" s="21"/>
      <c r="AL3433" s="21"/>
    </row>
    <row r="3434" spans="7:38">
      <c r="G3434" s="21"/>
      <c r="AL3434" s="21"/>
    </row>
    <row r="3435" spans="7:38">
      <c r="G3435" s="21"/>
      <c r="AL3435" s="21"/>
    </row>
    <row r="3436" spans="7:38">
      <c r="G3436" s="21"/>
      <c r="AL3436" s="21"/>
    </row>
    <row r="3437" spans="7:38">
      <c r="G3437" s="21"/>
      <c r="AL3437" s="21"/>
    </row>
    <row r="3438" spans="7:38">
      <c r="G3438" s="21"/>
      <c r="AL3438" s="21"/>
    </row>
    <row r="3439" spans="7:38">
      <c r="G3439" s="21"/>
      <c r="AL3439" s="21"/>
    </row>
    <row r="3440" spans="7:38">
      <c r="G3440" s="21"/>
      <c r="AL3440" s="21"/>
    </row>
    <row r="3441" spans="7:38">
      <c r="G3441" s="21"/>
      <c r="AL3441" s="21"/>
    </row>
    <row r="3442" spans="7:38">
      <c r="G3442" s="21"/>
      <c r="AL3442" s="21"/>
    </row>
    <row r="3443" spans="7:38">
      <c r="G3443" s="21"/>
      <c r="AL3443" s="21"/>
    </row>
    <row r="3444" spans="7:38">
      <c r="G3444" s="21"/>
      <c r="AL3444" s="21"/>
    </row>
    <row r="3445" spans="7:38">
      <c r="G3445" s="21"/>
      <c r="AL3445" s="21"/>
    </row>
    <row r="3446" spans="7:38">
      <c r="G3446" s="21"/>
      <c r="AL3446" s="21"/>
    </row>
    <row r="3447" spans="7:38">
      <c r="G3447" s="21"/>
      <c r="AL3447" s="21"/>
    </row>
    <row r="3448" spans="7:38">
      <c r="G3448" s="21"/>
      <c r="AL3448" s="21"/>
    </row>
    <row r="3449" spans="7:38">
      <c r="G3449" s="21"/>
      <c r="AL3449" s="21"/>
    </row>
    <row r="3450" spans="7:38">
      <c r="G3450" s="21"/>
      <c r="AL3450" s="21"/>
    </row>
    <row r="3451" spans="7:38">
      <c r="G3451" s="21"/>
      <c r="AL3451" s="21"/>
    </row>
    <row r="3452" spans="7:38">
      <c r="G3452" s="21"/>
      <c r="AL3452" s="21"/>
    </row>
    <row r="3453" spans="7:38">
      <c r="G3453" s="21"/>
      <c r="AL3453" s="21"/>
    </row>
    <row r="3454" spans="7:38">
      <c r="G3454" s="21"/>
      <c r="AL3454" s="21"/>
    </row>
    <row r="3455" spans="7:38">
      <c r="G3455" s="21"/>
      <c r="AL3455" s="21"/>
    </row>
    <row r="3456" spans="7:38">
      <c r="G3456" s="21"/>
      <c r="AL3456" s="21"/>
    </row>
    <row r="3457" spans="7:38">
      <c r="G3457" s="21"/>
      <c r="AL3457" s="21"/>
    </row>
    <row r="3458" spans="7:38">
      <c r="G3458" s="21"/>
      <c r="AL3458" s="21"/>
    </row>
    <row r="3459" spans="7:38">
      <c r="G3459" s="21"/>
      <c r="AL3459" s="21"/>
    </row>
    <row r="3460" spans="7:38">
      <c r="G3460" s="21"/>
      <c r="AL3460" s="21"/>
    </row>
    <row r="3461" spans="7:38">
      <c r="G3461" s="21"/>
      <c r="AL3461" s="21"/>
    </row>
    <row r="3462" spans="7:38">
      <c r="G3462" s="21"/>
      <c r="AL3462" s="21"/>
    </row>
    <row r="3463" spans="7:38">
      <c r="G3463" s="21"/>
      <c r="AL3463" s="21"/>
    </row>
    <row r="3464" spans="7:38">
      <c r="G3464" s="21"/>
      <c r="AL3464" s="21"/>
    </row>
    <row r="3465" spans="7:38">
      <c r="G3465" s="21"/>
      <c r="AL3465" s="21"/>
    </row>
    <row r="3466" spans="7:38">
      <c r="G3466" s="21"/>
      <c r="AL3466" s="21"/>
    </row>
    <row r="3467" spans="7:38">
      <c r="G3467" s="21"/>
      <c r="AL3467" s="21"/>
    </row>
    <row r="3468" spans="7:38">
      <c r="G3468" s="21"/>
      <c r="AL3468" s="21"/>
    </row>
    <row r="3469" spans="7:38">
      <c r="G3469" s="21"/>
      <c r="AL3469" s="21"/>
    </row>
    <row r="3470" spans="7:38">
      <c r="G3470" s="21"/>
      <c r="AL3470" s="21"/>
    </row>
    <row r="3471" spans="7:38">
      <c r="G3471" s="21"/>
      <c r="AL3471" s="21"/>
    </row>
    <row r="3472" spans="7:38">
      <c r="G3472" s="21"/>
      <c r="AL3472" s="21"/>
    </row>
    <row r="3473" spans="7:38">
      <c r="G3473" s="21"/>
      <c r="AL3473" s="21"/>
    </row>
    <row r="3474" spans="7:38">
      <c r="G3474" s="21"/>
      <c r="AL3474" s="21"/>
    </row>
    <row r="3475" spans="7:38">
      <c r="G3475" s="21"/>
      <c r="AL3475" s="21"/>
    </row>
    <row r="3476" spans="7:38">
      <c r="G3476" s="21"/>
      <c r="AL3476" s="21"/>
    </row>
    <row r="3477" spans="7:38">
      <c r="G3477" s="21"/>
      <c r="AL3477" s="21"/>
    </row>
    <row r="3478" spans="7:38">
      <c r="G3478" s="21"/>
      <c r="AL3478" s="21"/>
    </row>
    <row r="3479" spans="7:38">
      <c r="G3479" s="21"/>
      <c r="AL3479" s="21"/>
    </row>
    <row r="3480" spans="7:38">
      <c r="G3480" s="21"/>
      <c r="AL3480" s="21"/>
    </row>
    <row r="3481" spans="7:38">
      <c r="G3481" s="21"/>
      <c r="AL3481" s="21"/>
    </row>
    <row r="3482" spans="7:38">
      <c r="G3482" s="21"/>
      <c r="AL3482" s="21"/>
    </row>
    <row r="3483" spans="7:38">
      <c r="G3483" s="21"/>
      <c r="AL3483" s="21"/>
    </row>
    <row r="3484" spans="7:38">
      <c r="G3484" s="21"/>
      <c r="AL3484" s="21"/>
    </row>
    <row r="3485" spans="7:38">
      <c r="G3485" s="21"/>
      <c r="AL3485" s="21"/>
    </row>
    <row r="3486" spans="7:38">
      <c r="G3486" s="21"/>
      <c r="AL3486" s="21"/>
    </row>
    <row r="3487" spans="7:38">
      <c r="G3487" s="21"/>
      <c r="AL3487" s="21"/>
    </row>
    <row r="3488" spans="7:38">
      <c r="G3488" s="21"/>
      <c r="AL3488" s="21"/>
    </row>
    <row r="3489" spans="7:38">
      <c r="G3489" s="21"/>
      <c r="AL3489" s="21"/>
    </row>
    <row r="3490" spans="7:38">
      <c r="G3490" s="21"/>
      <c r="AL3490" s="21"/>
    </row>
    <row r="3491" spans="7:38">
      <c r="G3491" s="21"/>
      <c r="AL3491" s="21"/>
    </row>
    <row r="3492" spans="7:38">
      <c r="G3492" s="21"/>
      <c r="AL3492" s="21"/>
    </row>
    <row r="3493" spans="7:38">
      <c r="G3493" s="21"/>
      <c r="AL3493" s="21"/>
    </row>
    <row r="3494" spans="7:38">
      <c r="G3494" s="21"/>
      <c r="AL3494" s="21"/>
    </row>
    <row r="3495" spans="7:38">
      <c r="G3495" s="21"/>
      <c r="AL3495" s="21"/>
    </row>
    <row r="3496" spans="7:38">
      <c r="G3496" s="21"/>
      <c r="AL3496" s="21"/>
    </row>
    <row r="3497" spans="7:38">
      <c r="G3497" s="21"/>
      <c r="AL3497" s="21"/>
    </row>
    <row r="3498" spans="7:38">
      <c r="G3498" s="21"/>
      <c r="AL3498" s="21"/>
    </row>
    <row r="3499" spans="7:38">
      <c r="G3499" s="21"/>
      <c r="AL3499" s="21"/>
    </row>
    <row r="3500" spans="7:38">
      <c r="G3500" s="21"/>
      <c r="AL3500" s="21"/>
    </row>
    <row r="3501" spans="7:38">
      <c r="G3501" s="21"/>
      <c r="AL3501" s="21"/>
    </row>
    <row r="3502" spans="7:38">
      <c r="G3502" s="21"/>
      <c r="AL3502" s="21"/>
    </row>
    <row r="3503" spans="7:38">
      <c r="G3503" s="21"/>
      <c r="AL3503" s="21"/>
    </row>
    <row r="3504" spans="7:38">
      <c r="G3504" s="21"/>
      <c r="AL3504" s="21"/>
    </row>
    <row r="3505" spans="7:38">
      <c r="G3505" s="21"/>
      <c r="AL3505" s="21"/>
    </row>
    <row r="3506" spans="7:38">
      <c r="G3506" s="21"/>
      <c r="AL3506" s="21"/>
    </row>
    <row r="3507" spans="7:38">
      <c r="G3507" s="21"/>
      <c r="AL3507" s="21"/>
    </row>
    <row r="3508" spans="7:38">
      <c r="G3508" s="21"/>
      <c r="AL3508" s="21"/>
    </row>
    <row r="3509" spans="7:38">
      <c r="G3509" s="21"/>
      <c r="AL3509" s="21"/>
    </row>
    <row r="3510" spans="7:38">
      <c r="G3510" s="21"/>
      <c r="AL3510" s="21"/>
    </row>
    <row r="3511" spans="7:38">
      <c r="G3511" s="21"/>
      <c r="AL3511" s="21"/>
    </row>
    <row r="3512" spans="7:38">
      <c r="G3512" s="21"/>
      <c r="AL3512" s="21"/>
    </row>
    <row r="3513" spans="7:38">
      <c r="G3513" s="21"/>
      <c r="AL3513" s="21"/>
    </row>
    <row r="3514" spans="7:38">
      <c r="G3514" s="21"/>
      <c r="AL3514" s="21"/>
    </row>
    <row r="3515" spans="7:38">
      <c r="G3515" s="21"/>
      <c r="AL3515" s="21"/>
    </row>
    <row r="3516" spans="7:38">
      <c r="G3516" s="21"/>
      <c r="AL3516" s="21"/>
    </row>
    <row r="3517" spans="7:38">
      <c r="G3517" s="21"/>
      <c r="AL3517" s="21"/>
    </row>
    <row r="3518" spans="7:38">
      <c r="G3518" s="21"/>
      <c r="AL3518" s="21"/>
    </row>
    <row r="3519" spans="7:38">
      <c r="G3519" s="21"/>
      <c r="AL3519" s="21"/>
    </row>
    <row r="3520" spans="7:38">
      <c r="G3520" s="21"/>
      <c r="AL3520" s="21"/>
    </row>
    <row r="3521" spans="7:38">
      <c r="G3521" s="21"/>
      <c r="AL3521" s="21"/>
    </row>
    <row r="3522" spans="7:38">
      <c r="G3522" s="21"/>
      <c r="AL3522" s="21"/>
    </row>
    <row r="3523" spans="7:38">
      <c r="G3523" s="21"/>
      <c r="AL3523" s="21"/>
    </row>
    <row r="3524" spans="7:38">
      <c r="G3524" s="21"/>
      <c r="AL3524" s="21"/>
    </row>
    <row r="3525" spans="7:38">
      <c r="G3525" s="21"/>
      <c r="AL3525" s="21"/>
    </row>
    <row r="3526" spans="7:38">
      <c r="G3526" s="21"/>
      <c r="AL3526" s="21"/>
    </row>
    <row r="3527" spans="7:38">
      <c r="G3527" s="21"/>
      <c r="AL3527" s="21"/>
    </row>
    <row r="3528" spans="7:38">
      <c r="G3528" s="21"/>
      <c r="AL3528" s="21"/>
    </row>
    <row r="3529" spans="7:38">
      <c r="G3529" s="21"/>
      <c r="AL3529" s="21"/>
    </row>
    <row r="3530" spans="7:38">
      <c r="G3530" s="21"/>
      <c r="AL3530" s="21"/>
    </row>
    <row r="3531" spans="7:38">
      <c r="G3531" s="21"/>
      <c r="AL3531" s="21"/>
    </row>
    <row r="3532" spans="7:38">
      <c r="G3532" s="21"/>
      <c r="AL3532" s="21"/>
    </row>
    <row r="3533" spans="7:38">
      <c r="G3533" s="21"/>
      <c r="AL3533" s="21"/>
    </row>
    <row r="3534" spans="7:38">
      <c r="G3534" s="21"/>
      <c r="AL3534" s="21"/>
    </row>
    <row r="3535" spans="7:38">
      <c r="G3535" s="21"/>
      <c r="AL3535" s="21"/>
    </row>
    <row r="3536" spans="7:38">
      <c r="G3536" s="21"/>
      <c r="AL3536" s="21"/>
    </row>
    <row r="3537" spans="7:38">
      <c r="G3537" s="21"/>
      <c r="AL3537" s="21"/>
    </row>
    <row r="3538" spans="7:38">
      <c r="G3538" s="21"/>
      <c r="AL3538" s="21"/>
    </row>
    <row r="3539" spans="7:38">
      <c r="G3539" s="21"/>
      <c r="AL3539" s="21"/>
    </row>
    <row r="3540" spans="7:38">
      <c r="G3540" s="21"/>
      <c r="AL3540" s="21"/>
    </row>
    <row r="3541" spans="7:38">
      <c r="G3541" s="21"/>
      <c r="AL3541" s="21"/>
    </row>
    <row r="3542" spans="7:38">
      <c r="G3542" s="21"/>
      <c r="AL3542" s="21"/>
    </row>
    <row r="3543" spans="7:38">
      <c r="G3543" s="21"/>
      <c r="AL3543" s="21"/>
    </row>
    <row r="3544" spans="7:38">
      <c r="G3544" s="21"/>
      <c r="AL3544" s="21"/>
    </row>
    <row r="3545" spans="7:38">
      <c r="G3545" s="21"/>
      <c r="AL3545" s="21"/>
    </row>
    <row r="3546" spans="7:38">
      <c r="G3546" s="21"/>
      <c r="AL3546" s="21"/>
    </row>
    <row r="3547" spans="7:38">
      <c r="G3547" s="21"/>
      <c r="AL3547" s="21"/>
    </row>
    <row r="3548" spans="7:38">
      <c r="G3548" s="21"/>
      <c r="AL3548" s="21"/>
    </row>
    <row r="3549" spans="7:38">
      <c r="G3549" s="21"/>
      <c r="AL3549" s="21"/>
    </row>
    <row r="3550" spans="7:38">
      <c r="G3550" s="21"/>
      <c r="AL3550" s="21"/>
    </row>
    <row r="3551" spans="7:38">
      <c r="G3551" s="21"/>
      <c r="AL3551" s="21"/>
    </row>
    <row r="3552" spans="7:38">
      <c r="G3552" s="21"/>
      <c r="AL3552" s="21"/>
    </row>
    <row r="3553" spans="7:38">
      <c r="G3553" s="21"/>
      <c r="AL3553" s="21"/>
    </row>
    <row r="3554" spans="7:38">
      <c r="G3554" s="21"/>
      <c r="AL3554" s="21"/>
    </row>
    <row r="3555" spans="7:38">
      <c r="G3555" s="21"/>
      <c r="AL3555" s="21"/>
    </row>
    <row r="3556" spans="7:38">
      <c r="G3556" s="21"/>
      <c r="AL3556" s="21"/>
    </row>
    <row r="3557" spans="7:38">
      <c r="G3557" s="21"/>
      <c r="AL3557" s="21"/>
    </row>
    <row r="3558" spans="7:38">
      <c r="G3558" s="21"/>
      <c r="AL3558" s="21"/>
    </row>
    <row r="3559" spans="7:38">
      <c r="G3559" s="21"/>
      <c r="AL3559" s="21"/>
    </row>
    <row r="3560" spans="7:38">
      <c r="G3560" s="21"/>
      <c r="AL3560" s="21"/>
    </row>
    <row r="3561" spans="7:38">
      <c r="G3561" s="21"/>
      <c r="AL3561" s="21"/>
    </row>
    <row r="3562" spans="7:38">
      <c r="G3562" s="21"/>
      <c r="AL3562" s="21"/>
    </row>
    <row r="3563" spans="7:38">
      <c r="G3563" s="21"/>
      <c r="AL3563" s="21"/>
    </row>
    <row r="3564" spans="7:38">
      <c r="G3564" s="21"/>
      <c r="AL3564" s="21"/>
    </row>
    <row r="3565" spans="7:38">
      <c r="G3565" s="21"/>
      <c r="AL3565" s="21"/>
    </row>
    <row r="3566" spans="7:38">
      <c r="G3566" s="21"/>
      <c r="AL3566" s="21"/>
    </row>
    <row r="3567" spans="7:38">
      <c r="G3567" s="21"/>
      <c r="AL3567" s="21"/>
    </row>
    <row r="3568" spans="7:38">
      <c r="G3568" s="21"/>
      <c r="AL3568" s="21"/>
    </row>
    <row r="3569" spans="7:38">
      <c r="G3569" s="21"/>
      <c r="AL3569" s="21"/>
    </row>
    <row r="3570" spans="7:38">
      <c r="G3570" s="21"/>
      <c r="AL3570" s="21"/>
    </row>
    <row r="3571" spans="7:38">
      <c r="G3571" s="21"/>
      <c r="AL3571" s="21"/>
    </row>
    <row r="3572" spans="7:38">
      <c r="G3572" s="21"/>
      <c r="AL3572" s="21"/>
    </row>
    <row r="3573" spans="7:38">
      <c r="G3573" s="21"/>
      <c r="AL3573" s="21"/>
    </row>
    <row r="3574" spans="7:38">
      <c r="G3574" s="21"/>
      <c r="AL3574" s="21"/>
    </row>
    <row r="3575" spans="7:38">
      <c r="G3575" s="21"/>
      <c r="AL3575" s="21"/>
    </row>
    <row r="3576" spans="7:38">
      <c r="G3576" s="21"/>
      <c r="AL3576" s="21"/>
    </row>
    <row r="3577" spans="7:38">
      <c r="G3577" s="21"/>
      <c r="AL3577" s="21"/>
    </row>
    <row r="3578" spans="7:38">
      <c r="G3578" s="21"/>
      <c r="AL3578" s="21"/>
    </row>
    <row r="3579" spans="7:38">
      <c r="G3579" s="21"/>
      <c r="AL3579" s="21"/>
    </row>
    <row r="3580" spans="7:38">
      <c r="G3580" s="21"/>
      <c r="AL3580" s="21"/>
    </row>
    <row r="3581" spans="7:38">
      <c r="G3581" s="21"/>
      <c r="AL3581" s="21"/>
    </row>
    <row r="3582" spans="7:38">
      <c r="G3582" s="21"/>
      <c r="AL3582" s="21"/>
    </row>
    <row r="3583" spans="7:38">
      <c r="G3583" s="21"/>
      <c r="AL3583" s="21"/>
    </row>
    <row r="3584" spans="7:38">
      <c r="G3584" s="21"/>
      <c r="AL3584" s="21"/>
    </row>
    <row r="3585" spans="7:38">
      <c r="G3585" s="21"/>
      <c r="AL3585" s="21"/>
    </row>
    <row r="3586" spans="7:38">
      <c r="G3586" s="21"/>
      <c r="AL3586" s="21"/>
    </row>
    <row r="3587" spans="7:38">
      <c r="G3587" s="21"/>
      <c r="AL3587" s="21"/>
    </row>
    <row r="3588" spans="7:38">
      <c r="G3588" s="21"/>
      <c r="AL3588" s="21"/>
    </row>
    <row r="3589" spans="7:38">
      <c r="G3589" s="21"/>
      <c r="AL3589" s="21"/>
    </row>
    <row r="3590" spans="7:38">
      <c r="G3590" s="21"/>
      <c r="AL3590" s="21"/>
    </row>
    <row r="3591" spans="7:38">
      <c r="G3591" s="21"/>
      <c r="AL3591" s="21"/>
    </row>
    <row r="3592" spans="7:38">
      <c r="G3592" s="21"/>
      <c r="AL3592" s="21"/>
    </row>
    <row r="3593" spans="7:38">
      <c r="G3593" s="21"/>
      <c r="AL3593" s="21"/>
    </row>
    <row r="3594" spans="7:38">
      <c r="G3594" s="21"/>
      <c r="AL3594" s="21"/>
    </row>
    <row r="3595" spans="7:38">
      <c r="G3595" s="21"/>
      <c r="AL3595" s="21"/>
    </row>
    <row r="3596" spans="7:38">
      <c r="G3596" s="21"/>
      <c r="AL3596" s="21"/>
    </row>
    <row r="3597" spans="7:38">
      <c r="G3597" s="21"/>
      <c r="AL3597" s="21"/>
    </row>
    <row r="3598" spans="7:38">
      <c r="G3598" s="21"/>
      <c r="AL3598" s="21"/>
    </row>
    <row r="3599" spans="7:38">
      <c r="G3599" s="21"/>
      <c r="AL3599" s="21"/>
    </row>
    <row r="3600" spans="7:38">
      <c r="G3600" s="21"/>
      <c r="AL3600" s="21"/>
    </row>
    <row r="3601" spans="7:38">
      <c r="G3601" s="21"/>
      <c r="AL3601" s="21"/>
    </row>
    <row r="3602" spans="7:38">
      <c r="G3602" s="21"/>
      <c r="AL3602" s="21"/>
    </row>
    <row r="3603" spans="7:38">
      <c r="G3603" s="21"/>
      <c r="AL3603" s="21"/>
    </row>
    <row r="3604" spans="7:38">
      <c r="G3604" s="21"/>
      <c r="AL3604" s="21"/>
    </row>
    <row r="3605" spans="7:38">
      <c r="G3605" s="21"/>
      <c r="AL3605" s="21"/>
    </row>
    <row r="3606" spans="7:38">
      <c r="G3606" s="21"/>
      <c r="AL3606" s="21"/>
    </row>
    <row r="3607" spans="7:38">
      <c r="G3607" s="21"/>
      <c r="AL3607" s="21"/>
    </row>
    <row r="3608" spans="7:38">
      <c r="G3608" s="21"/>
      <c r="AL3608" s="21"/>
    </row>
    <row r="3609" spans="7:38">
      <c r="G3609" s="21"/>
      <c r="AL3609" s="21"/>
    </row>
    <row r="3610" spans="7:38">
      <c r="G3610" s="21"/>
      <c r="AL3610" s="21"/>
    </row>
    <row r="3611" spans="7:38">
      <c r="G3611" s="21"/>
      <c r="AL3611" s="21"/>
    </row>
    <row r="3612" spans="7:38">
      <c r="G3612" s="21"/>
      <c r="AL3612" s="21"/>
    </row>
    <row r="3613" spans="7:38">
      <c r="G3613" s="21"/>
      <c r="AL3613" s="21"/>
    </row>
    <row r="3614" spans="7:38">
      <c r="G3614" s="21"/>
      <c r="AL3614" s="21"/>
    </row>
    <row r="3615" spans="7:38">
      <c r="G3615" s="21"/>
      <c r="AL3615" s="21"/>
    </row>
    <row r="3616" spans="7:38">
      <c r="G3616" s="21"/>
      <c r="AL3616" s="21"/>
    </row>
    <row r="3617" spans="7:38">
      <c r="G3617" s="21"/>
      <c r="AL3617" s="21"/>
    </row>
    <row r="3618" spans="7:38">
      <c r="G3618" s="21"/>
      <c r="AL3618" s="21"/>
    </row>
    <row r="3619" spans="7:38">
      <c r="G3619" s="21"/>
      <c r="AL3619" s="21"/>
    </row>
    <row r="3620" spans="7:38">
      <c r="G3620" s="21"/>
      <c r="AL3620" s="21"/>
    </row>
    <row r="3621" spans="7:38">
      <c r="G3621" s="21"/>
      <c r="AL3621" s="21"/>
    </row>
    <row r="3622" spans="7:38">
      <c r="G3622" s="21"/>
      <c r="AL3622" s="21"/>
    </row>
    <row r="3623" spans="7:38">
      <c r="G3623" s="21"/>
      <c r="AL3623" s="21"/>
    </row>
    <row r="3624" spans="7:38">
      <c r="G3624" s="21"/>
      <c r="AL3624" s="21"/>
    </row>
    <row r="3625" spans="7:38">
      <c r="G3625" s="21"/>
      <c r="AL3625" s="21"/>
    </row>
    <row r="3626" spans="7:38">
      <c r="G3626" s="21"/>
      <c r="AL3626" s="21"/>
    </row>
    <row r="3627" spans="7:38">
      <c r="G3627" s="21"/>
      <c r="AL3627" s="21"/>
    </row>
    <row r="3628" spans="7:38">
      <c r="G3628" s="21"/>
      <c r="AL3628" s="21"/>
    </row>
    <row r="3629" spans="7:38">
      <c r="G3629" s="21"/>
      <c r="AL3629" s="21"/>
    </row>
    <row r="3630" spans="7:38">
      <c r="G3630" s="21"/>
      <c r="AL3630" s="21"/>
    </row>
    <row r="3631" spans="7:38">
      <c r="G3631" s="21"/>
      <c r="AL3631" s="21"/>
    </row>
    <row r="3632" spans="7:38">
      <c r="G3632" s="21"/>
      <c r="AL3632" s="21"/>
    </row>
    <row r="3633" spans="7:38">
      <c r="G3633" s="21"/>
      <c r="AL3633" s="21"/>
    </row>
    <row r="3634" spans="7:38">
      <c r="G3634" s="21"/>
      <c r="AL3634" s="21"/>
    </row>
    <row r="3635" spans="7:38">
      <c r="G3635" s="21"/>
      <c r="AL3635" s="21"/>
    </row>
    <row r="3636" spans="7:38">
      <c r="G3636" s="21"/>
      <c r="AL3636" s="21"/>
    </row>
    <row r="3637" spans="7:38">
      <c r="G3637" s="21"/>
      <c r="AL3637" s="21"/>
    </row>
    <row r="3638" spans="7:38">
      <c r="G3638" s="21"/>
      <c r="AL3638" s="21"/>
    </row>
    <row r="3639" spans="7:38">
      <c r="G3639" s="21"/>
      <c r="AL3639" s="21"/>
    </row>
    <row r="3640" spans="7:38">
      <c r="G3640" s="21"/>
      <c r="AL3640" s="21"/>
    </row>
    <row r="3641" spans="7:38">
      <c r="G3641" s="21"/>
      <c r="AL3641" s="21"/>
    </row>
    <row r="3642" spans="7:38">
      <c r="G3642" s="21"/>
      <c r="AL3642" s="21"/>
    </row>
    <row r="3643" spans="7:38">
      <c r="G3643" s="21"/>
      <c r="AL3643" s="21"/>
    </row>
    <row r="3644" spans="7:38">
      <c r="G3644" s="21"/>
      <c r="AL3644" s="21"/>
    </row>
    <row r="3645" spans="7:38">
      <c r="G3645" s="21"/>
      <c r="AL3645" s="21"/>
    </row>
    <row r="3646" spans="7:38">
      <c r="G3646" s="21"/>
      <c r="AL3646" s="21"/>
    </row>
    <row r="3647" spans="7:38">
      <c r="G3647" s="21"/>
      <c r="AL3647" s="21"/>
    </row>
    <row r="3648" spans="7:38">
      <c r="G3648" s="21"/>
      <c r="AL3648" s="21"/>
    </row>
    <row r="3649" spans="7:38">
      <c r="G3649" s="21"/>
      <c r="AL3649" s="21"/>
    </row>
    <row r="3650" spans="7:38">
      <c r="G3650" s="21"/>
      <c r="AL3650" s="21"/>
    </row>
    <row r="3651" spans="7:38">
      <c r="G3651" s="21"/>
      <c r="AL3651" s="21"/>
    </row>
    <row r="3652" spans="7:38">
      <c r="G3652" s="21"/>
      <c r="AL3652" s="21"/>
    </row>
    <row r="3653" spans="7:38">
      <c r="G3653" s="21"/>
      <c r="AL3653" s="21"/>
    </row>
    <row r="3654" spans="7:38">
      <c r="G3654" s="21"/>
      <c r="AL3654" s="21"/>
    </row>
    <row r="3655" spans="7:38">
      <c r="G3655" s="21"/>
      <c r="AL3655" s="21"/>
    </row>
    <row r="3656" spans="7:38">
      <c r="G3656" s="21"/>
      <c r="AL3656" s="21"/>
    </row>
    <row r="3657" spans="7:38">
      <c r="G3657" s="21"/>
      <c r="AL3657" s="21"/>
    </row>
    <row r="3658" spans="7:38">
      <c r="G3658" s="21"/>
      <c r="AL3658" s="21"/>
    </row>
    <row r="3659" spans="7:38">
      <c r="G3659" s="21"/>
      <c r="AL3659" s="21"/>
    </row>
    <row r="3660" spans="7:38">
      <c r="G3660" s="21"/>
      <c r="AL3660" s="21"/>
    </row>
    <row r="3661" spans="7:38">
      <c r="G3661" s="21"/>
      <c r="AL3661" s="21"/>
    </row>
    <row r="3662" spans="7:38">
      <c r="G3662" s="21"/>
      <c r="AL3662" s="21"/>
    </row>
    <row r="3663" spans="7:38">
      <c r="G3663" s="21"/>
      <c r="AL3663" s="21"/>
    </row>
    <row r="3664" spans="7:38">
      <c r="G3664" s="21"/>
      <c r="AL3664" s="21"/>
    </row>
    <row r="3665" spans="7:38">
      <c r="G3665" s="21"/>
      <c r="AL3665" s="21"/>
    </row>
    <row r="3666" spans="7:38">
      <c r="G3666" s="21"/>
      <c r="AL3666" s="21"/>
    </row>
    <row r="3667" spans="7:38">
      <c r="G3667" s="21"/>
      <c r="AL3667" s="21"/>
    </row>
    <row r="3668" spans="7:38">
      <c r="G3668" s="21"/>
      <c r="AL3668" s="21"/>
    </row>
    <row r="3669" spans="7:38">
      <c r="G3669" s="21"/>
      <c r="AL3669" s="21"/>
    </row>
    <row r="3670" spans="7:38">
      <c r="G3670" s="21"/>
      <c r="AL3670" s="21"/>
    </row>
    <row r="3671" spans="7:38">
      <c r="G3671" s="21"/>
      <c r="AL3671" s="21"/>
    </row>
    <row r="3672" spans="7:38">
      <c r="G3672" s="21"/>
      <c r="AL3672" s="21"/>
    </row>
    <row r="3673" spans="7:38">
      <c r="G3673" s="21"/>
      <c r="AL3673" s="21"/>
    </row>
    <row r="3674" spans="7:38">
      <c r="G3674" s="21"/>
      <c r="AL3674" s="21"/>
    </row>
    <row r="3675" spans="7:38">
      <c r="G3675" s="21"/>
      <c r="AL3675" s="21"/>
    </row>
    <row r="3676" spans="7:38">
      <c r="G3676" s="21"/>
      <c r="AL3676" s="21"/>
    </row>
    <row r="3677" spans="7:38">
      <c r="G3677" s="21"/>
      <c r="AL3677" s="21"/>
    </row>
    <row r="3678" spans="7:38">
      <c r="G3678" s="21"/>
      <c r="AL3678" s="21"/>
    </row>
    <row r="3679" spans="7:38">
      <c r="G3679" s="21"/>
      <c r="AL3679" s="21"/>
    </row>
    <row r="3680" spans="7:38">
      <c r="G3680" s="21"/>
      <c r="AL3680" s="21"/>
    </row>
    <row r="3681" spans="7:38">
      <c r="G3681" s="21"/>
      <c r="AL3681" s="21"/>
    </row>
    <row r="3682" spans="7:38">
      <c r="G3682" s="21"/>
      <c r="AL3682" s="21"/>
    </row>
    <row r="3683" spans="7:38">
      <c r="G3683" s="21"/>
      <c r="AL3683" s="21"/>
    </row>
    <row r="3684" spans="7:38">
      <c r="G3684" s="21"/>
      <c r="AL3684" s="21"/>
    </row>
    <row r="3685" spans="7:38">
      <c r="G3685" s="21"/>
      <c r="AL3685" s="21"/>
    </row>
    <row r="3686" spans="7:38">
      <c r="G3686" s="21"/>
      <c r="AL3686" s="21"/>
    </row>
    <row r="3687" spans="7:38">
      <c r="G3687" s="21"/>
      <c r="AL3687" s="21"/>
    </row>
    <row r="3688" spans="7:38">
      <c r="G3688" s="21"/>
      <c r="AL3688" s="21"/>
    </row>
    <row r="3689" spans="7:38">
      <c r="G3689" s="21"/>
      <c r="AL3689" s="21"/>
    </row>
    <row r="3690" spans="7:38">
      <c r="G3690" s="21"/>
      <c r="AL3690" s="21"/>
    </row>
    <row r="3691" spans="7:38">
      <c r="G3691" s="21"/>
      <c r="AL3691" s="21"/>
    </row>
    <row r="3692" spans="7:38">
      <c r="G3692" s="21"/>
      <c r="AL3692" s="21"/>
    </row>
    <row r="3693" spans="7:38">
      <c r="G3693" s="21"/>
      <c r="AL3693" s="21"/>
    </row>
    <row r="3694" spans="7:38">
      <c r="G3694" s="21"/>
      <c r="AL3694" s="21"/>
    </row>
    <row r="3695" spans="7:38">
      <c r="G3695" s="21"/>
      <c r="AL3695" s="21"/>
    </row>
    <row r="3696" spans="7:38">
      <c r="G3696" s="21"/>
      <c r="AL3696" s="21"/>
    </row>
    <row r="3697" spans="7:38">
      <c r="G3697" s="21"/>
      <c r="AL3697" s="21"/>
    </row>
    <row r="3698" spans="7:38">
      <c r="G3698" s="21"/>
      <c r="AL3698" s="21"/>
    </row>
    <row r="3699" spans="7:38">
      <c r="G3699" s="21"/>
      <c r="AL3699" s="21"/>
    </row>
    <row r="3700" spans="7:38">
      <c r="G3700" s="21"/>
      <c r="AL3700" s="21"/>
    </row>
    <row r="3701" spans="7:38">
      <c r="G3701" s="21"/>
      <c r="AL3701" s="21"/>
    </row>
    <row r="3702" spans="7:38">
      <c r="G3702" s="21"/>
      <c r="AL3702" s="21"/>
    </row>
    <row r="3703" spans="7:38">
      <c r="G3703" s="21"/>
      <c r="AL3703" s="21"/>
    </row>
    <row r="3704" spans="7:38">
      <c r="G3704" s="21"/>
      <c r="AL3704" s="21"/>
    </row>
    <row r="3705" spans="7:38">
      <c r="G3705" s="21"/>
      <c r="AL3705" s="21"/>
    </row>
    <row r="3706" spans="7:38">
      <c r="G3706" s="21"/>
      <c r="AL3706" s="21"/>
    </row>
    <row r="3707" spans="7:38">
      <c r="G3707" s="21"/>
      <c r="AL3707" s="21"/>
    </row>
    <row r="3708" spans="7:38">
      <c r="G3708" s="21"/>
      <c r="AL3708" s="21"/>
    </row>
    <row r="3709" spans="7:38">
      <c r="G3709" s="21"/>
      <c r="AL3709" s="21"/>
    </row>
    <row r="3710" spans="7:38">
      <c r="G3710" s="21"/>
      <c r="AL3710" s="21"/>
    </row>
    <row r="3711" spans="7:38">
      <c r="G3711" s="21"/>
      <c r="AL3711" s="21"/>
    </row>
    <row r="3712" spans="7:38">
      <c r="G3712" s="21"/>
      <c r="AL3712" s="21"/>
    </row>
    <row r="3713" spans="7:38">
      <c r="G3713" s="21"/>
      <c r="AL3713" s="21"/>
    </row>
    <row r="3714" spans="7:38">
      <c r="G3714" s="21"/>
      <c r="AL3714" s="21"/>
    </row>
    <row r="3715" spans="7:38">
      <c r="G3715" s="21"/>
      <c r="AL3715" s="21"/>
    </row>
    <row r="3716" spans="7:38">
      <c r="G3716" s="21"/>
      <c r="AL3716" s="21"/>
    </row>
    <row r="3717" spans="7:38">
      <c r="G3717" s="21"/>
      <c r="AL3717" s="21"/>
    </row>
    <row r="3718" spans="7:38">
      <c r="G3718" s="21"/>
      <c r="AL3718" s="21"/>
    </row>
    <row r="3719" spans="7:38">
      <c r="G3719" s="21"/>
      <c r="AL3719" s="21"/>
    </row>
    <row r="3720" spans="7:38">
      <c r="G3720" s="21"/>
      <c r="AL3720" s="21"/>
    </row>
    <row r="3721" spans="7:38">
      <c r="G3721" s="21"/>
      <c r="AL3721" s="21"/>
    </row>
    <row r="3722" spans="7:38">
      <c r="G3722" s="21"/>
      <c r="AL3722" s="21"/>
    </row>
    <row r="3723" spans="7:38">
      <c r="G3723" s="21"/>
      <c r="AL3723" s="21"/>
    </row>
    <row r="3724" spans="7:38">
      <c r="G3724" s="21"/>
      <c r="AL3724" s="21"/>
    </row>
    <row r="3725" spans="7:38">
      <c r="G3725" s="21"/>
      <c r="AL3725" s="21"/>
    </row>
    <row r="3726" spans="7:38">
      <c r="G3726" s="21"/>
      <c r="AL3726" s="21"/>
    </row>
    <row r="3727" spans="7:38">
      <c r="G3727" s="21"/>
      <c r="AL3727" s="21"/>
    </row>
    <row r="3728" spans="7:38">
      <c r="G3728" s="21"/>
      <c r="AL3728" s="21"/>
    </row>
    <row r="3729" spans="7:38">
      <c r="G3729" s="21"/>
      <c r="AL3729" s="21"/>
    </row>
    <row r="3730" spans="7:38">
      <c r="G3730" s="21"/>
      <c r="AL3730" s="21"/>
    </row>
    <row r="3731" spans="7:38">
      <c r="G3731" s="21"/>
      <c r="AL3731" s="21"/>
    </row>
    <row r="3732" spans="7:38">
      <c r="G3732" s="21"/>
      <c r="AL3732" s="21"/>
    </row>
    <row r="3733" spans="7:38">
      <c r="G3733" s="21"/>
      <c r="AL3733" s="21"/>
    </row>
    <row r="3734" spans="7:38">
      <c r="G3734" s="21"/>
      <c r="AL3734" s="21"/>
    </row>
    <row r="3735" spans="7:38">
      <c r="G3735" s="21"/>
      <c r="AL3735" s="21"/>
    </row>
    <row r="3736" spans="7:38">
      <c r="G3736" s="21"/>
      <c r="AL3736" s="21"/>
    </row>
    <row r="3737" spans="7:38">
      <c r="G3737" s="21"/>
      <c r="AL3737" s="21"/>
    </row>
    <row r="3738" spans="7:38">
      <c r="G3738" s="21"/>
      <c r="AL3738" s="21"/>
    </row>
    <row r="3739" spans="7:38">
      <c r="G3739" s="21"/>
      <c r="AL3739" s="21"/>
    </row>
    <row r="3740" spans="7:38">
      <c r="G3740" s="21"/>
      <c r="AL3740" s="21"/>
    </row>
    <row r="3741" spans="7:38">
      <c r="G3741" s="21"/>
      <c r="AL3741" s="21"/>
    </row>
    <row r="3742" spans="7:38">
      <c r="G3742" s="21"/>
      <c r="AL3742" s="21"/>
    </row>
    <row r="3743" spans="7:38">
      <c r="G3743" s="21"/>
      <c r="AL3743" s="21"/>
    </row>
    <row r="3744" spans="7:38">
      <c r="G3744" s="21"/>
      <c r="AL3744" s="21"/>
    </row>
    <row r="3745" spans="7:38">
      <c r="G3745" s="21"/>
      <c r="AL3745" s="21"/>
    </row>
    <row r="3746" spans="7:38">
      <c r="G3746" s="21"/>
      <c r="AL3746" s="21"/>
    </row>
    <row r="3747" spans="7:38">
      <c r="G3747" s="21"/>
      <c r="AL3747" s="21"/>
    </row>
    <row r="3748" spans="7:38">
      <c r="G3748" s="21"/>
      <c r="AL3748" s="21"/>
    </row>
    <row r="3749" spans="7:38">
      <c r="G3749" s="21"/>
      <c r="AL3749" s="21"/>
    </row>
    <row r="3750" spans="7:38">
      <c r="G3750" s="21"/>
      <c r="AL3750" s="21"/>
    </row>
    <row r="3751" spans="7:38">
      <c r="G3751" s="21"/>
      <c r="AL3751" s="21"/>
    </row>
    <row r="3752" spans="7:38">
      <c r="G3752" s="21"/>
      <c r="AL3752" s="21"/>
    </row>
    <row r="3753" spans="7:38">
      <c r="G3753" s="21"/>
      <c r="AL3753" s="21"/>
    </row>
    <row r="3754" spans="7:38">
      <c r="G3754" s="21"/>
      <c r="AL3754" s="21"/>
    </row>
    <row r="3755" spans="7:38">
      <c r="G3755" s="21"/>
      <c r="AL3755" s="21"/>
    </row>
    <row r="3756" spans="7:38">
      <c r="G3756" s="21"/>
      <c r="AL3756" s="21"/>
    </row>
    <row r="3757" spans="7:38">
      <c r="G3757" s="21"/>
      <c r="AL3757" s="21"/>
    </row>
    <row r="3758" spans="7:38">
      <c r="G3758" s="21"/>
      <c r="AL3758" s="21"/>
    </row>
    <row r="3759" spans="7:38">
      <c r="G3759" s="21"/>
      <c r="AL3759" s="21"/>
    </row>
    <row r="3760" spans="7:38">
      <c r="G3760" s="21"/>
      <c r="AL3760" s="21"/>
    </row>
    <row r="3761" spans="7:38">
      <c r="G3761" s="21"/>
      <c r="AL3761" s="21"/>
    </row>
    <row r="3762" spans="7:38">
      <c r="G3762" s="21"/>
      <c r="AL3762" s="21"/>
    </row>
    <row r="3763" spans="7:38">
      <c r="G3763" s="21"/>
      <c r="AL3763" s="21"/>
    </row>
    <row r="3764" spans="7:38">
      <c r="G3764" s="21"/>
      <c r="AL3764" s="21"/>
    </row>
    <row r="3765" spans="7:38">
      <c r="G3765" s="21"/>
      <c r="AL3765" s="21"/>
    </row>
    <row r="3766" spans="7:38">
      <c r="G3766" s="21"/>
      <c r="AL3766" s="21"/>
    </row>
    <row r="3767" spans="7:38">
      <c r="G3767" s="21"/>
      <c r="AL3767" s="21"/>
    </row>
    <row r="3768" spans="7:38">
      <c r="G3768" s="21"/>
      <c r="AL3768" s="21"/>
    </row>
    <row r="3769" spans="7:38">
      <c r="G3769" s="21"/>
      <c r="AL3769" s="21"/>
    </row>
    <row r="3770" spans="7:38">
      <c r="G3770" s="21"/>
      <c r="AL3770" s="21"/>
    </row>
    <row r="3771" spans="7:38">
      <c r="G3771" s="21"/>
      <c r="AL3771" s="21"/>
    </row>
    <row r="3772" spans="7:38">
      <c r="G3772" s="21"/>
      <c r="AL3772" s="21"/>
    </row>
    <row r="3773" spans="7:38">
      <c r="G3773" s="21"/>
      <c r="AL3773" s="21"/>
    </row>
    <row r="3774" spans="7:38">
      <c r="G3774" s="21"/>
      <c r="AL3774" s="21"/>
    </row>
    <row r="3775" spans="7:38">
      <c r="G3775" s="21"/>
      <c r="AL3775" s="21"/>
    </row>
    <row r="3776" spans="7:38">
      <c r="G3776" s="21"/>
      <c r="AL3776" s="21"/>
    </row>
    <row r="3777" spans="7:38">
      <c r="G3777" s="21"/>
      <c r="AL3777" s="21"/>
    </row>
    <row r="3778" spans="7:38">
      <c r="G3778" s="21"/>
      <c r="AL3778" s="21"/>
    </row>
    <row r="3779" spans="7:38">
      <c r="G3779" s="21"/>
      <c r="AL3779" s="21"/>
    </row>
    <row r="3780" spans="7:38">
      <c r="G3780" s="21"/>
      <c r="AL3780" s="21"/>
    </row>
    <row r="3781" spans="7:38">
      <c r="G3781" s="21"/>
      <c r="AL3781" s="21"/>
    </row>
    <row r="3782" spans="7:38">
      <c r="G3782" s="21"/>
      <c r="AL3782" s="21"/>
    </row>
    <row r="3783" spans="7:38">
      <c r="G3783" s="21"/>
      <c r="AL3783" s="21"/>
    </row>
    <row r="3784" spans="7:38">
      <c r="G3784" s="21"/>
      <c r="AL3784" s="21"/>
    </row>
    <row r="3785" spans="7:38">
      <c r="G3785" s="21"/>
      <c r="AL3785" s="21"/>
    </row>
    <row r="3786" spans="7:38">
      <c r="G3786" s="21"/>
      <c r="AL3786" s="21"/>
    </row>
    <row r="3787" spans="7:38">
      <c r="G3787" s="21"/>
      <c r="AL3787" s="21"/>
    </row>
    <row r="3788" spans="7:38">
      <c r="G3788" s="21"/>
      <c r="AL3788" s="21"/>
    </row>
    <row r="3789" spans="7:38">
      <c r="G3789" s="21"/>
      <c r="AL3789" s="21"/>
    </row>
    <row r="3790" spans="7:38">
      <c r="G3790" s="21"/>
      <c r="AL3790" s="21"/>
    </row>
    <row r="3791" spans="7:38">
      <c r="G3791" s="21"/>
      <c r="AL3791" s="21"/>
    </row>
    <row r="3792" spans="7:38">
      <c r="G3792" s="21"/>
      <c r="AL3792" s="21"/>
    </row>
    <row r="3793" spans="7:38">
      <c r="G3793" s="21"/>
      <c r="AL3793" s="21"/>
    </row>
    <row r="3794" spans="7:38">
      <c r="G3794" s="21"/>
      <c r="AL3794" s="21"/>
    </row>
    <row r="3795" spans="7:38">
      <c r="G3795" s="21"/>
      <c r="AL3795" s="21"/>
    </row>
    <row r="3796" spans="7:38">
      <c r="G3796" s="21"/>
      <c r="AL3796" s="21"/>
    </row>
    <row r="3797" spans="7:38">
      <c r="G3797" s="21"/>
      <c r="AL3797" s="21"/>
    </row>
    <row r="3798" spans="7:38">
      <c r="G3798" s="21"/>
      <c r="AL3798" s="21"/>
    </row>
    <row r="3799" spans="7:38">
      <c r="G3799" s="21"/>
      <c r="AL3799" s="21"/>
    </row>
    <row r="3800" spans="7:38">
      <c r="G3800" s="21"/>
      <c r="AL3800" s="21"/>
    </row>
    <row r="3801" spans="7:38">
      <c r="G3801" s="21"/>
      <c r="AL3801" s="21"/>
    </row>
    <row r="3802" spans="7:38">
      <c r="G3802" s="21"/>
      <c r="AL3802" s="21"/>
    </row>
    <row r="3803" spans="7:38">
      <c r="G3803" s="21"/>
      <c r="AL3803" s="21"/>
    </row>
    <row r="3804" spans="7:38">
      <c r="G3804" s="21"/>
      <c r="AL3804" s="21"/>
    </row>
    <row r="3805" spans="7:38">
      <c r="G3805" s="21"/>
      <c r="AL3805" s="21"/>
    </row>
    <row r="3806" spans="7:38">
      <c r="G3806" s="21"/>
      <c r="AL3806" s="21"/>
    </row>
    <row r="3807" spans="7:38">
      <c r="G3807" s="21"/>
      <c r="AL3807" s="21"/>
    </row>
    <row r="3808" spans="7:38">
      <c r="G3808" s="21"/>
      <c r="AL3808" s="21"/>
    </row>
    <row r="3809" spans="7:38">
      <c r="G3809" s="21"/>
      <c r="AL3809" s="21"/>
    </row>
    <row r="3810" spans="7:38">
      <c r="G3810" s="21"/>
      <c r="AL3810" s="21"/>
    </row>
    <row r="3811" spans="7:38">
      <c r="G3811" s="21"/>
      <c r="AL3811" s="21"/>
    </row>
    <row r="3812" spans="7:38">
      <c r="G3812" s="21"/>
      <c r="AL3812" s="21"/>
    </row>
    <row r="3813" spans="7:38">
      <c r="G3813" s="21"/>
      <c r="AL3813" s="21"/>
    </row>
    <row r="3814" spans="7:38">
      <c r="G3814" s="21"/>
      <c r="AL3814" s="21"/>
    </row>
    <row r="3815" spans="7:38">
      <c r="G3815" s="21"/>
      <c r="AL3815" s="21"/>
    </row>
    <row r="3816" spans="7:38">
      <c r="G3816" s="21"/>
      <c r="AL3816" s="21"/>
    </row>
    <row r="3817" spans="7:38">
      <c r="G3817" s="21"/>
      <c r="AL3817" s="21"/>
    </row>
    <row r="3818" spans="7:38">
      <c r="G3818" s="21"/>
      <c r="AL3818" s="21"/>
    </row>
    <row r="3819" spans="7:38">
      <c r="G3819" s="21"/>
      <c r="AL3819" s="21"/>
    </row>
    <row r="3820" spans="7:38">
      <c r="G3820" s="21"/>
      <c r="AL3820" s="21"/>
    </row>
    <row r="3821" spans="7:38">
      <c r="G3821" s="21"/>
      <c r="AL3821" s="21"/>
    </row>
    <row r="3822" spans="7:38">
      <c r="G3822" s="21"/>
      <c r="AL3822" s="21"/>
    </row>
    <row r="3823" spans="7:38">
      <c r="G3823" s="21"/>
      <c r="AL3823" s="21"/>
    </row>
    <row r="3824" spans="7:38">
      <c r="G3824" s="21"/>
      <c r="AL3824" s="21"/>
    </row>
    <row r="3825" spans="7:38">
      <c r="G3825" s="21"/>
      <c r="AL3825" s="21"/>
    </row>
    <row r="3826" spans="7:38">
      <c r="G3826" s="21"/>
      <c r="AL3826" s="21"/>
    </row>
    <row r="3827" spans="7:38">
      <c r="G3827" s="21"/>
      <c r="AL3827" s="21"/>
    </row>
    <row r="3828" spans="7:38">
      <c r="G3828" s="21"/>
      <c r="AL3828" s="21"/>
    </row>
    <row r="3829" spans="7:38">
      <c r="G3829" s="21"/>
      <c r="AL3829" s="21"/>
    </row>
    <row r="3830" spans="7:38">
      <c r="G3830" s="21"/>
      <c r="AL3830" s="21"/>
    </row>
    <row r="3831" spans="7:38">
      <c r="G3831" s="21"/>
      <c r="AL3831" s="21"/>
    </row>
    <row r="3832" spans="7:38">
      <c r="G3832" s="21"/>
      <c r="AL3832" s="21"/>
    </row>
    <row r="3833" spans="7:38">
      <c r="G3833" s="21"/>
      <c r="AL3833" s="21"/>
    </row>
    <row r="3834" spans="7:38">
      <c r="G3834" s="21"/>
      <c r="AL3834" s="21"/>
    </row>
    <row r="3835" spans="7:38">
      <c r="G3835" s="21"/>
      <c r="AL3835" s="21"/>
    </row>
    <row r="3836" spans="7:38">
      <c r="G3836" s="21"/>
      <c r="AL3836" s="21"/>
    </row>
    <row r="3837" spans="7:38">
      <c r="G3837" s="21"/>
      <c r="AL3837" s="21"/>
    </row>
    <row r="3838" spans="7:38">
      <c r="G3838" s="21"/>
      <c r="AL3838" s="21"/>
    </row>
    <row r="3839" spans="7:38">
      <c r="G3839" s="21"/>
      <c r="AL3839" s="21"/>
    </row>
    <row r="3840" spans="7:38">
      <c r="G3840" s="21"/>
      <c r="AL3840" s="21"/>
    </row>
    <row r="3841" spans="7:38">
      <c r="G3841" s="21"/>
      <c r="AL3841" s="21"/>
    </row>
    <row r="3842" spans="7:38">
      <c r="G3842" s="21"/>
      <c r="AL3842" s="21"/>
    </row>
    <row r="3843" spans="7:38">
      <c r="G3843" s="21"/>
      <c r="AL3843" s="21"/>
    </row>
    <row r="3844" spans="7:38">
      <c r="G3844" s="21"/>
      <c r="AL3844" s="21"/>
    </row>
    <row r="3845" spans="7:38">
      <c r="G3845" s="21"/>
      <c r="AL3845" s="21"/>
    </row>
    <row r="3846" spans="7:38">
      <c r="G3846" s="21"/>
      <c r="AL3846" s="21"/>
    </row>
    <row r="3847" spans="7:38">
      <c r="G3847" s="21"/>
      <c r="AL3847" s="21"/>
    </row>
    <row r="3848" spans="7:38">
      <c r="G3848" s="21"/>
      <c r="AL3848" s="21"/>
    </row>
    <row r="3849" spans="7:38">
      <c r="G3849" s="21"/>
      <c r="AL3849" s="21"/>
    </row>
    <row r="3850" spans="7:38">
      <c r="G3850" s="21"/>
      <c r="AL3850" s="21"/>
    </row>
    <row r="3851" spans="7:38">
      <c r="G3851" s="21"/>
      <c r="AL3851" s="21"/>
    </row>
    <row r="3852" spans="7:38">
      <c r="G3852" s="21"/>
      <c r="AL3852" s="21"/>
    </row>
    <row r="3853" spans="7:38">
      <c r="G3853" s="21"/>
      <c r="AL3853" s="21"/>
    </row>
    <row r="3854" spans="7:38">
      <c r="G3854" s="21"/>
      <c r="AL3854" s="21"/>
    </row>
    <row r="3855" spans="7:38">
      <c r="G3855" s="21"/>
      <c r="AL3855" s="21"/>
    </row>
    <row r="3856" spans="7:38">
      <c r="G3856" s="21"/>
      <c r="AL3856" s="21"/>
    </row>
    <row r="3857" spans="7:38">
      <c r="G3857" s="21"/>
      <c r="AL3857" s="21"/>
    </row>
    <row r="3858" spans="7:38">
      <c r="G3858" s="21"/>
      <c r="AL3858" s="21"/>
    </row>
    <row r="3859" spans="7:38">
      <c r="G3859" s="21"/>
      <c r="AL3859" s="21"/>
    </row>
    <row r="3860" spans="7:38">
      <c r="G3860" s="21"/>
      <c r="AL3860" s="21"/>
    </row>
    <row r="3861" spans="7:38">
      <c r="G3861" s="21"/>
      <c r="AL3861" s="21"/>
    </row>
    <row r="3862" spans="7:38">
      <c r="G3862" s="21"/>
      <c r="AL3862" s="21"/>
    </row>
    <row r="3863" spans="7:38">
      <c r="G3863" s="21"/>
      <c r="AL3863" s="21"/>
    </row>
    <row r="3864" spans="7:38">
      <c r="G3864" s="21"/>
      <c r="AL3864" s="21"/>
    </row>
    <row r="3865" spans="7:38">
      <c r="G3865" s="21"/>
      <c r="AL3865" s="21"/>
    </row>
    <row r="3866" spans="7:38">
      <c r="G3866" s="21"/>
      <c r="AL3866" s="21"/>
    </row>
    <row r="3867" spans="7:38">
      <c r="G3867" s="21"/>
      <c r="AL3867" s="21"/>
    </row>
    <row r="3868" spans="7:38">
      <c r="G3868" s="21"/>
      <c r="AL3868" s="21"/>
    </row>
    <row r="3869" spans="7:38">
      <c r="G3869" s="21"/>
      <c r="AL3869" s="21"/>
    </row>
    <row r="3870" spans="7:38">
      <c r="G3870" s="21"/>
      <c r="AL3870" s="21"/>
    </row>
    <row r="3871" spans="7:38">
      <c r="G3871" s="21"/>
      <c r="AL3871" s="21"/>
    </row>
    <row r="3872" spans="7:38">
      <c r="G3872" s="21"/>
      <c r="AL3872" s="21"/>
    </row>
    <row r="3873" spans="7:38">
      <c r="G3873" s="21"/>
      <c r="AL3873" s="21"/>
    </row>
    <row r="3874" spans="7:38">
      <c r="G3874" s="21"/>
      <c r="AL3874" s="21"/>
    </row>
    <row r="3875" spans="7:38">
      <c r="G3875" s="21"/>
      <c r="AL3875" s="21"/>
    </row>
    <row r="3876" spans="7:38">
      <c r="G3876" s="21"/>
      <c r="AL3876" s="21"/>
    </row>
    <row r="3877" spans="7:38">
      <c r="G3877" s="21"/>
      <c r="AL3877" s="21"/>
    </row>
    <row r="3878" spans="7:38">
      <c r="G3878" s="21"/>
      <c r="AL3878" s="21"/>
    </row>
    <row r="3879" spans="7:38">
      <c r="G3879" s="21"/>
      <c r="AL3879" s="21"/>
    </row>
    <row r="3880" spans="7:38">
      <c r="G3880" s="21"/>
      <c r="AL3880" s="21"/>
    </row>
    <row r="3881" spans="7:38">
      <c r="G3881" s="21"/>
      <c r="AL3881" s="21"/>
    </row>
    <row r="3882" spans="7:38">
      <c r="G3882" s="21"/>
      <c r="AL3882" s="21"/>
    </row>
    <row r="3883" spans="7:38">
      <c r="G3883" s="21"/>
      <c r="AL3883" s="21"/>
    </row>
    <row r="3884" spans="7:38">
      <c r="G3884" s="21"/>
      <c r="AL3884" s="21"/>
    </row>
    <row r="3885" spans="7:38">
      <c r="G3885" s="21"/>
      <c r="AL3885" s="21"/>
    </row>
    <row r="3886" spans="7:38">
      <c r="G3886" s="21"/>
      <c r="AL3886" s="21"/>
    </row>
    <row r="3887" spans="7:38">
      <c r="G3887" s="21"/>
      <c r="AL3887" s="21"/>
    </row>
    <row r="3888" spans="7:38">
      <c r="G3888" s="21"/>
      <c r="AL3888" s="21"/>
    </row>
    <row r="3889" spans="7:38">
      <c r="G3889" s="21"/>
      <c r="AL3889" s="21"/>
    </row>
    <row r="3890" spans="7:38">
      <c r="G3890" s="21"/>
      <c r="AL3890" s="21"/>
    </row>
    <row r="3891" spans="7:38">
      <c r="G3891" s="21"/>
      <c r="AL3891" s="21"/>
    </row>
    <row r="3892" spans="7:38">
      <c r="G3892" s="21"/>
      <c r="AL3892" s="21"/>
    </row>
    <row r="3893" spans="7:38">
      <c r="G3893" s="21"/>
      <c r="AL3893" s="21"/>
    </row>
    <row r="3894" spans="7:38">
      <c r="G3894" s="21"/>
      <c r="AL3894" s="21"/>
    </row>
    <row r="3895" spans="7:38">
      <c r="G3895" s="21"/>
      <c r="AL3895" s="21"/>
    </row>
    <row r="3896" spans="7:38">
      <c r="G3896" s="21"/>
      <c r="AL3896" s="21"/>
    </row>
    <row r="3897" spans="7:38">
      <c r="G3897" s="21"/>
      <c r="AL3897" s="21"/>
    </row>
    <row r="3898" spans="7:38">
      <c r="G3898" s="21"/>
      <c r="AL3898" s="21"/>
    </row>
    <row r="3899" spans="7:38">
      <c r="G3899" s="21"/>
      <c r="AL3899" s="21"/>
    </row>
    <row r="3900" spans="7:38">
      <c r="G3900" s="21"/>
      <c r="AL3900" s="21"/>
    </row>
    <row r="3901" spans="7:38">
      <c r="G3901" s="21"/>
      <c r="AL3901" s="21"/>
    </row>
    <row r="3902" spans="7:38">
      <c r="G3902" s="21"/>
      <c r="AL3902" s="21"/>
    </row>
    <row r="3903" spans="7:38">
      <c r="G3903" s="21"/>
      <c r="AL3903" s="21"/>
    </row>
    <row r="3904" spans="7:38">
      <c r="G3904" s="21"/>
      <c r="AL3904" s="21"/>
    </row>
    <row r="3905" spans="7:38">
      <c r="G3905" s="21"/>
      <c r="AL3905" s="21"/>
    </row>
    <row r="3906" spans="7:38">
      <c r="G3906" s="21"/>
      <c r="AL3906" s="21"/>
    </row>
    <row r="3907" spans="7:38">
      <c r="G3907" s="21"/>
      <c r="AL3907" s="21"/>
    </row>
    <row r="3908" spans="7:38">
      <c r="G3908" s="21"/>
      <c r="AL3908" s="21"/>
    </row>
    <row r="3909" spans="7:38">
      <c r="G3909" s="21"/>
      <c r="AL3909" s="21"/>
    </row>
    <row r="3910" spans="7:38">
      <c r="G3910" s="21"/>
      <c r="AL3910" s="21"/>
    </row>
    <row r="3911" spans="7:38">
      <c r="G3911" s="21"/>
      <c r="AL3911" s="21"/>
    </row>
    <row r="3912" spans="7:38">
      <c r="G3912" s="21"/>
      <c r="AL3912" s="21"/>
    </row>
    <row r="3913" spans="7:38">
      <c r="G3913" s="21"/>
      <c r="AL3913" s="21"/>
    </row>
    <row r="3914" spans="7:38">
      <c r="G3914" s="21"/>
      <c r="AL3914" s="21"/>
    </row>
    <row r="3915" spans="7:38">
      <c r="G3915" s="21"/>
      <c r="AL3915" s="21"/>
    </row>
    <row r="3916" spans="7:38">
      <c r="G3916" s="21"/>
      <c r="AL3916" s="21"/>
    </row>
    <row r="3917" spans="7:38">
      <c r="G3917" s="21"/>
      <c r="AL3917" s="21"/>
    </row>
    <row r="3918" spans="7:38">
      <c r="G3918" s="21"/>
      <c r="AL3918" s="21"/>
    </row>
    <row r="3919" spans="7:38">
      <c r="G3919" s="21"/>
      <c r="AL3919" s="21"/>
    </row>
    <row r="3920" spans="7:38">
      <c r="G3920" s="21"/>
      <c r="AL3920" s="21"/>
    </row>
    <row r="3921" spans="7:38">
      <c r="G3921" s="21"/>
      <c r="AL3921" s="21"/>
    </row>
    <row r="3922" spans="7:38">
      <c r="G3922" s="21"/>
      <c r="AL3922" s="21"/>
    </row>
    <row r="3923" spans="7:38">
      <c r="G3923" s="21"/>
      <c r="AL3923" s="21"/>
    </row>
    <row r="3924" spans="7:38">
      <c r="G3924" s="21"/>
      <c r="AL3924" s="21"/>
    </row>
    <row r="3925" spans="7:38">
      <c r="G3925" s="21"/>
      <c r="AL3925" s="21"/>
    </row>
    <row r="3926" spans="7:38">
      <c r="G3926" s="21"/>
      <c r="AL3926" s="21"/>
    </row>
    <row r="3927" spans="7:38">
      <c r="G3927" s="21"/>
      <c r="AL3927" s="21"/>
    </row>
    <row r="3928" spans="7:38">
      <c r="G3928" s="21"/>
      <c r="AL3928" s="21"/>
    </row>
    <row r="3929" spans="7:38">
      <c r="G3929" s="21"/>
      <c r="AL3929" s="21"/>
    </row>
    <row r="3930" spans="7:38">
      <c r="G3930" s="21"/>
      <c r="AL3930" s="21"/>
    </row>
    <row r="3931" spans="7:38">
      <c r="G3931" s="21"/>
      <c r="AL3931" s="21"/>
    </row>
    <row r="3932" spans="7:38">
      <c r="G3932" s="21"/>
      <c r="AL3932" s="21"/>
    </row>
    <row r="3933" spans="7:38">
      <c r="G3933" s="21"/>
      <c r="AL3933" s="21"/>
    </row>
    <row r="3934" spans="7:38">
      <c r="G3934" s="21"/>
      <c r="AL3934" s="21"/>
    </row>
    <row r="3935" spans="7:38">
      <c r="G3935" s="21"/>
      <c r="AL3935" s="21"/>
    </row>
    <row r="3936" spans="7:38">
      <c r="G3936" s="21"/>
      <c r="AL3936" s="21"/>
    </row>
    <row r="3937" spans="7:38">
      <c r="G3937" s="21"/>
      <c r="AL3937" s="21"/>
    </row>
    <row r="3938" spans="7:38">
      <c r="G3938" s="21"/>
      <c r="AL3938" s="21"/>
    </row>
    <row r="3939" spans="7:38">
      <c r="G3939" s="21"/>
      <c r="AL3939" s="21"/>
    </row>
    <row r="3940" spans="7:38">
      <c r="G3940" s="21"/>
      <c r="AL3940" s="21"/>
    </row>
    <row r="3941" spans="7:38">
      <c r="G3941" s="21"/>
      <c r="AL3941" s="21"/>
    </row>
    <row r="3942" spans="7:38">
      <c r="G3942" s="21"/>
      <c r="AL3942" s="21"/>
    </row>
    <row r="3943" spans="7:38">
      <c r="G3943" s="21"/>
      <c r="AL3943" s="21"/>
    </row>
    <row r="3944" spans="7:38">
      <c r="G3944" s="21"/>
      <c r="AL3944" s="21"/>
    </row>
    <row r="3945" spans="7:38">
      <c r="G3945" s="21"/>
      <c r="AL3945" s="21"/>
    </row>
    <row r="3946" spans="7:38">
      <c r="G3946" s="21"/>
      <c r="AL3946" s="21"/>
    </row>
    <row r="3947" spans="7:38">
      <c r="G3947" s="21"/>
      <c r="AL3947" s="21"/>
    </row>
    <row r="3948" spans="7:38">
      <c r="G3948" s="21"/>
      <c r="AL3948" s="21"/>
    </row>
    <row r="3949" spans="7:38">
      <c r="G3949" s="21"/>
      <c r="AL3949" s="21"/>
    </row>
    <row r="3950" spans="7:38">
      <c r="G3950" s="21"/>
      <c r="AL3950" s="21"/>
    </row>
    <row r="3951" spans="7:38">
      <c r="G3951" s="21"/>
      <c r="AL3951" s="21"/>
    </row>
    <row r="3952" spans="7:38">
      <c r="G3952" s="21"/>
      <c r="AL3952" s="21"/>
    </row>
    <row r="3953" spans="7:38">
      <c r="G3953" s="21"/>
      <c r="AL3953" s="21"/>
    </row>
    <row r="3954" spans="7:38">
      <c r="G3954" s="21"/>
      <c r="AL3954" s="21"/>
    </row>
    <row r="3955" spans="7:38">
      <c r="G3955" s="21"/>
      <c r="AL3955" s="21"/>
    </row>
    <row r="3956" spans="7:38">
      <c r="G3956" s="21"/>
      <c r="AL3956" s="21"/>
    </row>
    <row r="3957" spans="7:38">
      <c r="G3957" s="21"/>
      <c r="AL3957" s="21"/>
    </row>
    <row r="3958" spans="7:38">
      <c r="G3958" s="21"/>
      <c r="AL3958" s="21"/>
    </row>
    <row r="3959" spans="7:38">
      <c r="G3959" s="21"/>
      <c r="AL3959" s="21"/>
    </row>
    <row r="3960" spans="7:38">
      <c r="G3960" s="21"/>
      <c r="AL3960" s="21"/>
    </row>
    <row r="3961" spans="7:38">
      <c r="G3961" s="21"/>
      <c r="AL3961" s="21"/>
    </row>
    <row r="3962" spans="7:38">
      <c r="G3962" s="21"/>
      <c r="AL3962" s="21"/>
    </row>
    <row r="3963" spans="7:38">
      <c r="G3963" s="21"/>
      <c r="AL3963" s="21"/>
    </row>
    <row r="3964" spans="7:38">
      <c r="G3964" s="21"/>
      <c r="AL3964" s="21"/>
    </row>
    <row r="3965" spans="7:38">
      <c r="G3965" s="21"/>
      <c r="AL3965" s="21"/>
    </row>
    <row r="3966" spans="7:38">
      <c r="G3966" s="21"/>
      <c r="AL3966" s="21"/>
    </row>
    <row r="3967" spans="7:38">
      <c r="G3967" s="21"/>
      <c r="AL3967" s="21"/>
    </row>
    <row r="3968" spans="7:38">
      <c r="G3968" s="21"/>
      <c r="AL3968" s="21"/>
    </row>
    <row r="3969" spans="7:38">
      <c r="G3969" s="21"/>
      <c r="AL3969" s="21"/>
    </row>
    <row r="3970" spans="7:38">
      <c r="G3970" s="21"/>
      <c r="AL3970" s="21"/>
    </row>
    <row r="3971" spans="7:38">
      <c r="G3971" s="21"/>
      <c r="AL3971" s="21"/>
    </row>
    <row r="3972" spans="7:38">
      <c r="G3972" s="21"/>
      <c r="AL3972" s="21"/>
    </row>
    <row r="3973" spans="7:38">
      <c r="G3973" s="21"/>
      <c r="AL3973" s="21"/>
    </row>
    <row r="3974" spans="7:38">
      <c r="G3974" s="21"/>
      <c r="AL3974" s="21"/>
    </row>
    <row r="3975" spans="7:38">
      <c r="G3975" s="21"/>
      <c r="AL3975" s="21"/>
    </row>
    <row r="3976" spans="7:38">
      <c r="G3976" s="21"/>
      <c r="AL3976" s="21"/>
    </row>
    <row r="3977" spans="7:38">
      <c r="G3977" s="21"/>
      <c r="AL3977" s="21"/>
    </row>
    <row r="3978" spans="7:38">
      <c r="G3978" s="21"/>
      <c r="AL3978" s="21"/>
    </row>
    <row r="3979" spans="7:38">
      <c r="G3979" s="21"/>
      <c r="AL3979" s="21"/>
    </row>
    <row r="3980" spans="7:38">
      <c r="G3980" s="21"/>
      <c r="AL3980" s="21"/>
    </row>
    <row r="3981" spans="7:38">
      <c r="G3981" s="21"/>
      <c r="AL3981" s="21"/>
    </row>
    <row r="3982" spans="7:38">
      <c r="G3982" s="21"/>
      <c r="AL3982" s="21"/>
    </row>
    <row r="3983" spans="7:38">
      <c r="G3983" s="21"/>
      <c r="AL3983" s="21"/>
    </row>
    <row r="3984" spans="7:38">
      <c r="G3984" s="21"/>
      <c r="AL3984" s="21"/>
    </row>
    <row r="3985" spans="7:38">
      <c r="G3985" s="21"/>
      <c r="AL3985" s="21"/>
    </row>
    <row r="3986" spans="7:38">
      <c r="G3986" s="21"/>
      <c r="AL3986" s="21"/>
    </row>
    <row r="3987" spans="7:38">
      <c r="G3987" s="21"/>
      <c r="AL3987" s="21"/>
    </row>
    <row r="3988" spans="7:38">
      <c r="G3988" s="21"/>
      <c r="AL3988" s="21"/>
    </row>
    <row r="3989" spans="7:38">
      <c r="G3989" s="21"/>
      <c r="AL3989" s="21"/>
    </row>
    <row r="3990" spans="7:38">
      <c r="G3990" s="21"/>
      <c r="AL3990" s="21"/>
    </row>
    <row r="3991" spans="7:38">
      <c r="G3991" s="21"/>
      <c r="AL3991" s="21"/>
    </row>
    <row r="3992" spans="7:38">
      <c r="G3992" s="21"/>
      <c r="AL3992" s="21"/>
    </row>
    <row r="3993" spans="7:38">
      <c r="G3993" s="21"/>
      <c r="AL3993" s="21"/>
    </row>
    <row r="3994" spans="7:38">
      <c r="G3994" s="21"/>
      <c r="AL3994" s="21"/>
    </row>
    <row r="3995" spans="7:38">
      <c r="G3995" s="21"/>
      <c r="AL3995" s="21"/>
    </row>
    <row r="3996" spans="7:38">
      <c r="G3996" s="21"/>
      <c r="AL3996" s="21"/>
    </row>
    <row r="3997" spans="7:38">
      <c r="G3997" s="21"/>
      <c r="AL3997" s="21"/>
    </row>
    <row r="3998" spans="7:38">
      <c r="G3998" s="21"/>
      <c r="AL3998" s="21"/>
    </row>
    <row r="3999" spans="7:38">
      <c r="G3999" s="21"/>
      <c r="AL3999" s="21"/>
    </row>
    <row r="4000" spans="7:38">
      <c r="G4000" s="21"/>
      <c r="AL4000" s="21"/>
    </row>
    <row r="4001" spans="7:38">
      <c r="G4001" s="21"/>
      <c r="AL4001" s="21"/>
    </row>
    <row r="4002" spans="7:38">
      <c r="G4002" s="21"/>
      <c r="AL4002" s="21"/>
    </row>
    <row r="4003" spans="7:38">
      <c r="G4003" s="21"/>
      <c r="AL4003" s="21"/>
    </row>
    <row r="4004" spans="7:38">
      <c r="G4004" s="21"/>
      <c r="AL4004" s="21"/>
    </row>
    <row r="4005" spans="7:38">
      <c r="G4005" s="21"/>
      <c r="AL4005" s="21"/>
    </row>
    <row r="4006" spans="7:38">
      <c r="G4006" s="21"/>
      <c r="AL4006" s="21"/>
    </row>
    <row r="4007" spans="7:38">
      <c r="G4007" s="21"/>
      <c r="AL4007" s="21"/>
    </row>
    <row r="4008" spans="7:38">
      <c r="G4008" s="21"/>
      <c r="AL4008" s="21"/>
    </row>
    <row r="4009" spans="7:38">
      <c r="G4009" s="21"/>
      <c r="AL4009" s="21"/>
    </row>
    <row r="4010" spans="7:38">
      <c r="G4010" s="21"/>
      <c r="AL4010" s="21"/>
    </row>
    <row r="4011" spans="7:38">
      <c r="G4011" s="21"/>
      <c r="AL4011" s="21"/>
    </row>
    <row r="4012" spans="7:38">
      <c r="G4012" s="21"/>
      <c r="AL4012" s="21"/>
    </row>
    <row r="4013" spans="7:38">
      <c r="G4013" s="21"/>
      <c r="AL4013" s="21"/>
    </row>
    <row r="4014" spans="7:38">
      <c r="G4014" s="21"/>
      <c r="AL4014" s="21"/>
    </row>
    <row r="4015" spans="7:38">
      <c r="G4015" s="21"/>
      <c r="AL4015" s="21"/>
    </row>
    <row r="4016" spans="7:38">
      <c r="G4016" s="21"/>
      <c r="AL4016" s="21"/>
    </row>
    <row r="4017" spans="7:38">
      <c r="G4017" s="21"/>
      <c r="AL4017" s="21"/>
    </row>
    <row r="4018" spans="7:38">
      <c r="G4018" s="21"/>
      <c r="AL4018" s="21"/>
    </row>
    <row r="4019" spans="7:38">
      <c r="G4019" s="21"/>
      <c r="AL4019" s="21"/>
    </row>
    <row r="4020" spans="7:38">
      <c r="G4020" s="21"/>
      <c r="AL4020" s="21"/>
    </row>
    <row r="4021" spans="7:38">
      <c r="G4021" s="21"/>
      <c r="AL4021" s="21"/>
    </row>
    <row r="4022" spans="7:38">
      <c r="G4022" s="21"/>
      <c r="AL4022" s="21"/>
    </row>
    <row r="4023" spans="7:38">
      <c r="G4023" s="21"/>
      <c r="AL4023" s="21"/>
    </row>
    <row r="4024" spans="7:38">
      <c r="G4024" s="21"/>
      <c r="AL4024" s="21"/>
    </row>
    <row r="4025" spans="7:38">
      <c r="G4025" s="21"/>
      <c r="AL4025" s="21"/>
    </row>
    <row r="4026" spans="7:38">
      <c r="G4026" s="21"/>
      <c r="AL4026" s="21"/>
    </row>
    <row r="4027" spans="7:38">
      <c r="G4027" s="21"/>
      <c r="AL4027" s="21"/>
    </row>
    <row r="4028" spans="7:38">
      <c r="G4028" s="21"/>
      <c r="AL4028" s="21"/>
    </row>
    <row r="4029" spans="7:38">
      <c r="G4029" s="21"/>
      <c r="AL4029" s="21"/>
    </row>
    <row r="4030" spans="7:38">
      <c r="G4030" s="21"/>
      <c r="AL4030" s="21"/>
    </row>
    <row r="4031" spans="7:38">
      <c r="G4031" s="21"/>
      <c r="AL4031" s="21"/>
    </row>
    <row r="4032" spans="7:38">
      <c r="G4032" s="21"/>
      <c r="AL4032" s="21"/>
    </row>
    <row r="4033" spans="7:38">
      <c r="G4033" s="21"/>
      <c r="AL4033" s="21"/>
    </row>
    <row r="4034" spans="7:38">
      <c r="G4034" s="21"/>
      <c r="AL4034" s="21"/>
    </row>
    <row r="4035" spans="7:38">
      <c r="G4035" s="21"/>
      <c r="AL4035" s="21"/>
    </row>
    <row r="4036" spans="7:38">
      <c r="G4036" s="21"/>
      <c r="AL4036" s="21"/>
    </row>
    <row r="4037" spans="7:38">
      <c r="G4037" s="21"/>
      <c r="AL4037" s="21"/>
    </row>
    <row r="4038" spans="7:38">
      <c r="G4038" s="21"/>
      <c r="AL4038" s="21"/>
    </row>
    <row r="4039" spans="7:38">
      <c r="G4039" s="21"/>
      <c r="AL4039" s="21"/>
    </row>
    <row r="4040" spans="7:38">
      <c r="G4040" s="21"/>
      <c r="AL4040" s="21"/>
    </row>
    <row r="4041" spans="7:38">
      <c r="G4041" s="21"/>
      <c r="AL4041" s="21"/>
    </row>
    <row r="4042" spans="7:38">
      <c r="G4042" s="21"/>
      <c r="AL4042" s="21"/>
    </row>
    <row r="4043" spans="7:38">
      <c r="G4043" s="21"/>
      <c r="AL4043" s="21"/>
    </row>
    <row r="4044" spans="7:38">
      <c r="G4044" s="21"/>
      <c r="AL4044" s="21"/>
    </row>
    <row r="4045" spans="7:38">
      <c r="G4045" s="21"/>
      <c r="AL4045" s="21"/>
    </row>
    <row r="4046" spans="7:38">
      <c r="G4046" s="21"/>
      <c r="AL4046" s="21"/>
    </row>
    <row r="4047" spans="7:38">
      <c r="G4047" s="21"/>
      <c r="AL4047" s="21"/>
    </row>
    <row r="4048" spans="7:38">
      <c r="G4048" s="21"/>
      <c r="AL4048" s="21"/>
    </row>
    <row r="4049" spans="7:38">
      <c r="G4049" s="21"/>
      <c r="AL4049" s="21"/>
    </row>
    <row r="4050" spans="7:38">
      <c r="G4050" s="21"/>
      <c r="AL4050" s="21"/>
    </row>
    <row r="4051" spans="7:38">
      <c r="G4051" s="21"/>
      <c r="AL4051" s="21"/>
    </row>
    <row r="4052" spans="7:38">
      <c r="G4052" s="21"/>
      <c r="AL4052" s="21"/>
    </row>
    <row r="4053" spans="7:38">
      <c r="G4053" s="21"/>
      <c r="AL4053" s="21"/>
    </row>
    <row r="4054" spans="7:38">
      <c r="G4054" s="21"/>
      <c r="AL4054" s="21"/>
    </row>
    <row r="4055" spans="7:38">
      <c r="G4055" s="21"/>
      <c r="AL4055" s="21"/>
    </row>
    <row r="4056" spans="7:38">
      <c r="G4056" s="21"/>
      <c r="AL4056" s="21"/>
    </row>
    <row r="4057" spans="7:38">
      <c r="G4057" s="21"/>
      <c r="AL4057" s="21"/>
    </row>
    <row r="4058" spans="7:38">
      <c r="G4058" s="21"/>
      <c r="AL4058" s="21"/>
    </row>
    <row r="4059" spans="7:38">
      <c r="G4059" s="21"/>
      <c r="AL4059" s="21"/>
    </row>
    <row r="4060" spans="7:38">
      <c r="G4060" s="21"/>
      <c r="AL4060" s="21"/>
    </row>
    <row r="4061" spans="7:38">
      <c r="G4061" s="21"/>
      <c r="AL4061" s="21"/>
    </row>
    <row r="4062" spans="7:38">
      <c r="G4062" s="21"/>
      <c r="AL4062" s="21"/>
    </row>
    <row r="4063" spans="7:38">
      <c r="G4063" s="21"/>
      <c r="AL4063" s="21"/>
    </row>
    <row r="4064" spans="7:38">
      <c r="G4064" s="21"/>
      <c r="AL4064" s="21"/>
    </row>
    <row r="4065" spans="7:38">
      <c r="G4065" s="21"/>
      <c r="AL4065" s="21"/>
    </row>
    <row r="4066" spans="7:38">
      <c r="G4066" s="21"/>
      <c r="AL4066" s="21"/>
    </row>
    <row r="4067" spans="7:38">
      <c r="G4067" s="21"/>
      <c r="AL4067" s="21"/>
    </row>
    <row r="4068" spans="7:38">
      <c r="G4068" s="21"/>
      <c r="AL4068" s="21"/>
    </row>
    <row r="4069" spans="7:38">
      <c r="G4069" s="21"/>
      <c r="AL4069" s="21"/>
    </row>
    <row r="4070" spans="7:38">
      <c r="G4070" s="21"/>
      <c r="AL4070" s="21"/>
    </row>
    <row r="4071" spans="7:38">
      <c r="G4071" s="21"/>
      <c r="AL4071" s="21"/>
    </row>
    <row r="4072" spans="7:38">
      <c r="G4072" s="21"/>
      <c r="AL4072" s="21"/>
    </row>
    <row r="4073" spans="7:38">
      <c r="G4073" s="21"/>
      <c r="AL4073" s="21"/>
    </row>
    <row r="4074" spans="7:38">
      <c r="G4074" s="21"/>
      <c r="AL4074" s="21"/>
    </row>
    <row r="4075" spans="7:38">
      <c r="G4075" s="21"/>
      <c r="AL4075" s="21"/>
    </row>
    <row r="4076" spans="7:38">
      <c r="G4076" s="21"/>
      <c r="AL4076" s="21"/>
    </row>
    <row r="4077" spans="7:38">
      <c r="G4077" s="21"/>
      <c r="AL4077" s="21"/>
    </row>
    <row r="4078" spans="7:38">
      <c r="G4078" s="21"/>
      <c r="AL4078" s="21"/>
    </row>
    <row r="4079" spans="7:38">
      <c r="G4079" s="21"/>
      <c r="AL4079" s="21"/>
    </row>
    <row r="4080" spans="7:38">
      <c r="G4080" s="21"/>
      <c r="AL4080" s="21"/>
    </row>
    <row r="4081" spans="7:38">
      <c r="G4081" s="21"/>
      <c r="AL4081" s="21"/>
    </row>
    <row r="4082" spans="7:38">
      <c r="G4082" s="21"/>
      <c r="AL4082" s="21"/>
    </row>
    <row r="4083" spans="7:38">
      <c r="G4083" s="21"/>
      <c r="AL4083" s="21"/>
    </row>
    <row r="4084" spans="7:38">
      <c r="G4084" s="21"/>
      <c r="AL4084" s="21"/>
    </row>
    <row r="4085" spans="7:38">
      <c r="G4085" s="21"/>
      <c r="AL4085" s="21"/>
    </row>
    <row r="4086" spans="7:38">
      <c r="G4086" s="21"/>
      <c r="AL4086" s="21"/>
    </row>
    <row r="4087" spans="7:38">
      <c r="G4087" s="21"/>
      <c r="AL4087" s="21"/>
    </row>
    <row r="4088" spans="7:38">
      <c r="G4088" s="21"/>
      <c r="AL4088" s="21"/>
    </row>
    <row r="4089" spans="7:38">
      <c r="G4089" s="21"/>
      <c r="AL4089" s="21"/>
    </row>
    <row r="4090" spans="7:38">
      <c r="G4090" s="21"/>
      <c r="AL4090" s="21"/>
    </row>
    <row r="4091" spans="7:38">
      <c r="G4091" s="21"/>
      <c r="AL4091" s="21"/>
    </row>
    <row r="4092" spans="7:38">
      <c r="G4092" s="21"/>
      <c r="AL4092" s="21"/>
    </row>
    <row r="4093" spans="7:38">
      <c r="G4093" s="21"/>
      <c r="AL4093" s="21"/>
    </row>
    <row r="4094" spans="7:38">
      <c r="G4094" s="21"/>
      <c r="AL4094" s="21"/>
    </row>
    <row r="4095" spans="7:38">
      <c r="G4095" s="21"/>
      <c r="AL4095" s="21"/>
    </row>
    <row r="4096" spans="7:38">
      <c r="G4096" s="21"/>
      <c r="AL4096" s="21"/>
    </row>
    <row r="4097" spans="7:38">
      <c r="G4097" s="21"/>
      <c r="AL4097" s="21"/>
    </row>
    <row r="4098" spans="7:38">
      <c r="G4098" s="21"/>
      <c r="AL4098" s="21"/>
    </row>
    <row r="4099" spans="7:38">
      <c r="G4099" s="21"/>
      <c r="AL4099" s="21"/>
    </row>
    <row r="4100" spans="7:38">
      <c r="G4100" s="21"/>
      <c r="AL4100" s="21"/>
    </row>
    <row r="4101" spans="7:38">
      <c r="G4101" s="21"/>
      <c r="AL4101" s="21"/>
    </row>
    <row r="4102" spans="7:38">
      <c r="G4102" s="21"/>
      <c r="AL4102" s="21"/>
    </row>
    <row r="4103" spans="7:38">
      <c r="G4103" s="21"/>
      <c r="AL4103" s="21"/>
    </row>
    <row r="4104" spans="7:38">
      <c r="G4104" s="21"/>
      <c r="AL4104" s="21"/>
    </row>
    <row r="4105" spans="7:38">
      <c r="G4105" s="21"/>
      <c r="AL4105" s="21"/>
    </row>
    <row r="4106" spans="7:38">
      <c r="G4106" s="21"/>
      <c r="AL4106" s="21"/>
    </row>
    <row r="4107" spans="7:38">
      <c r="G4107" s="21"/>
      <c r="AL4107" s="21"/>
    </row>
    <row r="4108" spans="7:38">
      <c r="G4108" s="21"/>
      <c r="AL4108" s="21"/>
    </row>
    <row r="4109" spans="7:38">
      <c r="G4109" s="21"/>
      <c r="AL4109" s="21"/>
    </row>
    <row r="4110" spans="7:38">
      <c r="G4110" s="21"/>
      <c r="AL4110" s="21"/>
    </row>
    <row r="4111" spans="7:38">
      <c r="G4111" s="21"/>
      <c r="AL4111" s="21"/>
    </row>
    <row r="4112" spans="7:38">
      <c r="G4112" s="21"/>
      <c r="AL4112" s="21"/>
    </row>
    <row r="4113" spans="7:38">
      <c r="G4113" s="21"/>
      <c r="AL4113" s="21"/>
    </row>
    <row r="4114" spans="7:38">
      <c r="G4114" s="21"/>
      <c r="AL4114" s="21"/>
    </row>
    <row r="4115" spans="7:38">
      <c r="G4115" s="21"/>
      <c r="AL4115" s="21"/>
    </row>
    <row r="4116" spans="7:38">
      <c r="G4116" s="21"/>
      <c r="AL4116" s="21"/>
    </row>
    <row r="4117" spans="7:38">
      <c r="G4117" s="21"/>
      <c r="AL4117" s="21"/>
    </row>
    <row r="4118" spans="7:38">
      <c r="G4118" s="21"/>
      <c r="AL4118" s="21"/>
    </row>
    <row r="4119" spans="7:38">
      <c r="G4119" s="21"/>
      <c r="AL4119" s="21"/>
    </row>
    <row r="4120" spans="7:38">
      <c r="G4120" s="21"/>
      <c r="AL4120" s="21"/>
    </row>
    <row r="4121" spans="7:38">
      <c r="G4121" s="21"/>
      <c r="AL4121" s="21"/>
    </row>
    <row r="4122" spans="7:38">
      <c r="G4122" s="21"/>
      <c r="AL4122" s="21"/>
    </row>
    <row r="4123" spans="7:38">
      <c r="G4123" s="21"/>
      <c r="AL4123" s="21"/>
    </row>
    <row r="4124" spans="7:38">
      <c r="G4124" s="21"/>
      <c r="AL4124" s="21"/>
    </row>
    <row r="4125" spans="7:38">
      <c r="G4125" s="21"/>
      <c r="AL4125" s="21"/>
    </row>
    <row r="4126" spans="7:38">
      <c r="G4126" s="21"/>
      <c r="AL4126" s="21"/>
    </row>
    <row r="4127" spans="7:38">
      <c r="G4127" s="21"/>
      <c r="AL4127" s="21"/>
    </row>
    <row r="4128" spans="7:38">
      <c r="G4128" s="21"/>
      <c r="AL4128" s="21"/>
    </row>
    <row r="4129" spans="7:38">
      <c r="G4129" s="21"/>
      <c r="AL4129" s="21"/>
    </row>
    <row r="4130" spans="7:38">
      <c r="G4130" s="21"/>
      <c r="AL4130" s="21"/>
    </row>
    <row r="4131" spans="7:38">
      <c r="G4131" s="21"/>
      <c r="AL4131" s="21"/>
    </row>
    <row r="4132" spans="7:38">
      <c r="G4132" s="21"/>
      <c r="AL4132" s="21"/>
    </row>
    <row r="4133" spans="7:38">
      <c r="G4133" s="21"/>
      <c r="AL4133" s="21"/>
    </row>
    <row r="4134" spans="7:38">
      <c r="G4134" s="21"/>
      <c r="AL4134" s="21"/>
    </row>
    <row r="4135" spans="7:38">
      <c r="G4135" s="21"/>
      <c r="AL4135" s="21"/>
    </row>
    <row r="4136" spans="7:38">
      <c r="G4136" s="21"/>
      <c r="AL4136" s="21"/>
    </row>
    <row r="4137" spans="7:38">
      <c r="G4137" s="21"/>
      <c r="AL4137" s="21"/>
    </row>
    <row r="4138" spans="7:38">
      <c r="G4138" s="21"/>
      <c r="AL4138" s="21"/>
    </row>
    <row r="4139" spans="7:38">
      <c r="G4139" s="21"/>
      <c r="AL4139" s="21"/>
    </row>
    <row r="4140" spans="7:38">
      <c r="G4140" s="21"/>
      <c r="AL4140" s="21"/>
    </row>
    <row r="4141" spans="7:38">
      <c r="G4141" s="21"/>
      <c r="AL4141" s="21"/>
    </row>
    <row r="4142" spans="7:38">
      <c r="G4142" s="21"/>
      <c r="AL4142" s="21"/>
    </row>
    <row r="4143" spans="7:38">
      <c r="G4143" s="21"/>
      <c r="AL4143" s="21"/>
    </row>
    <row r="4144" spans="7:38">
      <c r="G4144" s="21"/>
      <c r="AL4144" s="21"/>
    </row>
    <row r="4145" spans="7:38">
      <c r="G4145" s="21"/>
      <c r="AL4145" s="21"/>
    </row>
    <row r="4146" spans="7:38">
      <c r="G4146" s="21"/>
      <c r="AL4146" s="21"/>
    </row>
    <row r="4147" spans="7:38">
      <c r="G4147" s="21"/>
      <c r="AL4147" s="21"/>
    </row>
    <row r="4148" spans="7:38">
      <c r="G4148" s="21"/>
      <c r="AL4148" s="21"/>
    </row>
    <row r="4149" spans="7:38">
      <c r="G4149" s="21"/>
      <c r="AL4149" s="21"/>
    </row>
    <row r="4150" spans="7:38">
      <c r="G4150" s="21"/>
      <c r="AL4150" s="21"/>
    </row>
    <row r="4151" spans="7:38">
      <c r="G4151" s="21"/>
      <c r="AL4151" s="21"/>
    </row>
    <row r="4152" spans="7:38">
      <c r="G4152" s="21"/>
      <c r="AL4152" s="21"/>
    </row>
    <row r="4153" spans="7:38">
      <c r="G4153" s="21"/>
      <c r="AL4153" s="21"/>
    </row>
    <row r="4154" spans="7:38">
      <c r="G4154" s="21"/>
      <c r="AL4154" s="21"/>
    </row>
    <row r="4155" spans="7:38">
      <c r="G4155" s="21"/>
      <c r="AL4155" s="21"/>
    </row>
    <row r="4156" spans="7:38">
      <c r="G4156" s="21"/>
      <c r="AL4156" s="21"/>
    </row>
    <row r="4157" spans="7:38">
      <c r="G4157" s="21"/>
      <c r="AL4157" s="21"/>
    </row>
    <row r="4158" spans="7:38">
      <c r="G4158" s="21"/>
      <c r="AL4158" s="21"/>
    </row>
    <row r="4159" spans="7:38">
      <c r="G4159" s="21"/>
      <c r="AL4159" s="21"/>
    </row>
    <row r="4160" spans="7:38">
      <c r="G4160" s="21"/>
      <c r="AL4160" s="21"/>
    </row>
    <row r="4161" spans="7:38">
      <c r="G4161" s="21"/>
      <c r="AL4161" s="21"/>
    </row>
    <row r="4162" spans="7:38">
      <c r="G4162" s="21"/>
      <c r="AL4162" s="21"/>
    </row>
    <row r="4163" spans="7:38">
      <c r="G4163" s="21"/>
      <c r="AL4163" s="21"/>
    </row>
    <row r="4164" spans="7:38">
      <c r="G4164" s="21"/>
      <c r="AL4164" s="21"/>
    </row>
    <row r="4165" spans="7:38">
      <c r="G4165" s="21"/>
      <c r="AL4165" s="21"/>
    </row>
    <row r="4166" spans="7:38">
      <c r="G4166" s="21"/>
      <c r="AL4166" s="21"/>
    </row>
    <row r="4167" spans="7:38">
      <c r="G4167" s="21"/>
      <c r="AL4167" s="21"/>
    </row>
    <row r="4168" spans="7:38">
      <c r="G4168" s="21"/>
      <c r="AL4168" s="21"/>
    </row>
    <row r="4169" spans="7:38">
      <c r="G4169" s="21"/>
      <c r="AL4169" s="21"/>
    </row>
    <row r="4170" spans="7:38">
      <c r="G4170" s="21"/>
      <c r="AL4170" s="21"/>
    </row>
    <row r="4171" spans="7:38">
      <c r="G4171" s="21"/>
      <c r="AL4171" s="21"/>
    </row>
    <row r="4172" spans="7:38">
      <c r="G4172" s="21"/>
      <c r="AL4172" s="21"/>
    </row>
    <row r="4173" spans="7:38">
      <c r="G4173" s="21"/>
      <c r="AL4173" s="21"/>
    </row>
    <row r="4174" spans="7:38">
      <c r="G4174" s="21"/>
      <c r="AL4174" s="21"/>
    </row>
    <row r="4175" spans="7:38">
      <c r="G4175" s="21"/>
      <c r="AL4175" s="21"/>
    </row>
    <row r="4176" spans="7:38">
      <c r="G4176" s="21"/>
      <c r="AL4176" s="21"/>
    </row>
    <row r="4177" spans="7:38">
      <c r="G4177" s="21"/>
      <c r="AL4177" s="21"/>
    </row>
    <row r="4178" spans="7:38">
      <c r="G4178" s="21"/>
      <c r="AL4178" s="21"/>
    </row>
    <row r="4179" spans="7:38">
      <c r="G4179" s="21"/>
      <c r="AL4179" s="21"/>
    </row>
    <row r="4180" spans="7:38">
      <c r="G4180" s="21"/>
      <c r="AL4180" s="21"/>
    </row>
    <row r="4181" spans="7:38">
      <c r="G4181" s="21"/>
      <c r="AL4181" s="21"/>
    </row>
    <row r="4182" spans="7:38">
      <c r="G4182" s="21"/>
      <c r="AL4182" s="21"/>
    </row>
    <row r="4183" spans="7:38">
      <c r="G4183" s="21"/>
      <c r="AL4183" s="21"/>
    </row>
    <row r="4184" spans="7:38">
      <c r="G4184" s="21"/>
      <c r="AL4184" s="21"/>
    </row>
    <row r="4185" spans="7:38">
      <c r="G4185" s="21"/>
      <c r="AL4185" s="21"/>
    </row>
    <row r="4186" spans="7:38">
      <c r="G4186" s="21"/>
      <c r="AL4186" s="21"/>
    </row>
    <row r="4187" spans="7:38">
      <c r="G4187" s="21"/>
      <c r="AL4187" s="21"/>
    </row>
    <row r="4188" spans="7:38">
      <c r="G4188" s="21"/>
      <c r="AL4188" s="21"/>
    </row>
    <row r="4189" spans="7:38">
      <c r="G4189" s="21"/>
      <c r="AL4189" s="21"/>
    </row>
    <row r="4190" spans="7:38">
      <c r="G4190" s="21"/>
      <c r="AL4190" s="21"/>
    </row>
    <row r="4191" spans="7:38">
      <c r="G4191" s="21"/>
      <c r="AL4191" s="21"/>
    </row>
    <row r="4192" spans="7:38">
      <c r="G4192" s="21"/>
      <c r="AL4192" s="21"/>
    </row>
    <row r="4193" spans="7:38">
      <c r="G4193" s="21"/>
      <c r="AL4193" s="21"/>
    </row>
    <row r="4194" spans="7:38">
      <c r="G4194" s="21"/>
      <c r="AL4194" s="21"/>
    </row>
    <row r="4195" spans="7:38">
      <c r="G4195" s="21"/>
      <c r="AL4195" s="21"/>
    </row>
    <row r="4196" spans="7:38">
      <c r="G4196" s="21"/>
      <c r="AL4196" s="21"/>
    </row>
    <row r="4197" spans="7:38">
      <c r="G4197" s="21"/>
      <c r="AL4197" s="21"/>
    </row>
    <row r="4198" spans="7:38">
      <c r="G4198" s="21"/>
      <c r="AL4198" s="21"/>
    </row>
    <row r="4199" spans="7:38">
      <c r="G4199" s="21"/>
      <c r="AL4199" s="21"/>
    </row>
    <row r="4200" spans="7:38">
      <c r="G4200" s="21"/>
      <c r="AL4200" s="21"/>
    </row>
    <row r="4201" spans="7:38">
      <c r="G4201" s="21"/>
      <c r="AL4201" s="21"/>
    </row>
    <row r="4202" spans="7:38">
      <c r="G4202" s="21"/>
      <c r="AL4202" s="21"/>
    </row>
    <row r="4203" spans="7:38">
      <c r="G4203" s="21"/>
      <c r="AL4203" s="21"/>
    </row>
    <row r="4204" spans="7:38">
      <c r="G4204" s="21"/>
      <c r="AL4204" s="21"/>
    </row>
    <row r="4205" spans="7:38">
      <c r="G4205" s="21"/>
      <c r="AL4205" s="21"/>
    </row>
    <row r="4206" spans="7:38">
      <c r="G4206" s="21"/>
      <c r="AL4206" s="21"/>
    </row>
    <row r="4207" spans="7:38">
      <c r="G4207" s="21"/>
      <c r="AL4207" s="21"/>
    </row>
    <row r="4208" spans="7:38">
      <c r="G4208" s="21"/>
      <c r="AL4208" s="21"/>
    </row>
    <row r="4209" spans="7:38">
      <c r="G4209" s="21"/>
      <c r="AL4209" s="21"/>
    </row>
    <row r="4210" spans="7:38">
      <c r="G4210" s="21"/>
      <c r="AL4210" s="21"/>
    </row>
    <row r="4211" spans="7:38">
      <c r="G4211" s="21"/>
      <c r="AL4211" s="21"/>
    </row>
    <row r="4212" spans="7:38">
      <c r="G4212" s="21"/>
      <c r="AL4212" s="21"/>
    </row>
    <row r="4213" spans="7:38">
      <c r="G4213" s="21"/>
      <c r="AL4213" s="21"/>
    </row>
    <row r="4214" spans="7:38">
      <c r="G4214" s="21"/>
      <c r="AL4214" s="21"/>
    </row>
    <row r="4215" spans="7:38">
      <c r="G4215" s="21"/>
      <c r="AL4215" s="21"/>
    </row>
    <row r="4216" spans="7:38">
      <c r="G4216" s="21"/>
      <c r="AL4216" s="21"/>
    </row>
    <row r="4217" spans="7:38">
      <c r="G4217" s="21"/>
      <c r="AL4217" s="21"/>
    </row>
    <row r="4218" spans="7:38">
      <c r="G4218" s="21"/>
      <c r="AL4218" s="21"/>
    </row>
    <row r="4219" spans="7:38">
      <c r="G4219" s="21"/>
      <c r="AL4219" s="21"/>
    </row>
    <row r="4220" spans="7:38">
      <c r="G4220" s="21"/>
      <c r="AL4220" s="21"/>
    </row>
    <row r="4221" spans="7:38">
      <c r="G4221" s="21"/>
      <c r="AL4221" s="21"/>
    </row>
    <row r="4222" spans="7:38">
      <c r="G4222" s="21"/>
      <c r="AL4222" s="21"/>
    </row>
    <row r="4223" spans="7:38">
      <c r="G4223" s="21"/>
      <c r="AL4223" s="21"/>
    </row>
    <row r="4224" spans="7:38">
      <c r="G4224" s="21"/>
      <c r="AL4224" s="21"/>
    </row>
    <row r="4225" spans="7:38">
      <c r="G4225" s="21"/>
      <c r="AL4225" s="21"/>
    </row>
    <row r="4226" spans="7:38">
      <c r="G4226" s="21"/>
      <c r="AL4226" s="21"/>
    </row>
    <row r="4227" spans="7:38">
      <c r="G4227" s="21"/>
      <c r="AL4227" s="21"/>
    </row>
    <row r="4228" spans="7:38">
      <c r="G4228" s="21"/>
      <c r="AL4228" s="21"/>
    </row>
    <row r="4229" spans="7:38">
      <c r="G4229" s="21"/>
      <c r="AL4229" s="21"/>
    </row>
    <row r="4230" spans="7:38">
      <c r="G4230" s="21"/>
      <c r="AL4230" s="21"/>
    </row>
    <row r="4231" spans="7:38">
      <c r="G4231" s="21"/>
      <c r="AL4231" s="21"/>
    </row>
    <row r="4232" spans="7:38">
      <c r="G4232" s="21"/>
      <c r="AL4232" s="21"/>
    </row>
    <row r="4233" spans="7:38">
      <c r="G4233" s="21"/>
      <c r="AL4233" s="21"/>
    </row>
    <row r="4234" spans="7:38">
      <c r="G4234" s="21"/>
      <c r="AL4234" s="21"/>
    </row>
    <row r="4235" spans="7:38">
      <c r="G4235" s="21"/>
      <c r="AL4235" s="21"/>
    </row>
    <row r="4236" spans="7:38">
      <c r="G4236" s="21"/>
      <c r="AL4236" s="21"/>
    </row>
    <row r="4237" spans="7:38">
      <c r="G4237" s="21"/>
      <c r="AL4237" s="21"/>
    </row>
    <row r="4238" spans="7:38">
      <c r="G4238" s="21"/>
      <c r="AL4238" s="21"/>
    </row>
    <row r="4239" spans="7:38">
      <c r="G4239" s="21"/>
      <c r="AL4239" s="21"/>
    </row>
    <row r="4240" spans="7:38">
      <c r="G4240" s="21"/>
      <c r="AL4240" s="21"/>
    </row>
    <row r="4241" spans="7:38">
      <c r="G4241" s="21"/>
      <c r="AL4241" s="21"/>
    </row>
    <row r="4242" spans="7:38">
      <c r="G4242" s="21"/>
      <c r="AL4242" s="21"/>
    </row>
    <row r="4243" spans="7:38">
      <c r="G4243" s="21"/>
      <c r="AL4243" s="21"/>
    </row>
    <row r="4244" spans="7:38">
      <c r="G4244" s="21"/>
      <c r="AL4244" s="21"/>
    </row>
    <row r="4245" spans="7:38">
      <c r="G4245" s="21"/>
      <c r="AL4245" s="21"/>
    </row>
    <row r="4246" spans="7:38">
      <c r="G4246" s="21"/>
      <c r="AL4246" s="21"/>
    </row>
    <row r="4247" spans="7:38">
      <c r="G4247" s="21"/>
      <c r="AL4247" s="21"/>
    </row>
    <row r="4248" spans="7:38">
      <c r="G4248" s="21"/>
      <c r="AL4248" s="21"/>
    </row>
    <row r="4249" spans="7:38">
      <c r="G4249" s="21"/>
      <c r="AL4249" s="21"/>
    </row>
    <row r="4250" spans="7:38">
      <c r="G4250" s="21"/>
      <c r="AL4250" s="21"/>
    </row>
    <row r="4251" spans="7:38">
      <c r="G4251" s="21"/>
      <c r="AL4251" s="21"/>
    </row>
    <row r="4252" spans="7:38">
      <c r="G4252" s="21"/>
      <c r="AL4252" s="21"/>
    </row>
    <row r="4253" spans="7:38">
      <c r="G4253" s="21"/>
      <c r="AL4253" s="21"/>
    </row>
    <row r="4254" spans="7:38">
      <c r="G4254" s="21"/>
      <c r="AL4254" s="21"/>
    </row>
    <row r="4255" spans="7:38">
      <c r="G4255" s="21"/>
      <c r="AL4255" s="21"/>
    </row>
    <row r="4256" spans="7:38">
      <c r="G4256" s="21"/>
      <c r="AL4256" s="21"/>
    </row>
    <row r="4257" spans="7:38">
      <c r="G4257" s="21"/>
      <c r="AL4257" s="21"/>
    </row>
    <row r="4258" spans="7:38">
      <c r="G4258" s="21"/>
      <c r="AL4258" s="21"/>
    </row>
    <row r="4259" spans="7:38">
      <c r="G4259" s="21"/>
      <c r="AL4259" s="21"/>
    </row>
    <row r="4260" spans="7:38">
      <c r="G4260" s="21"/>
      <c r="AL4260" s="21"/>
    </row>
    <row r="4261" spans="7:38">
      <c r="G4261" s="21"/>
      <c r="AL4261" s="21"/>
    </row>
    <row r="4262" spans="7:38">
      <c r="G4262" s="21"/>
      <c r="AL4262" s="21"/>
    </row>
    <row r="4263" spans="7:38">
      <c r="G4263" s="21"/>
      <c r="AL4263" s="21"/>
    </row>
    <row r="4264" spans="7:38">
      <c r="G4264" s="21"/>
      <c r="AL4264" s="21"/>
    </row>
    <row r="4265" spans="7:38">
      <c r="G4265" s="21"/>
      <c r="AL4265" s="21"/>
    </row>
    <row r="4266" spans="7:38">
      <c r="G4266" s="21"/>
      <c r="AL4266" s="21"/>
    </row>
    <row r="4267" spans="7:38">
      <c r="G4267" s="21"/>
      <c r="AL4267" s="21"/>
    </row>
    <row r="4268" spans="7:38">
      <c r="G4268" s="21"/>
      <c r="AL4268" s="21"/>
    </row>
    <row r="4269" spans="7:38">
      <c r="G4269" s="21"/>
      <c r="AL4269" s="21"/>
    </row>
    <row r="4270" spans="7:38">
      <c r="G4270" s="21"/>
      <c r="AL4270" s="21"/>
    </row>
    <row r="4271" spans="7:38">
      <c r="G4271" s="21"/>
      <c r="AL4271" s="21"/>
    </row>
    <row r="4272" spans="7:38">
      <c r="G4272" s="21"/>
      <c r="AL4272" s="21"/>
    </row>
    <row r="4273" spans="7:38">
      <c r="G4273" s="21"/>
      <c r="AL4273" s="21"/>
    </row>
    <row r="4274" spans="7:38">
      <c r="G4274" s="21"/>
      <c r="AL4274" s="21"/>
    </row>
    <row r="4275" spans="7:38">
      <c r="G4275" s="21"/>
      <c r="AL4275" s="21"/>
    </row>
    <row r="4276" spans="7:38">
      <c r="G4276" s="21"/>
      <c r="AL4276" s="21"/>
    </row>
    <row r="4277" spans="7:38">
      <c r="G4277" s="21"/>
      <c r="AL4277" s="21"/>
    </row>
    <row r="4278" spans="7:38">
      <c r="G4278" s="21"/>
      <c r="AL4278" s="21"/>
    </row>
    <row r="4279" spans="7:38">
      <c r="G4279" s="21"/>
      <c r="AL4279" s="21"/>
    </row>
    <row r="4280" spans="7:38">
      <c r="G4280" s="21"/>
      <c r="AL4280" s="21"/>
    </row>
    <row r="4281" spans="7:38">
      <c r="G4281" s="21"/>
      <c r="AL4281" s="21"/>
    </row>
    <row r="4282" spans="7:38">
      <c r="G4282" s="21"/>
      <c r="AL4282" s="21"/>
    </row>
    <row r="4283" spans="7:38">
      <c r="G4283" s="21"/>
      <c r="AL4283" s="21"/>
    </row>
    <row r="4284" spans="7:38">
      <c r="G4284" s="21"/>
      <c r="AL4284" s="21"/>
    </row>
    <row r="4285" spans="7:38">
      <c r="G4285" s="21"/>
      <c r="AL4285" s="21"/>
    </row>
    <row r="4286" spans="7:38">
      <c r="G4286" s="21"/>
      <c r="AL4286" s="21"/>
    </row>
    <row r="4287" spans="7:38">
      <c r="G4287" s="21"/>
      <c r="AL4287" s="21"/>
    </row>
    <row r="4288" spans="7:38">
      <c r="G4288" s="21"/>
      <c r="AL4288" s="21"/>
    </row>
    <row r="4289" spans="7:38">
      <c r="G4289" s="21"/>
      <c r="AL4289" s="21"/>
    </row>
    <row r="4290" spans="7:38">
      <c r="G4290" s="21"/>
      <c r="AL4290" s="21"/>
    </row>
    <row r="4291" spans="7:38">
      <c r="G4291" s="21"/>
      <c r="AL4291" s="21"/>
    </row>
    <row r="4292" spans="7:38">
      <c r="G4292" s="21"/>
      <c r="AL4292" s="21"/>
    </row>
    <row r="4293" spans="7:38">
      <c r="G4293" s="21"/>
      <c r="AL4293" s="21"/>
    </row>
    <row r="4294" spans="7:38">
      <c r="G4294" s="21"/>
      <c r="AL4294" s="21"/>
    </row>
    <row r="4295" spans="7:38">
      <c r="G4295" s="21"/>
      <c r="AL4295" s="21"/>
    </row>
    <row r="4296" spans="7:38">
      <c r="G4296" s="21"/>
      <c r="AL4296" s="21"/>
    </row>
    <row r="4297" spans="7:38">
      <c r="G4297" s="21"/>
      <c r="AL4297" s="21"/>
    </row>
    <row r="4298" spans="7:38">
      <c r="G4298" s="21"/>
      <c r="AL4298" s="21"/>
    </row>
    <row r="4299" spans="7:38">
      <c r="G4299" s="21"/>
      <c r="AL4299" s="21"/>
    </row>
    <row r="4300" spans="7:38">
      <c r="G4300" s="21"/>
      <c r="AL4300" s="21"/>
    </row>
    <row r="4301" spans="7:38">
      <c r="G4301" s="21"/>
      <c r="AL4301" s="21"/>
    </row>
    <row r="4302" spans="7:38">
      <c r="G4302" s="21"/>
      <c r="AL4302" s="21"/>
    </row>
    <row r="4303" spans="7:38">
      <c r="G4303" s="21"/>
      <c r="AL4303" s="21"/>
    </row>
    <row r="4304" spans="7:38">
      <c r="G4304" s="21"/>
      <c r="AL4304" s="21"/>
    </row>
    <row r="4305" spans="7:38">
      <c r="G4305" s="21"/>
      <c r="AL4305" s="21"/>
    </row>
    <row r="4306" spans="7:38">
      <c r="G4306" s="21"/>
      <c r="AL4306" s="21"/>
    </row>
    <row r="4307" spans="7:38">
      <c r="G4307" s="21"/>
      <c r="AL4307" s="21"/>
    </row>
    <row r="4308" spans="7:38">
      <c r="G4308" s="21"/>
      <c r="AL4308" s="21"/>
    </row>
    <row r="4309" spans="7:38">
      <c r="G4309" s="21"/>
      <c r="AL4309" s="21"/>
    </row>
    <row r="4310" spans="7:38">
      <c r="G4310" s="21"/>
      <c r="AL4310" s="21"/>
    </row>
    <row r="4311" spans="7:38">
      <c r="G4311" s="21"/>
      <c r="AL4311" s="21"/>
    </row>
    <row r="4312" spans="7:38">
      <c r="G4312" s="21"/>
      <c r="AL4312" s="21"/>
    </row>
    <row r="4313" spans="7:38">
      <c r="G4313" s="21"/>
      <c r="AL4313" s="21"/>
    </row>
    <row r="4314" spans="7:38">
      <c r="G4314" s="21"/>
      <c r="AL4314" s="21"/>
    </row>
    <row r="4315" spans="7:38">
      <c r="G4315" s="21"/>
      <c r="AL4315" s="21"/>
    </row>
    <row r="4316" spans="7:38">
      <c r="G4316" s="21"/>
      <c r="AL4316" s="21"/>
    </row>
    <row r="4317" spans="7:38">
      <c r="G4317" s="21"/>
      <c r="AL4317" s="21"/>
    </row>
    <row r="4318" spans="7:38">
      <c r="G4318" s="21"/>
      <c r="AL4318" s="21"/>
    </row>
    <row r="4319" spans="7:38">
      <c r="G4319" s="21"/>
      <c r="AL4319" s="21"/>
    </row>
    <row r="4320" spans="7:38">
      <c r="G4320" s="21"/>
      <c r="AL4320" s="21"/>
    </row>
    <row r="4321" spans="7:38">
      <c r="G4321" s="21"/>
      <c r="AL4321" s="21"/>
    </row>
    <row r="4322" spans="7:38">
      <c r="G4322" s="21"/>
      <c r="AL4322" s="21"/>
    </row>
    <row r="4323" spans="7:38">
      <c r="G4323" s="21"/>
      <c r="AL4323" s="21"/>
    </row>
    <row r="4324" spans="7:38">
      <c r="G4324" s="21"/>
      <c r="AL4324" s="21"/>
    </row>
    <row r="4325" spans="7:38">
      <c r="G4325" s="21"/>
      <c r="AL4325" s="21"/>
    </row>
    <row r="4326" spans="7:38">
      <c r="G4326" s="21"/>
      <c r="AL4326" s="21"/>
    </row>
    <row r="4327" spans="7:38">
      <c r="G4327" s="21"/>
      <c r="AL4327" s="21"/>
    </row>
    <row r="4328" spans="7:38">
      <c r="G4328" s="21"/>
      <c r="AL4328" s="21"/>
    </row>
    <row r="4329" spans="7:38">
      <c r="G4329" s="21"/>
      <c r="AL4329" s="21"/>
    </row>
    <row r="4330" spans="7:38">
      <c r="G4330" s="21"/>
      <c r="AL4330" s="21"/>
    </row>
    <row r="4331" spans="7:38">
      <c r="G4331" s="21"/>
      <c r="AL4331" s="21"/>
    </row>
    <row r="4332" spans="7:38">
      <c r="G4332" s="21"/>
      <c r="AL4332" s="21"/>
    </row>
    <row r="4333" spans="7:38">
      <c r="G4333" s="21"/>
      <c r="AL4333" s="21"/>
    </row>
    <row r="4334" spans="7:38">
      <c r="G4334" s="21"/>
      <c r="AL4334" s="21"/>
    </row>
    <row r="4335" spans="7:38">
      <c r="G4335" s="21"/>
      <c r="AL4335" s="21"/>
    </row>
    <row r="4336" spans="7:38">
      <c r="G4336" s="21"/>
      <c r="AL4336" s="21"/>
    </row>
    <row r="4337" spans="7:38">
      <c r="G4337" s="21"/>
      <c r="AL4337" s="21"/>
    </row>
    <row r="4338" spans="7:38">
      <c r="G4338" s="21"/>
      <c r="AL4338" s="21"/>
    </row>
    <row r="4339" spans="7:38">
      <c r="G4339" s="21"/>
      <c r="AL4339" s="21"/>
    </row>
    <row r="4340" spans="7:38">
      <c r="G4340" s="21"/>
      <c r="AL4340" s="21"/>
    </row>
    <row r="4341" spans="7:38">
      <c r="G4341" s="21"/>
      <c r="AL4341" s="21"/>
    </row>
    <row r="4342" spans="7:38">
      <c r="G4342" s="21"/>
      <c r="AL4342" s="21"/>
    </row>
    <row r="4343" spans="7:38">
      <c r="G4343" s="21"/>
      <c r="AL4343" s="21"/>
    </row>
    <row r="4344" spans="7:38">
      <c r="G4344" s="21"/>
      <c r="AL4344" s="21"/>
    </row>
    <row r="4345" spans="7:38">
      <c r="G4345" s="21"/>
      <c r="AL4345" s="21"/>
    </row>
    <row r="4346" spans="7:38">
      <c r="G4346" s="21"/>
      <c r="AL4346" s="21"/>
    </row>
    <row r="4347" spans="7:38">
      <c r="G4347" s="21"/>
      <c r="AL4347" s="21"/>
    </row>
    <row r="4348" spans="7:38">
      <c r="G4348" s="21"/>
      <c r="AL4348" s="21"/>
    </row>
    <row r="4349" spans="7:38">
      <c r="G4349" s="21"/>
      <c r="AL4349" s="21"/>
    </row>
    <row r="4350" spans="7:38">
      <c r="G4350" s="21"/>
      <c r="AL4350" s="21"/>
    </row>
    <row r="4351" spans="7:38">
      <c r="G4351" s="21"/>
      <c r="AL4351" s="21"/>
    </row>
    <row r="4352" spans="7:38">
      <c r="G4352" s="21"/>
      <c r="AL4352" s="21"/>
    </row>
    <row r="4353" spans="7:38">
      <c r="G4353" s="21"/>
      <c r="AL4353" s="21"/>
    </row>
    <row r="4354" spans="7:38">
      <c r="G4354" s="21"/>
      <c r="AL4354" s="21"/>
    </row>
    <row r="4355" spans="7:38">
      <c r="G4355" s="21"/>
      <c r="AL4355" s="21"/>
    </row>
    <row r="4356" spans="7:38">
      <c r="G4356" s="21"/>
      <c r="AL4356" s="21"/>
    </row>
    <row r="4357" spans="7:38">
      <c r="G4357" s="21"/>
      <c r="AL4357" s="21"/>
    </row>
    <row r="4358" spans="7:38">
      <c r="G4358" s="21"/>
      <c r="AL4358" s="21"/>
    </row>
    <row r="4359" spans="7:38">
      <c r="G4359" s="21"/>
      <c r="AL4359" s="21"/>
    </row>
    <row r="4360" spans="7:38">
      <c r="G4360" s="21"/>
      <c r="AL4360" s="21"/>
    </row>
    <row r="4361" spans="7:38">
      <c r="G4361" s="21"/>
      <c r="AL4361" s="21"/>
    </row>
    <row r="4362" spans="7:38">
      <c r="G4362" s="21"/>
      <c r="AL4362" s="21"/>
    </row>
    <row r="4363" spans="7:38">
      <c r="G4363" s="21"/>
      <c r="AL4363" s="21"/>
    </row>
    <row r="4364" spans="7:38">
      <c r="G4364" s="21"/>
      <c r="AL4364" s="21"/>
    </row>
    <row r="4365" spans="7:38">
      <c r="G4365" s="21"/>
      <c r="AL4365" s="21"/>
    </row>
    <row r="4366" spans="7:38">
      <c r="G4366" s="21"/>
      <c r="AL4366" s="21"/>
    </row>
    <row r="4367" spans="7:38">
      <c r="G4367" s="21"/>
      <c r="AL4367" s="21"/>
    </row>
    <row r="4368" spans="7:38">
      <c r="G4368" s="21"/>
      <c r="AL4368" s="21"/>
    </row>
    <row r="4369" spans="7:38">
      <c r="G4369" s="21"/>
      <c r="AL4369" s="21"/>
    </row>
    <row r="4370" spans="7:38">
      <c r="G4370" s="21"/>
      <c r="AL4370" s="21"/>
    </row>
    <row r="4371" spans="7:38">
      <c r="G4371" s="21"/>
      <c r="AL4371" s="21"/>
    </row>
    <row r="4372" spans="7:38">
      <c r="G4372" s="21"/>
      <c r="AL4372" s="21"/>
    </row>
    <row r="4373" spans="7:38">
      <c r="G4373" s="21"/>
      <c r="AL4373" s="21"/>
    </row>
    <row r="4374" spans="7:38">
      <c r="G4374" s="21"/>
      <c r="AL4374" s="21"/>
    </row>
    <row r="4375" spans="7:38">
      <c r="G4375" s="21"/>
      <c r="AL4375" s="21"/>
    </row>
    <row r="4376" spans="7:38">
      <c r="G4376" s="21"/>
      <c r="AL4376" s="21"/>
    </row>
    <row r="4377" spans="7:38">
      <c r="G4377" s="21"/>
      <c r="AL4377" s="21"/>
    </row>
    <row r="4378" spans="7:38">
      <c r="G4378" s="21"/>
      <c r="AL4378" s="21"/>
    </row>
    <row r="4379" spans="7:38">
      <c r="G4379" s="21"/>
      <c r="AL4379" s="21"/>
    </row>
    <row r="4380" spans="7:38">
      <c r="G4380" s="21"/>
      <c r="AL4380" s="21"/>
    </row>
    <row r="4381" spans="7:38">
      <c r="G4381" s="21"/>
      <c r="AL4381" s="21"/>
    </row>
    <row r="4382" spans="7:38">
      <c r="G4382" s="21"/>
      <c r="AL4382" s="21"/>
    </row>
    <row r="4383" spans="7:38">
      <c r="G4383" s="21"/>
      <c r="AL4383" s="21"/>
    </row>
    <row r="4384" spans="7:38">
      <c r="G4384" s="21"/>
      <c r="AL4384" s="21"/>
    </row>
    <row r="4385" spans="7:38">
      <c r="G4385" s="21"/>
      <c r="AL4385" s="21"/>
    </row>
    <row r="4386" spans="7:38">
      <c r="G4386" s="21"/>
      <c r="AL4386" s="21"/>
    </row>
    <row r="4387" spans="7:38">
      <c r="G4387" s="21"/>
      <c r="AL4387" s="21"/>
    </row>
    <row r="4388" spans="7:38">
      <c r="G4388" s="21"/>
      <c r="AL4388" s="21"/>
    </row>
    <row r="4389" spans="7:38">
      <c r="G4389" s="21"/>
      <c r="AL4389" s="21"/>
    </row>
    <row r="4390" spans="7:38">
      <c r="G4390" s="21"/>
      <c r="AL4390" s="21"/>
    </row>
    <row r="4391" spans="7:38">
      <c r="G4391" s="21"/>
      <c r="AL4391" s="21"/>
    </row>
    <row r="4392" spans="7:38">
      <c r="G4392" s="21"/>
      <c r="AL4392" s="21"/>
    </row>
    <row r="4393" spans="7:38">
      <c r="G4393" s="21"/>
      <c r="AL4393" s="21"/>
    </row>
    <row r="4394" spans="7:38">
      <c r="G4394" s="21"/>
      <c r="AL4394" s="21"/>
    </row>
    <row r="4395" spans="7:38">
      <c r="G4395" s="21"/>
      <c r="AL4395" s="21"/>
    </row>
    <row r="4396" spans="7:38">
      <c r="G4396" s="21"/>
      <c r="AL4396" s="21"/>
    </row>
    <row r="4397" spans="7:38">
      <c r="G4397" s="21"/>
      <c r="AL4397" s="21"/>
    </row>
    <row r="4398" spans="7:38">
      <c r="G4398" s="21"/>
      <c r="AL4398" s="21"/>
    </row>
    <row r="4399" spans="7:38">
      <c r="G4399" s="21"/>
      <c r="AL4399" s="21"/>
    </row>
    <row r="4400" spans="7:38">
      <c r="G4400" s="21"/>
      <c r="AL4400" s="21"/>
    </row>
    <row r="4401" spans="7:38">
      <c r="G4401" s="21"/>
      <c r="AL4401" s="21"/>
    </row>
    <row r="4402" spans="7:38">
      <c r="G4402" s="21"/>
      <c r="AL4402" s="21"/>
    </row>
    <row r="4403" spans="7:38">
      <c r="G4403" s="21"/>
      <c r="AL4403" s="21"/>
    </row>
    <row r="4404" spans="7:38">
      <c r="G4404" s="21"/>
      <c r="AL4404" s="21"/>
    </row>
    <row r="4405" spans="7:38">
      <c r="G4405" s="21"/>
      <c r="AL4405" s="21"/>
    </row>
    <row r="4406" spans="7:38">
      <c r="G4406" s="21"/>
      <c r="AL4406" s="21"/>
    </row>
    <row r="4407" spans="7:38">
      <c r="G4407" s="21"/>
      <c r="AL4407" s="21"/>
    </row>
    <row r="4408" spans="7:38">
      <c r="G4408" s="21"/>
      <c r="AL4408" s="21"/>
    </row>
    <row r="4409" spans="7:38">
      <c r="G4409" s="21"/>
      <c r="AL4409" s="21"/>
    </row>
    <row r="4410" spans="7:38">
      <c r="G4410" s="21"/>
      <c r="AL4410" s="21"/>
    </row>
    <row r="4411" spans="7:38">
      <c r="G4411" s="21"/>
      <c r="AL4411" s="21"/>
    </row>
    <row r="4412" spans="7:38">
      <c r="G4412" s="21"/>
      <c r="AL4412" s="21"/>
    </row>
    <row r="4413" spans="7:38">
      <c r="G4413" s="21"/>
      <c r="AL4413" s="21"/>
    </row>
    <row r="4414" spans="7:38">
      <c r="G4414" s="21"/>
      <c r="AL4414" s="21"/>
    </row>
    <row r="4415" spans="7:38">
      <c r="G4415" s="21"/>
      <c r="AL4415" s="21"/>
    </row>
    <row r="4416" spans="7:38">
      <c r="G4416" s="21"/>
      <c r="AL4416" s="21"/>
    </row>
    <row r="4417" spans="7:38">
      <c r="G4417" s="21"/>
      <c r="AL4417" s="21"/>
    </row>
    <row r="4418" spans="7:38">
      <c r="G4418" s="21"/>
      <c r="AL4418" s="21"/>
    </row>
    <row r="4419" spans="7:38">
      <c r="G4419" s="21"/>
      <c r="AL4419" s="21"/>
    </row>
    <row r="4420" spans="7:38">
      <c r="G4420" s="21"/>
      <c r="AL4420" s="21"/>
    </row>
    <row r="4421" spans="7:38">
      <c r="G4421" s="21"/>
      <c r="AL4421" s="21"/>
    </row>
    <row r="4422" spans="7:38">
      <c r="G4422" s="21"/>
      <c r="AL4422" s="21"/>
    </row>
    <row r="4423" spans="7:38">
      <c r="G4423" s="21"/>
      <c r="AL4423" s="21"/>
    </row>
    <row r="4424" spans="7:38">
      <c r="G4424" s="21"/>
      <c r="AL4424" s="21"/>
    </row>
    <row r="4425" spans="7:38">
      <c r="G4425" s="21"/>
      <c r="AL4425" s="21"/>
    </row>
    <row r="4426" spans="7:38">
      <c r="G4426" s="21"/>
      <c r="AL4426" s="21"/>
    </row>
    <row r="4427" spans="7:38">
      <c r="G4427" s="21"/>
      <c r="AL4427" s="21"/>
    </row>
    <row r="4428" spans="7:38">
      <c r="G4428" s="21"/>
      <c r="AL4428" s="21"/>
    </row>
    <row r="4429" spans="7:38">
      <c r="G4429" s="21"/>
      <c r="AL4429" s="21"/>
    </row>
    <row r="4430" spans="7:38">
      <c r="G4430" s="21"/>
      <c r="AL4430" s="21"/>
    </row>
    <row r="4431" spans="7:38">
      <c r="G4431" s="21"/>
      <c r="AL4431" s="21"/>
    </row>
    <row r="4432" spans="7:38">
      <c r="G4432" s="21"/>
      <c r="AL4432" s="21"/>
    </row>
    <row r="4433" spans="7:38">
      <c r="G4433" s="21"/>
      <c r="AL4433" s="21"/>
    </row>
    <row r="4434" spans="7:38">
      <c r="G4434" s="21"/>
      <c r="AL4434" s="21"/>
    </row>
    <row r="4435" spans="7:38">
      <c r="G4435" s="21"/>
      <c r="AL4435" s="21"/>
    </row>
    <row r="4436" spans="7:38">
      <c r="G4436" s="21"/>
      <c r="AL4436" s="21"/>
    </row>
    <row r="4437" spans="7:38">
      <c r="G4437" s="21"/>
      <c r="AL4437" s="21"/>
    </row>
    <row r="4438" spans="7:38">
      <c r="G4438" s="21"/>
      <c r="AL4438" s="21"/>
    </row>
    <row r="4439" spans="7:38">
      <c r="G4439" s="21"/>
      <c r="AL4439" s="21"/>
    </row>
    <row r="4440" spans="7:38">
      <c r="G4440" s="21"/>
      <c r="AL4440" s="21"/>
    </row>
    <row r="4441" spans="7:38">
      <c r="G4441" s="21"/>
      <c r="AL4441" s="21"/>
    </row>
    <row r="4442" spans="7:38">
      <c r="G4442" s="21"/>
      <c r="AL4442" s="21"/>
    </row>
    <row r="4443" spans="7:38">
      <c r="G4443" s="21"/>
      <c r="AL4443" s="21"/>
    </row>
    <row r="4444" spans="7:38">
      <c r="G4444" s="21"/>
      <c r="AL4444" s="21"/>
    </row>
    <row r="4445" spans="7:38">
      <c r="G4445" s="21"/>
      <c r="AL4445" s="21"/>
    </row>
    <row r="4446" spans="7:38">
      <c r="G4446" s="21"/>
      <c r="AL4446" s="21"/>
    </row>
    <row r="4447" spans="7:38">
      <c r="G4447" s="21"/>
      <c r="AL4447" s="21"/>
    </row>
    <row r="4448" spans="7:38">
      <c r="G4448" s="21"/>
      <c r="AL4448" s="21"/>
    </row>
    <row r="4449" spans="7:38">
      <c r="G4449" s="21"/>
      <c r="AL4449" s="21"/>
    </row>
    <row r="4450" spans="7:38">
      <c r="G4450" s="21"/>
      <c r="AL4450" s="21"/>
    </row>
    <row r="4451" spans="7:38">
      <c r="G4451" s="21"/>
      <c r="AL4451" s="21"/>
    </row>
    <row r="4452" spans="7:38">
      <c r="G4452" s="21"/>
      <c r="AL4452" s="21"/>
    </row>
    <row r="4453" spans="7:38">
      <c r="G4453" s="21"/>
      <c r="AL4453" s="21"/>
    </row>
    <row r="4454" spans="7:38">
      <c r="G4454" s="21"/>
      <c r="AL4454" s="21"/>
    </row>
    <row r="4455" spans="7:38">
      <c r="G4455" s="21"/>
      <c r="AL4455" s="21"/>
    </row>
    <row r="4456" spans="7:38">
      <c r="G4456" s="21"/>
      <c r="AL4456" s="21"/>
    </row>
    <row r="4457" spans="7:38">
      <c r="G4457" s="21"/>
      <c r="AL4457" s="21"/>
    </row>
    <row r="4458" spans="7:38">
      <c r="G4458" s="21"/>
      <c r="AL4458" s="21"/>
    </row>
    <row r="4459" spans="7:38">
      <c r="G4459" s="21"/>
      <c r="AL4459" s="21"/>
    </row>
    <row r="4460" spans="7:38">
      <c r="G4460" s="21"/>
      <c r="AL4460" s="21"/>
    </row>
    <row r="4461" spans="7:38">
      <c r="G4461" s="21"/>
      <c r="AL4461" s="21"/>
    </row>
    <row r="4462" spans="7:38">
      <c r="G4462" s="21"/>
      <c r="AL4462" s="21"/>
    </row>
    <row r="4463" spans="7:38">
      <c r="G4463" s="21"/>
      <c r="AL4463" s="21"/>
    </row>
    <row r="4464" spans="7:38">
      <c r="G4464" s="21"/>
      <c r="AL4464" s="21"/>
    </row>
    <row r="4465" spans="7:38">
      <c r="G4465" s="21"/>
      <c r="AL4465" s="21"/>
    </row>
    <row r="4466" spans="7:38">
      <c r="G4466" s="21"/>
      <c r="AL4466" s="21"/>
    </row>
    <row r="4467" spans="7:38">
      <c r="G4467" s="21"/>
      <c r="AL4467" s="21"/>
    </row>
    <row r="4468" spans="7:38">
      <c r="G4468" s="21"/>
      <c r="AL4468" s="21"/>
    </row>
    <row r="4469" spans="7:38">
      <c r="G4469" s="21"/>
      <c r="AL4469" s="21"/>
    </row>
    <row r="4470" spans="7:38">
      <c r="G4470" s="21"/>
      <c r="AL4470" s="21"/>
    </row>
    <row r="4471" spans="7:38">
      <c r="G4471" s="21"/>
      <c r="AL4471" s="21"/>
    </row>
    <row r="4472" spans="7:38">
      <c r="G4472" s="21"/>
      <c r="AL4472" s="21"/>
    </row>
    <row r="4473" spans="7:38">
      <c r="G4473" s="21"/>
      <c r="AL4473" s="21"/>
    </row>
    <row r="4474" spans="7:38">
      <c r="G4474" s="21"/>
      <c r="AL4474" s="21"/>
    </row>
    <row r="4475" spans="7:38">
      <c r="G4475" s="21"/>
      <c r="AL4475" s="21"/>
    </row>
    <row r="4476" spans="7:38">
      <c r="G4476" s="21"/>
      <c r="AL4476" s="21"/>
    </row>
    <row r="4477" spans="7:38">
      <c r="G4477" s="21"/>
      <c r="AL4477" s="21"/>
    </row>
    <row r="4478" spans="7:38">
      <c r="G4478" s="21"/>
      <c r="AL4478" s="21"/>
    </row>
    <row r="4479" spans="7:38">
      <c r="G4479" s="21"/>
      <c r="AL4479" s="21"/>
    </row>
    <row r="4480" spans="7:38">
      <c r="G4480" s="21"/>
      <c r="AL4480" s="21"/>
    </row>
    <row r="4481" spans="7:38">
      <c r="G4481" s="21"/>
      <c r="AL4481" s="21"/>
    </row>
    <row r="4482" spans="7:38">
      <c r="G4482" s="21"/>
      <c r="AL4482" s="21"/>
    </row>
    <row r="4483" spans="7:38">
      <c r="G4483" s="21"/>
      <c r="AL4483" s="21"/>
    </row>
    <row r="4484" spans="7:38">
      <c r="G4484" s="21"/>
      <c r="AL4484" s="21"/>
    </row>
    <row r="4485" spans="7:38">
      <c r="G4485" s="21"/>
      <c r="AL4485" s="21"/>
    </row>
    <row r="4486" spans="7:38">
      <c r="G4486" s="21"/>
      <c r="AL4486" s="21"/>
    </row>
    <row r="4487" spans="7:38">
      <c r="G4487" s="21"/>
      <c r="AL4487" s="21"/>
    </row>
    <row r="4488" spans="7:38">
      <c r="G4488" s="21"/>
      <c r="AL4488" s="21"/>
    </row>
    <row r="4489" spans="7:38">
      <c r="G4489" s="21"/>
      <c r="AL4489" s="21"/>
    </row>
    <row r="4490" spans="7:38">
      <c r="G4490" s="21"/>
      <c r="AL4490" s="21"/>
    </row>
    <row r="4491" spans="7:38">
      <c r="G4491" s="21"/>
      <c r="AL4491" s="21"/>
    </row>
    <row r="4492" spans="7:38">
      <c r="G4492" s="21"/>
      <c r="AL4492" s="21"/>
    </row>
    <row r="4493" spans="7:38">
      <c r="G4493" s="21"/>
      <c r="AL4493" s="21"/>
    </row>
    <row r="4494" spans="7:38">
      <c r="G4494" s="21"/>
      <c r="AL4494" s="21"/>
    </row>
    <row r="4495" spans="7:38">
      <c r="G4495" s="21"/>
      <c r="AL4495" s="21"/>
    </row>
    <row r="4496" spans="7:38">
      <c r="G4496" s="21"/>
      <c r="AL4496" s="21"/>
    </row>
    <row r="4497" spans="7:38">
      <c r="G4497" s="21"/>
      <c r="AL4497" s="21"/>
    </row>
    <row r="4498" spans="7:38">
      <c r="G4498" s="21"/>
      <c r="AL4498" s="21"/>
    </row>
    <row r="4499" spans="7:38">
      <c r="G4499" s="21"/>
      <c r="AL4499" s="21"/>
    </row>
    <row r="4500" spans="7:38">
      <c r="G4500" s="21"/>
      <c r="AL4500" s="21"/>
    </row>
    <row r="4501" spans="7:38">
      <c r="G4501" s="21"/>
      <c r="AL4501" s="21"/>
    </row>
    <row r="4502" spans="7:38">
      <c r="G4502" s="21"/>
      <c r="AL4502" s="21"/>
    </row>
    <row r="4503" spans="7:38">
      <c r="G4503" s="21"/>
      <c r="AL4503" s="21"/>
    </row>
    <row r="4504" spans="7:38">
      <c r="G4504" s="21"/>
      <c r="AL4504" s="21"/>
    </row>
    <row r="4505" spans="7:38">
      <c r="G4505" s="21"/>
      <c r="AL4505" s="21"/>
    </row>
    <row r="4506" spans="7:38">
      <c r="G4506" s="21"/>
      <c r="AL4506" s="21"/>
    </row>
    <row r="4507" spans="7:38">
      <c r="G4507" s="21"/>
      <c r="AL4507" s="21"/>
    </row>
    <row r="4508" spans="7:38">
      <c r="G4508" s="21"/>
      <c r="AL4508" s="21"/>
    </row>
    <row r="4509" spans="7:38">
      <c r="G4509" s="21"/>
      <c r="AL4509" s="21"/>
    </row>
    <row r="4510" spans="7:38">
      <c r="G4510" s="21"/>
      <c r="AL4510" s="21"/>
    </row>
    <row r="4511" spans="7:38">
      <c r="G4511" s="21"/>
      <c r="AL4511" s="21"/>
    </row>
    <row r="4512" spans="7:38">
      <c r="G4512" s="21"/>
      <c r="AL4512" s="21"/>
    </row>
    <row r="4513" spans="7:38">
      <c r="G4513" s="21"/>
      <c r="AL4513" s="21"/>
    </row>
    <row r="4514" spans="7:38">
      <c r="G4514" s="21"/>
      <c r="AL4514" s="21"/>
    </row>
    <row r="4515" spans="7:38">
      <c r="G4515" s="21"/>
      <c r="AL4515" s="21"/>
    </row>
    <row r="4516" spans="7:38">
      <c r="G4516" s="21"/>
      <c r="AL4516" s="21"/>
    </row>
    <row r="4517" spans="7:38">
      <c r="G4517" s="21"/>
      <c r="AL4517" s="21"/>
    </row>
    <row r="4518" spans="7:38">
      <c r="G4518" s="21"/>
      <c r="AL4518" s="21"/>
    </row>
    <row r="4519" spans="7:38">
      <c r="G4519" s="21"/>
      <c r="AL4519" s="21"/>
    </row>
    <row r="4520" spans="7:38">
      <c r="G4520" s="21"/>
      <c r="AL4520" s="21"/>
    </row>
    <row r="4521" spans="7:38">
      <c r="G4521" s="21"/>
      <c r="AL4521" s="21"/>
    </row>
    <row r="4522" spans="7:38">
      <c r="G4522" s="21"/>
      <c r="AL4522" s="21"/>
    </row>
    <row r="4523" spans="7:38">
      <c r="G4523" s="21"/>
      <c r="AL4523" s="21"/>
    </row>
    <row r="4524" spans="7:38">
      <c r="G4524" s="21"/>
      <c r="AL4524" s="21"/>
    </row>
    <row r="4525" spans="7:38">
      <c r="G4525" s="21"/>
      <c r="AL4525" s="21"/>
    </row>
    <row r="4526" spans="7:38">
      <c r="G4526" s="21"/>
      <c r="AL4526" s="21"/>
    </row>
    <row r="4527" spans="7:38">
      <c r="G4527" s="21"/>
      <c r="AL4527" s="21"/>
    </row>
    <row r="4528" spans="7:38">
      <c r="G4528" s="21"/>
      <c r="AL4528" s="21"/>
    </row>
    <row r="4529" spans="7:38">
      <c r="G4529" s="21"/>
      <c r="AL4529" s="21"/>
    </row>
    <row r="4530" spans="7:38">
      <c r="G4530" s="21"/>
      <c r="AL4530" s="21"/>
    </row>
    <row r="4531" spans="7:38">
      <c r="G4531" s="21"/>
      <c r="AL4531" s="21"/>
    </row>
    <row r="4532" spans="7:38">
      <c r="G4532" s="21"/>
      <c r="AL4532" s="21"/>
    </row>
    <row r="4533" spans="7:38">
      <c r="G4533" s="21"/>
      <c r="AL4533" s="21"/>
    </row>
    <row r="4534" spans="7:38">
      <c r="G4534" s="21"/>
      <c r="AL4534" s="21"/>
    </row>
    <row r="4535" spans="7:38">
      <c r="G4535" s="21"/>
      <c r="AL4535" s="21"/>
    </row>
    <row r="4536" spans="7:38">
      <c r="G4536" s="21"/>
      <c r="AL4536" s="21"/>
    </row>
    <row r="4537" spans="7:38">
      <c r="G4537" s="21"/>
      <c r="AL4537" s="21"/>
    </row>
    <row r="4538" spans="7:38">
      <c r="G4538" s="21"/>
      <c r="AL4538" s="21"/>
    </row>
    <row r="4539" spans="7:38">
      <c r="G4539" s="21"/>
      <c r="AL4539" s="21"/>
    </row>
    <row r="4540" spans="7:38">
      <c r="G4540" s="21"/>
      <c r="AL4540" s="21"/>
    </row>
    <row r="4541" spans="7:38">
      <c r="G4541" s="21"/>
      <c r="AL4541" s="21"/>
    </row>
    <row r="4542" spans="7:38">
      <c r="G4542" s="21"/>
      <c r="AL4542" s="21"/>
    </row>
    <row r="4543" spans="7:38">
      <c r="G4543" s="21"/>
      <c r="AL4543" s="21"/>
    </row>
    <row r="4544" spans="7:38">
      <c r="G4544" s="21"/>
      <c r="AL4544" s="21"/>
    </row>
    <row r="4545" spans="7:38">
      <c r="G4545" s="21"/>
      <c r="AL4545" s="21"/>
    </row>
    <row r="4546" spans="7:38">
      <c r="G4546" s="21"/>
      <c r="AL4546" s="21"/>
    </row>
    <row r="4547" spans="7:38">
      <c r="G4547" s="21"/>
      <c r="AL4547" s="21"/>
    </row>
    <row r="4548" spans="7:38">
      <c r="G4548" s="21"/>
      <c r="AL4548" s="21"/>
    </row>
    <row r="4549" spans="7:38">
      <c r="G4549" s="21"/>
      <c r="AL4549" s="21"/>
    </row>
    <row r="4550" spans="7:38">
      <c r="G4550" s="21"/>
      <c r="AL4550" s="21"/>
    </row>
    <row r="4551" spans="7:38">
      <c r="G4551" s="21"/>
      <c r="AL4551" s="21"/>
    </row>
    <row r="4552" spans="7:38">
      <c r="G4552" s="21"/>
      <c r="AL4552" s="21"/>
    </row>
    <row r="4553" spans="7:38">
      <c r="G4553" s="21"/>
      <c r="AL4553" s="21"/>
    </row>
    <row r="4554" spans="7:38">
      <c r="G4554" s="21"/>
      <c r="AL4554" s="21"/>
    </row>
    <row r="4555" spans="7:38">
      <c r="G4555" s="21"/>
      <c r="AL4555" s="21"/>
    </row>
    <row r="4556" spans="7:38">
      <c r="G4556" s="21"/>
      <c r="AL4556" s="21"/>
    </row>
    <row r="4557" spans="7:38">
      <c r="G4557" s="21"/>
      <c r="AL4557" s="21"/>
    </row>
    <row r="4558" spans="7:38">
      <c r="G4558" s="21"/>
      <c r="AL4558" s="21"/>
    </row>
    <row r="4559" spans="7:38">
      <c r="G4559" s="21"/>
      <c r="AL4559" s="21"/>
    </row>
    <row r="4560" spans="7:38">
      <c r="G4560" s="21"/>
      <c r="AL4560" s="21"/>
    </row>
    <row r="4561" spans="7:38">
      <c r="G4561" s="21"/>
      <c r="AL4561" s="21"/>
    </row>
    <row r="4562" spans="7:38">
      <c r="G4562" s="21"/>
      <c r="AL4562" s="21"/>
    </row>
    <row r="4563" spans="7:38">
      <c r="G4563" s="21"/>
      <c r="AL4563" s="21"/>
    </row>
    <row r="4564" spans="7:38">
      <c r="G4564" s="21"/>
      <c r="AL4564" s="21"/>
    </row>
    <row r="4565" spans="7:38">
      <c r="G4565" s="21"/>
      <c r="AL4565" s="21"/>
    </row>
    <row r="4566" spans="7:38">
      <c r="G4566" s="21"/>
      <c r="AL4566" s="21"/>
    </row>
    <row r="4567" spans="7:38">
      <c r="G4567" s="21"/>
      <c r="AL4567" s="21"/>
    </row>
    <row r="4568" spans="7:38">
      <c r="G4568" s="21"/>
      <c r="AL4568" s="21"/>
    </row>
    <row r="4569" spans="7:38">
      <c r="G4569" s="21"/>
      <c r="AL4569" s="21"/>
    </row>
    <row r="4570" spans="7:38">
      <c r="G4570" s="21"/>
      <c r="AL4570" s="21"/>
    </row>
    <row r="4571" spans="7:38">
      <c r="G4571" s="21"/>
      <c r="AL4571" s="21"/>
    </row>
    <row r="4572" spans="7:38">
      <c r="G4572" s="21"/>
      <c r="AL4572" s="21"/>
    </row>
    <row r="4573" spans="7:38">
      <c r="G4573" s="21"/>
      <c r="AL4573" s="21"/>
    </row>
    <row r="4574" spans="7:38">
      <c r="G4574" s="21"/>
      <c r="AL4574" s="21"/>
    </row>
    <row r="4575" spans="7:38">
      <c r="G4575" s="21"/>
      <c r="AL4575" s="21"/>
    </row>
    <row r="4576" spans="7:38">
      <c r="G4576" s="21"/>
      <c r="AL4576" s="21"/>
    </row>
    <row r="4577" spans="7:38">
      <c r="G4577" s="21"/>
      <c r="AL4577" s="21"/>
    </row>
    <row r="4578" spans="7:38">
      <c r="G4578" s="21"/>
      <c r="AL4578" s="21"/>
    </row>
    <row r="4579" spans="7:38">
      <c r="G4579" s="21"/>
      <c r="AL4579" s="21"/>
    </row>
    <row r="4580" spans="7:38">
      <c r="G4580" s="21"/>
      <c r="AL4580" s="21"/>
    </row>
    <row r="4581" spans="7:38">
      <c r="G4581" s="21"/>
      <c r="AL4581" s="21"/>
    </row>
    <row r="4582" spans="7:38">
      <c r="G4582" s="21"/>
      <c r="AL4582" s="21"/>
    </row>
    <row r="4583" spans="7:38">
      <c r="G4583" s="21"/>
      <c r="AL4583" s="21"/>
    </row>
    <row r="4584" spans="7:38">
      <c r="G4584" s="21"/>
      <c r="AL4584" s="21"/>
    </row>
    <row r="4585" spans="7:38">
      <c r="G4585" s="21"/>
      <c r="AL4585" s="21"/>
    </row>
    <row r="4586" spans="7:38">
      <c r="G4586" s="21"/>
      <c r="AL4586" s="21"/>
    </row>
    <row r="4587" spans="7:38">
      <c r="G4587" s="21"/>
      <c r="AL4587" s="21"/>
    </row>
    <row r="4588" spans="7:38">
      <c r="G4588" s="21"/>
      <c r="AL4588" s="21"/>
    </row>
    <row r="4589" spans="7:38">
      <c r="G4589" s="21"/>
      <c r="AL4589" s="21"/>
    </row>
    <row r="4590" spans="7:38">
      <c r="G4590" s="21"/>
      <c r="AL4590" s="21"/>
    </row>
    <row r="4591" spans="7:38">
      <c r="G4591" s="21"/>
      <c r="AL4591" s="21"/>
    </row>
    <row r="4592" spans="7:38">
      <c r="G4592" s="21"/>
      <c r="AL4592" s="21"/>
    </row>
    <row r="4593" spans="7:38">
      <c r="G4593" s="21"/>
      <c r="AL4593" s="21"/>
    </row>
    <row r="4594" spans="7:38">
      <c r="G4594" s="21"/>
      <c r="AL4594" s="21"/>
    </row>
    <row r="4595" spans="7:38">
      <c r="G4595" s="21"/>
      <c r="AL4595" s="21"/>
    </row>
    <row r="4596" spans="7:38">
      <c r="G4596" s="21"/>
      <c r="AL4596" s="21"/>
    </row>
    <row r="4597" spans="7:38">
      <c r="G4597" s="21"/>
      <c r="AL4597" s="21"/>
    </row>
    <row r="4598" spans="7:38">
      <c r="G4598" s="21"/>
      <c r="AL4598" s="21"/>
    </row>
    <row r="4599" spans="7:38">
      <c r="G4599" s="21"/>
      <c r="AL4599" s="21"/>
    </row>
    <row r="4600" spans="7:38">
      <c r="G4600" s="21"/>
      <c r="AL4600" s="21"/>
    </row>
    <row r="4601" spans="7:38">
      <c r="G4601" s="21"/>
      <c r="AL4601" s="21"/>
    </row>
    <row r="4602" spans="7:38">
      <c r="G4602" s="21"/>
      <c r="AL4602" s="21"/>
    </row>
    <row r="4603" spans="7:38">
      <c r="G4603" s="21"/>
      <c r="AL4603" s="21"/>
    </row>
    <row r="4604" spans="7:38">
      <c r="G4604" s="21"/>
      <c r="AL4604" s="21"/>
    </row>
    <row r="4605" spans="7:38">
      <c r="G4605" s="21"/>
      <c r="AL4605" s="21"/>
    </row>
    <row r="4606" spans="7:38">
      <c r="G4606" s="21"/>
      <c r="AL4606" s="21"/>
    </row>
    <row r="4607" spans="7:38">
      <c r="G4607" s="21"/>
      <c r="AL4607" s="21"/>
    </row>
    <row r="4608" spans="7:38">
      <c r="G4608" s="21"/>
      <c r="AL4608" s="21"/>
    </row>
    <row r="4609" spans="7:38">
      <c r="G4609" s="21"/>
      <c r="AL4609" s="21"/>
    </row>
    <row r="4610" spans="7:38">
      <c r="G4610" s="21"/>
      <c r="AL4610" s="21"/>
    </row>
    <row r="4611" spans="7:38">
      <c r="G4611" s="21"/>
      <c r="AL4611" s="21"/>
    </row>
    <row r="4612" spans="7:38">
      <c r="G4612" s="21"/>
      <c r="AL4612" s="21"/>
    </row>
    <row r="4613" spans="7:38">
      <c r="G4613" s="21"/>
      <c r="AL4613" s="21"/>
    </row>
    <row r="4614" spans="7:38">
      <c r="G4614" s="21"/>
      <c r="AL4614" s="21"/>
    </row>
    <row r="4615" spans="7:38">
      <c r="G4615" s="21"/>
      <c r="AL4615" s="21"/>
    </row>
    <row r="4616" spans="7:38">
      <c r="G4616" s="21"/>
      <c r="AL4616" s="21"/>
    </row>
    <row r="4617" spans="7:38">
      <c r="G4617" s="21"/>
      <c r="AL4617" s="21"/>
    </row>
    <row r="4618" spans="7:38">
      <c r="G4618" s="21"/>
      <c r="AL4618" s="21"/>
    </row>
    <row r="4619" spans="7:38">
      <c r="G4619" s="21"/>
      <c r="AL4619" s="21"/>
    </row>
    <row r="4620" spans="7:38">
      <c r="G4620" s="21"/>
      <c r="AL4620" s="21"/>
    </row>
    <row r="4621" spans="7:38">
      <c r="G4621" s="21"/>
      <c r="AL4621" s="21"/>
    </row>
    <row r="4622" spans="7:38">
      <c r="G4622" s="21"/>
      <c r="AL4622" s="21"/>
    </row>
    <row r="4623" spans="7:38">
      <c r="G4623" s="21"/>
      <c r="AL4623" s="21"/>
    </row>
    <row r="4624" spans="7:38">
      <c r="G4624" s="21"/>
      <c r="AL4624" s="21"/>
    </row>
    <row r="4625" spans="7:38">
      <c r="G4625" s="21"/>
      <c r="AL4625" s="21"/>
    </row>
    <row r="4626" spans="7:38">
      <c r="G4626" s="21"/>
      <c r="AL4626" s="21"/>
    </row>
    <row r="4627" spans="7:38">
      <c r="G4627" s="21"/>
      <c r="AL4627" s="21"/>
    </row>
    <row r="4628" spans="7:38">
      <c r="G4628" s="21"/>
      <c r="AL4628" s="21"/>
    </row>
    <row r="4629" spans="7:38">
      <c r="G4629" s="21"/>
      <c r="AL4629" s="21"/>
    </row>
    <row r="4630" spans="7:38">
      <c r="G4630" s="21"/>
      <c r="AL4630" s="21"/>
    </row>
    <row r="4631" spans="7:38">
      <c r="G4631" s="21"/>
      <c r="AL4631" s="21"/>
    </row>
    <row r="4632" spans="7:38">
      <c r="G4632" s="21"/>
      <c r="AL4632" s="21"/>
    </row>
    <row r="4633" spans="7:38">
      <c r="G4633" s="21"/>
      <c r="AL4633" s="21"/>
    </row>
    <row r="4634" spans="7:38">
      <c r="G4634" s="21"/>
      <c r="AL4634" s="21"/>
    </row>
    <row r="4635" spans="7:38">
      <c r="G4635" s="21"/>
      <c r="AL4635" s="21"/>
    </row>
    <row r="4636" spans="7:38">
      <c r="G4636" s="21"/>
      <c r="AL4636" s="21"/>
    </row>
    <row r="4637" spans="7:38">
      <c r="G4637" s="21"/>
      <c r="AL4637" s="21"/>
    </row>
    <row r="4638" spans="7:38">
      <c r="G4638" s="21"/>
      <c r="AL4638" s="21"/>
    </row>
    <row r="4639" spans="7:38">
      <c r="G4639" s="21"/>
      <c r="AL4639" s="21"/>
    </row>
    <row r="4640" spans="7:38">
      <c r="G4640" s="21"/>
      <c r="AL4640" s="21"/>
    </row>
    <row r="4641" spans="7:38">
      <c r="G4641" s="21"/>
      <c r="AL4641" s="21"/>
    </row>
    <row r="4642" spans="7:38">
      <c r="G4642" s="21"/>
      <c r="AL4642" s="21"/>
    </row>
    <row r="4643" spans="7:38">
      <c r="G4643" s="21"/>
      <c r="AL4643" s="21"/>
    </row>
    <row r="4644" spans="7:38">
      <c r="G4644" s="21"/>
      <c r="AL4644" s="21"/>
    </row>
    <row r="4645" spans="7:38">
      <c r="G4645" s="21"/>
      <c r="AL4645" s="21"/>
    </row>
    <row r="4646" spans="7:38">
      <c r="G4646" s="21"/>
      <c r="AL4646" s="21"/>
    </row>
    <row r="4647" spans="7:38">
      <c r="G4647" s="21"/>
      <c r="AL4647" s="21"/>
    </row>
    <row r="4648" spans="7:38">
      <c r="G4648" s="21"/>
      <c r="AL4648" s="21"/>
    </row>
    <row r="4649" spans="7:38">
      <c r="G4649" s="21"/>
      <c r="AL4649" s="21"/>
    </row>
    <row r="4650" spans="7:38">
      <c r="G4650" s="21"/>
      <c r="AL4650" s="21"/>
    </row>
    <row r="4651" spans="7:38">
      <c r="G4651" s="21"/>
      <c r="AL4651" s="21"/>
    </row>
    <row r="4652" spans="7:38">
      <c r="G4652" s="21"/>
      <c r="AL4652" s="21"/>
    </row>
    <row r="4653" spans="7:38">
      <c r="G4653" s="21"/>
      <c r="AL4653" s="21"/>
    </row>
    <row r="4654" spans="7:38">
      <c r="G4654" s="21"/>
      <c r="AL4654" s="21"/>
    </row>
    <row r="4655" spans="7:38">
      <c r="G4655" s="21"/>
      <c r="AL4655" s="21"/>
    </row>
    <row r="4656" spans="7:38">
      <c r="G4656" s="21"/>
      <c r="AL4656" s="21"/>
    </row>
    <row r="4657" spans="7:38">
      <c r="G4657" s="21"/>
      <c r="AL4657" s="21"/>
    </row>
    <row r="4658" spans="7:38">
      <c r="G4658" s="21"/>
      <c r="AL4658" s="21"/>
    </row>
    <row r="4659" spans="7:38">
      <c r="G4659" s="21"/>
      <c r="AL4659" s="21"/>
    </row>
    <row r="4660" spans="7:38">
      <c r="G4660" s="21"/>
      <c r="AL4660" s="21"/>
    </row>
    <row r="4661" spans="7:38">
      <c r="G4661" s="21"/>
      <c r="AL4661" s="21"/>
    </row>
    <row r="4662" spans="7:38">
      <c r="G4662" s="21"/>
      <c r="AL4662" s="21"/>
    </row>
    <row r="4663" spans="7:38">
      <c r="G4663" s="21"/>
      <c r="AL4663" s="21"/>
    </row>
    <row r="4664" spans="7:38">
      <c r="G4664" s="21"/>
      <c r="AL4664" s="21"/>
    </row>
    <row r="4665" spans="7:38">
      <c r="G4665" s="21"/>
      <c r="AL4665" s="21"/>
    </row>
    <row r="4666" spans="7:38">
      <c r="G4666" s="21"/>
      <c r="AL4666" s="21"/>
    </row>
    <row r="4667" spans="7:38">
      <c r="G4667" s="21"/>
      <c r="AL4667" s="21"/>
    </row>
    <row r="4668" spans="7:38">
      <c r="G4668" s="21"/>
      <c r="AL4668" s="21"/>
    </row>
    <row r="4669" spans="7:38">
      <c r="G4669" s="21"/>
      <c r="AL4669" s="21"/>
    </row>
    <row r="4670" spans="7:38">
      <c r="G4670" s="21"/>
      <c r="AL4670" s="21"/>
    </row>
    <row r="4671" spans="7:38">
      <c r="G4671" s="21"/>
      <c r="AL4671" s="21"/>
    </row>
    <row r="4672" spans="7:38">
      <c r="G4672" s="21"/>
      <c r="AL4672" s="21"/>
    </row>
    <row r="4673" spans="7:38">
      <c r="G4673" s="21"/>
      <c r="AL4673" s="21"/>
    </row>
    <row r="4674" spans="7:38">
      <c r="G4674" s="21"/>
      <c r="AL4674" s="21"/>
    </row>
    <row r="4675" spans="7:38">
      <c r="G4675" s="21"/>
      <c r="AL4675" s="21"/>
    </row>
    <row r="4676" spans="7:38">
      <c r="G4676" s="21"/>
      <c r="AL4676" s="21"/>
    </row>
    <row r="4677" spans="7:38">
      <c r="G4677" s="21"/>
      <c r="AL4677" s="21"/>
    </row>
    <row r="4678" spans="7:38">
      <c r="G4678" s="21"/>
      <c r="AL4678" s="21"/>
    </row>
    <row r="4679" spans="7:38">
      <c r="G4679" s="21"/>
      <c r="AL4679" s="21"/>
    </row>
    <row r="4680" spans="7:38">
      <c r="G4680" s="21"/>
      <c r="AL4680" s="21"/>
    </row>
    <row r="4681" spans="7:38">
      <c r="G4681" s="21"/>
      <c r="AL4681" s="21"/>
    </row>
    <row r="4682" spans="7:38">
      <c r="G4682" s="21"/>
      <c r="AL4682" s="21"/>
    </row>
    <row r="4683" spans="7:38">
      <c r="G4683" s="21"/>
      <c r="AL4683" s="21"/>
    </row>
    <row r="4684" spans="7:38">
      <c r="G4684" s="21"/>
      <c r="AL4684" s="21"/>
    </row>
    <row r="4685" spans="7:38">
      <c r="G4685" s="21"/>
      <c r="AL4685" s="21"/>
    </row>
    <row r="4686" spans="7:38">
      <c r="G4686" s="21"/>
      <c r="AL4686" s="21"/>
    </row>
    <row r="4687" spans="7:38">
      <c r="G4687" s="21"/>
      <c r="AL4687" s="21"/>
    </row>
    <row r="4688" spans="7:38">
      <c r="G4688" s="21"/>
      <c r="AL4688" s="21"/>
    </row>
    <row r="4689" spans="7:38">
      <c r="G4689" s="21"/>
      <c r="AL4689" s="21"/>
    </row>
    <row r="4690" spans="7:38">
      <c r="G4690" s="21"/>
      <c r="AL4690" s="21"/>
    </row>
    <row r="4691" spans="7:38">
      <c r="G4691" s="21"/>
      <c r="AL4691" s="21"/>
    </row>
    <row r="4692" spans="7:38">
      <c r="G4692" s="21"/>
      <c r="AL4692" s="21"/>
    </row>
    <row r="4693" spans="7:38">
      <c r="G4693" s="21"/>
      <c r="AL4693" s="21"/>
    </row>
    <row r="4694" spans="7:38">
      <c r="G4694" s="21"/>
      <c r="AL4694" s="21"/>
    </row>
    <row r="4695" spans="7:38">
      <c r="G4695" s="21"/>
      <c r="AL4695" s="21"/>
    </row>
    <row r="4696" spans="7:38">
      <c r="G4696" s="21"/>
      <c r="AL4696" s="21"/>
    </row>
    <row r="4697" spans="7:38">
      <c r="G4697" s="21"/>
      <c r="AL4697" s="21"/>
    </row>
    <row r="4698" spans="7:38">
      <c r="G4698" s="21"/>
      <c r="AL4698" s="21"/>
    </row>
    <row r="4699" spans="7:38">
      <c r="G4699" s="21"/>
      <c r="AL4699" s="21"/>
    </row>
    <row r="4700" spans="7:38">
      <c r="G4700" s="21"/>
      <c r="AL4700" s="21"/>
    </row>
    <row r="4701" spans="7:38">
      <c r="G4701" s="21"/>
      <c r="AL4701" s="21"/>
    </row>
    <row r="4702" spans="7:38">
      <c r="G4702" s="21"/>
      <c r="AL4702" s="21"/>
    </row>
    <row r="4703" spans="7:38">
      <c r="G4703" s="21"/>
      <c r="AL4703" s="21"/>
    </row>
    <row r="4704" spans="7:38">
      <c r="G4704" s="21"/>
      <c r="AL4704" s="21"/>
    </row>
    <row r="4705" spans="7:38">
      <c r="G4705" s="21"/>
      <c r="AL4705" s="21"/>
    </row>
    <row r="4706" spans="7:38">
      <c r="G4706" s="21"/>
      <c r="AL4706" s="21"/>
    </row>
    <row r="4707" spans="7:38">
      <c r="G4707" s="21"/>
      <c r="AL4707" s="21"/>
    </row>
    <row r="4708" spans="7:38">
      <c r="G4708" s="21"/>
      <c r="AL4708" s="21"/>
    </row>
    <row r="4709" spans="7:38">
      <c r="G4709" s="21"/>
      <c r="AL4709" s="21"/>
    </row>
    <row r="4710" spans="7:38">
      <c r="G4710" s="21"/>
      <c r="AL4710" s="21"/>
    </row>
    <row r="4711" spans="7:38">
      <c r="G4711" s="21"/>
      <c r="AL4711" s="21"/>
    </row>
    <row r="4712" spans="7:38">
      <c r="G4712" s="21"/>
      <c r="AL4712" s="21"/>
    </row>
    <row r="4713" spans="7:38">
      <c r="G4713" s="21"/>
      <c r="AL4713" s="21"/>
    </row>
    <row r="4714" spans="7:38">
      <c r="G4714" s="21"/>
      <c r="AL4714" s="21"/>
    </row>
    <row r="4715" spans="7:38">
      <c r="G4715" s="21"/>
      <c r="AL4715" s="21"/>
    </row>
    <row r="4716" spans="7:38">
      <c r="G4716" s="21"/>
      <c r="AL4716" s="21"/>
    </row>
    <row r="4717" spans="7:38">
      <c r="G4717" s="21"/>
      <c r="AL4717" s="21"/>
    </row>
    <row r="4718" spans="7:38">
      <c r="G4718" s="21"/>
      <c r="AL4718" s="21"/>
    </row>
    <row r="4719" spans="7:38">
      <c r="G4719" s="21"/>
      <c r="AL4719" s="21"/>
    </row>
    <row r="4720" spans="7:38">
      <c r="G4720" s="21"/>
      <c r="AL4720" s="21"/>
    </row>
    <row r="4721" spans="7:38">
      <c r="G4721" s="21"/>
      <c r="AL4721" s="21"/>
    </row>
    <row r="4722" spans="7:38">
      <c r="G4722" s="21"/>
      <c r="AL4722" s="21"/>
    </row>
    <row r="4723" spans="7:38">
      <c r="G4723" s="21"/>
      <c r="AL4723" s="21"/>
    </row>
    <row r="4724" spans="7:38">
      <c r="G4724" s="21"/>
      <c r="AL4724" s="21"/>
    </row>
    <row r="4725" spans="7:38">
      <c r="G4725" s="21"/>
      <c r="AL4725" s="21"/>
    </row>
    <row r="4726" spans="7:38">
      <c r="G4726" s="21"/>
      <c r="AL4726" s="21"/>
    </row>
    <row r="4727" spans="7:38">
      <c r="G4727" s="21"/>
      <c r="AL4727" s="21"/>
    </row>
    <row r="4728" spans="7:38">
      <c r="G4728" s="21"/>
      <c r="AL4728" s="21"/>
    </row>
    <row r="4729" spans="7:38">
      <c r="G4729" s="21"/>
      <c r="AL4729" s="21"/>
    </row>
    <row r="4730" spans="7:38">
      <c r="G4730" s="21"/>
      <c r="AL4730" s="21"/>
    </row>
    <row r="4731" spans="7:38">
      <c r="G4731" s="21"/>
      <c r="AL4731" s="21"/>
    </row>
    <row r="4732" spans="7:38">
      <c r="G4732" s="21"/>
      <c r="AL4732" s="21"/>
    </row>
    <row r="4733" spans="7:38">
      <c r="G4733" s="21"/>
      <c r="AL4733" s="21"/>
    </row>
    <row r="4734" spans="7:38">
      <c r="G4734" s="21"/>
      <c r="AL4734" s="21"/>
    </row>
    <row r="4735" spans="7:38">
      <c r="G4735" s="21"/>
      <c r="AL4735" s="21"/>
    </row>
    <row r="4736" spans="7:38">
      <c r="G4736" s="21"/>
      <c r="AL4736" s="21"/>
    </row>
    <row r="4737" spans="7:38">
      <c r="G4737" s="21"/>
      <c r="AL4737" s="21"/>
    </row>
    <row r="4738" spans="7:38">
      <c r="G4738" s="21"/>
      <c r="AL4738" s="21"/>
    </row>
    <row r="4739" spans="7:38">
      <c r="G4739" s="21"/>
      <c r="AL4739" s="21"/>
    </row>
    <row r="4740" spans="7:38">
      <c r="G4740" s="21"/>
      <c r="AL4740" s="21"/>
    </row>
    <row r="4741" spans="7:38">
      <c r="G4741" s="21"/>
      <c r="AL4741" s="21"/>
    </row>
    <row r="4742" spans="7:38">
      <c r="G4742" s="21"/>
      <c r="AL4742" s="21"/>
    </row>
    <row r="4743" spans="7:38">
      <c r="G4743" s="21"/>
      <c r="AL4743" s="21"/>
    </row>
    <row r="4744" spans="7:38">
      <c r="G4744" s="21"/>
      <c r="AL4744" s="21"/>
    </row>
    <row r="4745" spans="7:38">
      <c r="G4745" s="21"/>
      <c r="AL4745" s="21"/>
    </row>
    <row r="4746" spans="7:38">
      <c r="G4746" s="21"/>
      <c r="AL4746" s="21"/>
    </row>
    <row r="4747" spans="7:38">
      <c r="G4747" s="21"/>
      <c r="AL4747" s="21"/>
    </row>
    <row r="4748" spans="7:38">
      <c r="G4748" s="21"/>
      <c r="AL4748" s="21"/>
    </row>
    <row r="4749" spans="7:38">
      <c r="G4749" s="21"/>
      <c r="AL4749" s="21"/>
    </row>
    <row r="4750" spans="7:38">
      <c r="G4750" s="21"/>
      <c r="AL4750" s="21"/>
    </row>
    <row r="4751" spans="7:38">
      <c r="G4751" s="21"/>
      <c r="AL4751" s="21"/>
    </row>
    <row r="4752" spans="7:38">
      <c r="G4752" s="21"/>
      <c r="AL4752" s="21"/>
    </row>
    <row r="4753" spans="7:38">
      <c r="G4753" s="21"/>
      <c r="AL4753" s="21"/>
    </row>
    <row r="4754" spans="7:38">
      <c r="G4754" s="21"/>
      <c r="AL4754" s="21"/>
    </row>
    <row r="4755" spans="7:38">
      <c r="G4755" s="21"/>
      <c r="AL4755" s="21"/>
    </row>
    <row r="4756" spans="7:38">
      <c r="G4756" s="21"/>
      <c r="AL4756" s="21"/>
    </row>
    <row r="4757" spans="7:38">
      <c r="G4757" s="21"/>
      <c r="AL4757" s="21"/>
    </row>
    <row r="4758" spans="7:38">
      <c r="G4758" s="21"/>
      <c r="AL4758" s="21"/>
    </row>
    <row r="4759" spans="7:38">
      <c r="G4759" s="21"/>
      <c r="AL4759" s="21"/>
    </row>
    <row r="4760" spans="7:38">
      <c r="G4760" s="21"/>
      <c r="AL4760" s="21"/>
    </row>
    <row r="4761" spans="7:38">
      <c r="G4761" s="21"/>
      <c r="AL4761" s="21"/>
    </row>
    <row r="4762" spans="7:38">
      <c r="G4762" s="21"/>
      <c r="AL4762" s="21"/>
    </row>
    <row r="4763" spans="7:38">
      <c r="G4763" s="21"/>
      <c r="AL4763" s="21"/>
    </row>
    <row r="4764" spans="7:38">
      <c r="G4764" s="21"/>
      <c r="AL4764" s="21"/>
    </row>
    <row r="4765" spans="7:38">
      <c r="G4765" s="21"/>
      <c r="AL4765" s="21"/>
    </row>
    <row r="4766" spans="7:38">
      <c r="G4766" s="21"/>
      <c r="AL4766" s="21"/>
    </row>
    <row r="4767" spans="7:38">
      <c r="G4767" s="21"/>
      <c r="AL4767" s="21"/>
    </row>
    <row r="4768" spans="7:38">
      <c r="G4768" s="21"/>
      <c r="AL4768" s="21"/>
    </row>
    <row r="4769" spans="7:38">
      <c r="G4769" s="21"/>
      <c r="AL4769" s="21"/>
    </row>
    <row r="4770" spans="7:38">
      <c r="G4770" s="21"/>
      <c r="AL4770" s="21"/>
    </row>
    <row r="4771" spans="7:38">
      <c r="G4771" s="21"/>
      <c r="AL4771" s="21"/>
    </row>
    <row r="4772" spans="7:38">
      <c r="G4772" s="21"/>
      <c r="AL4772" s="21"/>
    </row>
    <row r="4773" spans="7:38">
      <c r="G4773" s="21"/>
      <c r="AL4773" s="21"/>
    </row>
    <row r="4774" spans="7:38">
      <c r="G4774" s="21"/>
      <c r="AL4774" s="21"/>
    </row>
    <row r="4775" spans="7:38">
      <c r="G4775" s="21"/>
      <c r="AL4775" s="21"/>
    </row>
    <row r="4776" spans="7:38">
      <c r="G4776" s="21"/>
      <c r="AL4776" s="21"/>
    </row>
    <row r="4777" spans="7:38">
      <c r="G4777" s="21"/>
      <c r="AL4777" s="21"/>
    </row>
    <row r="4778" spans="7:38">
      <c r="G4778" s="21"/>
      <c r="AL4778" s="21"/>
    </row>
    <row r="4779" spans="7:38">
      <c r="G4779" s="21"/>
      <c r="AL4779" s="21"/>
    </row>
    <row r="4780" spans="7:38">
      <c r="G4780" s="21"/>
      <c r="AL4780" s="21"/>
    </row>
    <row r="4781" spans="7:38">
      <c r="G4781" s="21"/>
      <c r="AL4781" s="21"/>
    </row>
    <row r="4782" spans="7:38">
      <c r="G4782" s="21"/>
      <c r="AL4782" s="21"/>
    </row>
    <row r="4783" spans="7:38">
      <c r="G4783" s="21"/>
      <c r="AL4783" s="21"/>
    </row>
    <row r="4784" spans="7:38">
      <c r="G4784" s="21"/>
      <c r="AL4784" s="21"/>
    </row>
    <row r="4785" spans="7:38">
      <c r="G4785" s="21"/>
      <c r="AL4785" s="21"/>
    </row>
    <row r="4786" spans="7:38">
      <c r="G4786" s="21"/>
      <c r="AL4786" s="21"/>
    </row>
    <row r="4787" spans="7:38">
      <c r="G4787" s="21"/>
      <c r="AL4787" s="21"/>
    </row>
    <row r="4788" spans="7:38">
      <c r="G4788" s="21"/>
      <c r="AL4788" s="21"/>
    </row>
    <row r="4789" spans="7:38">
      <c r="G4789" s="21"/>
      <c r="AL4789" s="21"/>
    </row>
    <row r="4790" spans="7:38">
      <c r="G4790" s="21"/>
      <c r="AL4790" s="21"/>
    </row>
    <row r="4791" spans="7:38">
      <c r="G4791" s="21"/>
      <c r="AL4791" s="21"/>
    </row>
    <row r="4792" spans="7:38">
      <c r="G4792" s="21"/>
      <c r="AL4792" s="21"/>
    </row>
    <row r="4793" spans="7:38">
      <c r="G4793" s="21"/>
      <c r="AL4793" s="21"/>
    </row>
    <row r="4794" spans="7:38">
      <c r="G4794" s="21"/>
      <c r="AL4794" s="21"/>
    </row>
    <row r="4795" spans="7:38">
      <c r="G4795" s="21"/>
      <c r="AL4795" s="21"/>
    </row>
    <row r="4796" spans="7:38">
      <c r="G4796" s="21"/>
      <c r="AL4796" s="21"/>
    </row>
    <row r="4797" spans="7:38">
      <c r="G4797" s="21"/>
      <c r="AL4797" s="21"/>
    </row>
    <row r="4798" spans="7:38">
      <c r="G4798" s="21"/>
      <c r="AL4798" s="21"/>
    </row>
    <row r="4799" spans="7:38">
      <c r="G4799" s="21"/>
      <c r="AL4799" s="21"/>
    </row>
    <row r="4800" spans="7:38">
      <c r="G4800" s="21"/>
      <c r="AL4800" s="21"/>
    </row>
    <row r="4801" spans="7:38">
      <c r="G4801" s="21"/>
      <c r="AL4801" s="21"/>
    </row>
    <row r="4802" spans="7:38">
      <c r="G4802" s="21"/>
      <c r="AL4802" s="21"/>
    </row>
    <row r="4803" spans="7:38">
      <c r="G4803" s="21"/>
      <c r="AL4803" s="21"/>
    </row>
    <row r="4804" spans="7:38">
      <c r="G4804" s="21"/>
      <c r="AL4804" s="21"/>
    </row>
    <row r="4805" spans="7:38">
      <c r="G4805" s="21"/>
      <c r="AL4805" s="21"/>
    </row>
    <row r="4806" spans="7:38">
      <c r="G4806" s="21"/>
      <c r="AL4806" s="21"/>
    </row>
    <row r="4807" spans="7:38">
      <c r="G4807" s="21"/>
      <c r="AL4807" s="21"/>
    </row>
    <row r="4808" spans="7:38">
      <c r="G4808" s="21"/>
      <c r="AL4808" s="21"/>
    </row>
    <row r="4809" spans="7:38">
      <c r="G4809" s="21"/>
      <c r="AL4809" s="21"/>
    </row>
    <row r="4810" spans="7:38">
      <c r="G4810" s="21"/>
      <c r="AL4810" s="21"/>
    </row>
    <row r="4811" spans="7:38">
      <c r="G4811" s="21"/>
      <c r="AL4811" s="21"/>
    </row>
    <row r="4812" spans="7:38">
      <c r="G4812" s="21"/>
      <c r="AL4812" s="21"/>
    </row>
    <row r="4813" spans="7:38">
      <c r="G4813" s="21"/>
      <c r="AL4813" s="21"/>
    </row>
    <row r="4814" spans="7:38">
      <c r="G4814" s="21"/>
      <c r="AL4814" s="21"/>
    </row>
    <row r="4815" spans="7:38">
      <c r="G4815" s="21"/>
      <c r="AL4815" s="21"/>
    </row>
    <row r="4816" spans="7:38">
      <c r="G4816" s="21"/>
      <c r="AL4816" s="21"/>
    </row>
    <row r="4817" spans="7:38">
      <c r="G4817" s="21"/>
      <c r="AL4817" s="21"/>
    </row>
    <row r="4818" spans="7:38">
      <c r="G4818" s="21"/>
      <c r="AL4818" s="21"/>
    </row>
    <row r="4819" spans="7:38">
      <c r="G4819" s="21"/>
      <c r="AL4819" s="21"/>
    </row>
    <row r="4820" spans="7:38">
      <c r="G4820" s="21"/>
      <c r="AL4820" s="21"/>
    </row>
    <row r="4821" spans="7:38">
      <c r="G4821" s="21"/>
      <c r="AL4821" s="21"/>
    </row>
    <row r="4822" spans="7:38">
      <c r="G4822" s="21"/>
      <c r="AL4822" s="21"/>
    </row>
    <row r="4823" spans="7:38">
      <c r="G4823" s="21"/>
      <c r="AL4823" s="21"/>
    </row>
    <row r="4824" spans="7:38">
      <c r="G4824" s="21"/>
      <c r="AL4824" s="21"/>
    </row>
    <row r="4825" spans="7:38">
      <c r="G4825" s="21"/>
      <c r="AL4825" s="21"/>
    </row>
    <row r="4826" spans="7:38">
      <c r="G4826" s="21"/>
      <c r="AL4826" s="21"/>
    </row>
    <row r="4827" spans="7:38">
      <c r="G4827" s="21"/>
      <c r="AL4827" s="21"/>
    </row>
    <row r="4828" spans="7:38">
      <c r="G4828" s="21"/>
      <c r="AL4828" s="21"/>
    </row>
    <row r="4829" spans="7:38">
      <c r="G4829" s="21"/>
      <c r="AL4829" s="21"/>
    </row>
    <row r="4830" spans="7:38">
      <c r="G4830" s="21"/>
      <c r="AL4830" s="21"/>
    </row>
    <row r="4831" spans="7:38">
      <c r="G4831" s="21"/>
      <c r="AL4831" s="21"/>
    </row>
    <row r="4832" spans="7:38">
      <c r="G4832" s="21"/>
      <c r="AL4832" s="21"/>
    </row>
    <row r="4833" spans="7:38">
      <c r="G4833" s="21"/>
      <c r="AL4833" s="21"/>
    </row>
    <row r="4834" spans="7:38">
      <c r="G4834" s="21"/>
      <c r="AL4834" s="21"/>
    </row>
    <row r="4835" spans="7:38">
      <c r="G4835" s="21"/>
      <c r="AL4835" s="21"/>
    </row>
    <row r="4836" spans="7:38">
      <c r="G4836" s="21"/>
      <c r="AL4836" s="21"/>
    </row>
    <row r="4837" spans="7:38">
      <c r="G4837" s="21"/>
      <c r="AL4837" s="21"/>
    </row>
    <row r="4838" spans="7:38">
      <c r="G4838" s="21"/>
      <c r="AL4838" s="21"/>
    </row>
    <row r="4839" spans="7:38">
      <c r="G4839" s="21"/>
      <c r="AL4839" s="21"/>
    </row>
    <row r="4840" spans="7:38">
      <c r="G4840" s="21"/>
      <c r="AL4840" s="21"/>
    </row>
    <row r="4841" spans="7:38">
      <c r="G4841" s="21"/>
      <c r="AL4841" s="21"/>
    </row>
    <row r="4842" spans="7:38">
      <c r="G4842" s="21"/>
      <c r="AL4842" s="21"/>
    </row>
    <row r="4843" spans="7:38">
      <c r="G4843" s="21"/>
      <c r="AL4843" s="21"/>
    </row>
    <row r="4844" spans="7:38">
      <c r="G4844" s="21"/>
      <c r="AL4844" s="21"/>
    </row>
    <row r="4845" spans="7:38">
      <c r="G4845" s="21"/>
      <c r="AL4845" s="21"/>
    </row>
    <row r="4846" spans="7:38">
      <c r="G4846" s="21"/>
      <c r="AL4846" s="21"/>
    </row>
    <row r="4847" spans="7:38">
      <c r="G4847" s="21"/>
      <c r="AL4847" s="21"/>
    </row>
    <row r="4848" spans="7:38">
      <c r="G4848" s="21"/>
      <c r="AL4848" s="21"/>
    </row>
    <row r="4849" spans="7:38">
      <c r="G4849" s="21"/>
      <c r="AL4849" s="21"/>
    </row>
    <row r="4850" spans="7:38">
      <c r="G4850" s="21"/>
      <c r="AL4850" s="21"/>
    </row>
    <row r="4851" spans="7:38">
      <c r="G4851" s="21"/>
      <c r="AL4851" s="21"/>
    </row>
    <row r="4852" spans="7:38">
      <c r="G4852" s="21"/>
      <c r="AL4852" s="21"/>
    </row>
    <row r="4853" spans="7:38">
      <c r="G4853" s="21"/>
      <c r="AL4853" s="21"/>
    </row>
    <row r="4854" spans="7:38">
      <c r="G4854" s="21"/>
      <c r="AL4854" s="21"/>
    </row>
    <row r="4855" spans="7:38">
      <c r="G4855" s="21"/>
      <c r="AL4855" s="21"/>
    </row>
    <row r="4856" spans="7:38">
      <c r="G4856" s="21"/>
      <c r="AL4856" s="21"/>
    </row>
    <row r="4857" spans="7:38">
      <c r="G4857" s="21"/>
      <c r="AL4857" s="21"/>
    </row>
    <row r="4858" spans="7:38">
      <c r="G4858" s="21"/>
      <c r="AL4858" s="21"/>
    </row>
    <row r="4859" spans="7:38">
      <c r="G4859" s="21"/>
      <c r="AL4859" s="21"/>
    </row>
    <row r="4860" spans="7:38">
      <c r="G4860" s="21"/>
      <c r="AL4860" s="21"/>
    </row>
    <row r="4861" spans="7:38">
      <c r="G4861" s="21"/>
      <c r="AL4861" s="21"/>
    </row>
    <row r="4862" spans="7:38">
      <c r="G4862" s="21"/>
      <c r="AL4862" s="21"/>
    </row>
    <row r="4863" spans="7:38">
      <c r="G4863" s="21"/>
      <c r="AL4863" s="21"/>
    </row>
    <row r="4864" spans="7:38">
      <c r="G4864" s="21"/>
      <c r="AL4864" s="21"/>
    </row>
    <row r="4865" spans="7:38">
      <c r="G4865" s="21"/>
      <c r="AL4865" s="21"/>
    </row>
    <row r="4866" spans="7:38">
      <c r="G4866" s="21"/>
      <c r="AL4866" s="21"/>
    </row>
    <row r="4867" spans="7:38">
      <c r="G4867" s="21"/>
      <c r="AL4867" s="21"/>
    </row>
    <row r="4868" spans="7:38">
      <c r="G4868" s="21"/>
      <c r="AL4868" s="21"/>
    </row>
    <row r="4869" spans="7:38">
      <c r="G4869" s="21"/>
      <c r="AL4869" s="21"/>
    </row>
    <row r="4870" spans="7:38">
      <c r="G4870" s="21"/>
      <c r="AL4870" s="21"/>
    </row>
    <row r="4871" spans="7:38">
      <c r="G4871" s="21"/>
      <c r="AL4871" s="21"/>
    </row>
    <row r="4872" spans="7:38">
      <c r="G4872" s="21"/>
      <c r="AL4872" s="21"/>
    </row>
    <row r="4873" spans="7:38">
      <c r="G4873" s="21"/>
      <c r="AL4873" s="21"/>
    </row>
    <row r="4874" spans="7:38">
      <c r="G4874" s="21"/>
      <c r="AL4874" s="21"/>
    </row>
    <row r="4875" spans="7:38">
      <c r="G4875" s="21"/>
      <c r="AL4875" s="21"/>
    </row>
    <row r="4876" spans="7:38">
      <c r="G4876" s="21"/>
      <c r="AL4876" s="21"/>
    </row>
    <row r="4877" spans="7:38">
      <c r="G4877" s="21"/>
      <c r="AL4877" s="21"/>
    </row>
    <row r="4878" spans="7:38">
      <c r="G4878" s="21"/>
      <c r="AL4878" s="21"/>
    </row>
    <row r="4879" spans="7:38">
      <c r="G4879" s="21"/>
      <c r="AL4879" s="21"/>
    </row>
    <row r="4880" spans="7:38">
      <c r="G4880" s="21"/>
      <c r="AL4880" s="21"/>
    </row>
    <row r="4881" spans="7:38">
      <c r="G4881" s="21"/>
      <c r="AL4881" s="21"/>
    </row>
    <row r="4882" spans="7:38">
      <c r="G4882" s="21"/>
      <c r="AL4882" s="21"/>
    </row>
    <row r="4883" spans="7:38">
      <c r="G4883" s="21"/>
      <c r="AL4883" s="21"/>
    </row>
    <row r="4884" spans="7:38">
      <c r="G4884" s="21"/>
      <c r="AL4884" s="21"/>
    </row>
    <row r="4885" spans="7:38">
      <c r="G4885" s="21"/>
      <c r="AL4885" s="21"/>
    </row>
    <row r="4886" spans="7:38">
      <c r="G4886" s="21"/>
      <c r="AL4886" s="21"/>
    </row>
    <row r="4887" spans="7:38">
      <c r="G4887" s="21"/>
      <c r="AL4887" s="21"/>
    </row>
    <row r="4888" spans="7:38">
      <c r="G4888" s="21"/>
      <c r="AL4888" s="21"/>
    </row>
    <row r="4889" spans="7:38">
      <c r="G4889" s="21"/>
      <c r="AL4889" s="21"/>
    </row>
    <row r="4890" spans="7:38">
      <c r="G4890" s="21"/>
      <c r="AL4890" s="21"/>
    </row>
    <row r="4891" spans="7:38">
      <c r="G4891" s="21"/>
      <c r="AL4891" s="21"/>
    </row>
    <row r="4892" spans="7:38">
      <c r="G4892" s="21"/>
      <c r="AL4892" s="21"/>
    </row>
    <row r="4893" spans="7:38">
      <c r="G4893" s="21"/>
      <c r="AL4893" s="21"/>
    </row>
    <row r="4894" spans="7:38">
      <c r="G4894" s="21"/>
      <c r="AL4894" s="21"/>
    </row>
    <row r="4895" spans="7:38">
      <c r="G4895" s="21"/>
      <c r="AL4895" s="21"/>
    </row>
    <row r="4896" spans="7:38">
      <c r="G4896" s="21"/>
      <c r="AL4896" s="21"/>
    </row>
    <row r="4897" spans="7:38">
      <c r="G4897" s="21"/>
      <c r="AL4897" s="21"/>
    </row>
    <row r="4898" spans="7:38">
      <c r="G4898" s="21"/>
      <c r="AL4898" s="21"/>
    </row>
    <row r="4899" spans="7:38">
      <c r="G4899" s="21"/>
      <c r="AL4899" s="21"/>
    </row>
    <row r="4900" spans="7:38">
      <c r="G4900" s="21"/>
      <c r="AL4900" s="21"/>
    </row>
    <row r="4901" spans="7:38">
      <c r="G4901" s="21"/>
      <c r="AL4901" s="21"/>
    </row>
    <row r="4902" spans="7:38">
      <c r="G4902" s="21"/>
      <c r="AL4902" s="21"/>
    </row>
    <row r="4903" spans="7:38">
      <c r="G4903" s="21"/>
      <c r="AL4903" s="21"/>
    </row>
    <row r="4904" spans="7:38">
      <c r="G4904" s="21"/>
      <c r="AL4904" s="21"/>
    </row>
    <row r="4905" spans="7:38">
      <c r="G4905" s="21"/>
      <c r="AL4905" s="21"/>
    </row>
    <row r="4906" spans="7:38">
      <c r="G4906" s="21"/>
      <c r="AL4906" s="21"/>
    </row>
    <row r="4907" spans="7:38">
      <c r="G4907" s="21"/>
      <c r="AL4907" s="21"/>
    </row>
    <row r="4908" spans="7:38">
      <c r="G4908" s="21"/>
      <c r="AL4908" s="21"/>
    </row>
    <row r="4909" spans="7:38">
      <c r="G4909" s="21"/>
      <c r="AL4909" s="21"/>
    </row>
    <row r="4910" spans="7:38">
      <c r="G4910" s="21"/>
      <c r="AL4910" s="21"/>
    </row>
    <row r="4911" spans="7:38">
      <c r="G4911" s="21"/>
      <c r="AL4911" s="21"/>
    </row>
    <row r="4912" spans="7:38">
      <c r="G4912" s="21"/>
      <c r="AL4912" s="21"/>
    </row>
    <row r="4913" spans="7:38">
      <c r="G4913" s="21"/>
      <c r="AL4913" s="21"/>
    </row>
    <row r="4914" spans="7:38">
      <c r="G4914" s="21"/>
      <c r="AL4914" s="21"/>
    </row>
    <row r="4915" spans="7:38">
      <c r="G4915" s="21"/>
      <c r="AL4915" s="21"/>
    </row>
    <row r="4916" spans="7:38">
      <c r="G4916" s="21"/>
      <c r="AL4916" s="21"/>
    </row>
    <row r="4917" spans="7:38">
      <c r="G4917" s="21"/>
      <c r="AL4917" s="21"/>
    </row>
    <row r="4918" spans="7:38">
      <c r="G4918" s="21"/>
      <c r="AL4918" s="21"/>
    </row>
    <row r="4919" spans="7:38">
      <c r="G4919" s="21"/>
      <c r="AL4919" s="21"/>
    </row>
    <row r="4920" spans="7:38">
      <c r="G4920" s="21"/>
      <c r="AL4920" s="21"/>
    </row>
    <row r="4921" spans="7:38">
      <c r="G4921" s="21"/>
      <c r="AL4921" s="21"/>
    </row>
    <row r="4922" spans="7:38">
      <c r="G4922" s="21"/>
      <c r="AL4922" s="21"/>
    </row>
    <row r="4923" spans="7:38">
      <c r="G4923" s="21"/>
      <c r="AL4923" s="21"/>
    </row>
    <row r="4924" spans="7:38">
      <c r="G4924" s="21"/>
      <c r="AL4924" s="21"/>
    </row>
    <row r="4925" spans="7:38">
      <c r="G4925" s="21"/>
      <c r="AL4925" s="21"/>
    </row>
    <row r="4926" spans="7:38">
      <c r="G4926" s="21"/>
      <c r="AL4926" s="21"/>
    </row>
    <row r="4927" spans="7:38">
      <c r="G4927" s="21"/>
      <c r="AL4927" s="21"/>
    </row>
    <row r="4928" spans="7:38">
      <c r="G4928" s="21"/>
      <c r="AL4928" s="21"/>
    </row>
    <row r="4929" spans="7:38">
      <c r="G4929" s="21"/>
      <c r="AL4929" s="21"/>
    </row>
    <row r="4930" spans="7:38">
      <c r="G4930" s="21"/>
      <c r="AL4930" s="21"/>
    </row>
    <row r="4931" spans="7:38">
      <c r="G4931" s="21"/>
      <c r="AL4931" s="21"/>
    </row>
    <row r="4932" spans="7:38">
      <c r="G4932" s="21"/>
      <c r="AL4932" s="21"/>
    </row>
    <row r="4933" spans="7:38">
      <c r="G4933" s="21"/>
      <c r="AL4933" s="21"/>
    </row>
    <row r="4934" spans="7:38">
      <c r="G4934" s="21"/>
      <c r="AL4934" s="21"/>
    </row>
    <row r="4935" spans="7:38">
      <c r="G4935" s="21"/>
      <c r="AL4935" s="21"/>
    </row>
    <row r="4936" spans="7:38">
      <c r="G4936" s="21"/>
      <c r="AL4936" s="21"/>
    </row>
    <row r="4937" spans="7:38">
      <c r="G4937" s="21"/>
      <c r="AL4937" s="21"/>
    </row>
    <row r="4938" spans="7:38">
      <c r="G4938" s="21"/>
      <c r="AL4938" s="21"/>
    </row>
    <row r="4939" spans="7:38">
      <c r="G4939" s="21"/>
      <c r="AL4939" s="21"/>
    </row>
    <row r="4940" spans="7:38">
      <c r="G4940" s="21"/>
      <c r="AL4940" s="21"/>
    </row>
    <row r="4941" spans="7:38">
      <c r="G4941" s="21"/>
      <c r="AL4941" s="21"/>
    </row>
    <row r="4942" spans="7:38">
      <c r="G4942" s="21"/>
      <c r="AL4942" s="21"/>
    </row>
    <row r="4943" spans="7:38">
      <c r="G4943" s="21"/>
      <c r="AL4943" s="21"/>
    </row>
    <row r="4944" spans="7:38">
      <c r="G4944" s="21"/>
      <c r="AL4944" s="21"/>
    </row>
    <row r="4945" spans="7:38">
      <c r="G4945" s="21"/>
      <c r="AL4945" s="21"/>
    </row>
    <row r="4946" spans="7:38">
      <c r="G4946" s="21"/>
      <c r="AL4946" s="21"/>
    </row>
    <row r="4947" spans="7:38">
      <c r="G4947" s="21"/>
      <c r="AL4947" s="21"/>
    </row>
    <row r="4948" spans="7:38">
      <c r="G4948" s="21"/>
      <c r="AL4948" s="21"/>
    </row>
    <row r="4949" spans="7:38">
      <c r="G4949" s="21"/>
      <c r="AL4949" s="21"/>
    </row>
    <row r="4950" spans="7:38">
      <c r="G4950" s="21"/>
      <c r="AL4950" s="21"/>
    </row>
    <row r="4951" spans="7:38">
      <c r="G4951" s="21"/>
      <c r="AL4951" s="21"/>
    </row>
    <row r="4952" spans="7:38">
      <c r="G4952" s="21"/>
      <c r="AL4952" s="21"/>
    </row>
    <row r="4953" spans="7:38">
      <c r="G4953" s="21"/>
      <c r="AL4953" s="21"/>
    </row>
    <row r="4954" spans="7:38">
      <c r="G4954" s="21"/>
      <c r="AL4954" s="21"/>
    </row>
    <row r="4955" spans="7:38">
      <c r="G4955" s="21"/>
      <c r="AL4955" s="21"/>
    </row>
    <row r="4956" spans="7:38">
      <c r="G4956" s="21"/>
      <c r="AL4956" s="21"/>
    </row>
    <row r="4957" spans="7:38">
      <c r="G4957" s="21"/>
      <c r="AL4957" s="21"/>
    </row>
    <row r="4958" spans="7:38">
      <c r="G4958" s="21"/>
      <c r="AL4958" s="21"/>
    </row>
    <row r="4959" spans="7:38">
      <c r="G4959" s="21"/>
      <c r="AL4959" s="21"/>
    </row>
    <row r="4960" spans="7:38">
      <c r="G4960" s="21"/>
      <c r="AL4960" s="21"/>
    </row>
    <row r="4961" spans="7:38">
      <c r="G4961" s="21"/>
      <c r="AL4961" s="21"/>
    </row>
    <row r="4962" spans="7:38">
      <c r="G4962" s="21"/>
      <c r="AL4962" s="21"/>
    </row>
    <row r="4963" spans="7:38">
      <c r="G4963" s="21"/>
      <c r="AL4963" s="21"/>
    </row>
    <row r="4964" spans="7:38">
      <c r="G4964" s="21"/>
      <c r="AL4964" s="21"/>
    </row>
    <row r="4965" spans="7:38">
      <c r="G4965" s="21"/>
      <c r="AL4965" s="21"/>
    </row>
    <row r="4966" spans="7:38">
      <c r="G4966" s="21"/>
      <c r="AL4966" s="21"/>
    </row>
    <row r="4967" spans="7:38">
      <c r="G4967" s="21"/>
      <c r="AL4967" s="21"/>
    </row>
    <row r="4968" spans="7:38">
      <c r="G4968" s="21"/>
      <c r="AL4968" s="21"/>
    </row>
    <row r="4969" spans="7:38">
      <c r="G4969" s="21"/>
      <c r="AL4969" s="21"/>
    </row>
    <row r="4970" spans="7:38">
      <c r="G4970" s="21"/>
      <c r="AL4970" s="21"/>
    </row>
    <row r="4971" spans="7:38">
      <c r="G4971" s="21"/>
      <c r="AL4971" s="21"/>
    </row>
    <row r="4972" spans="7:38">
      <c r="G4972" s="21"/>
      <c r="AL4972" s="21"/>
    </row>
    <row r="4973" spans="7:38">
      <c r="G4973" s="21"/>
      <c r="AL4973" s="21"/>
    </row>
    <row r="4974" spans="7:38">
      <c r="G4974" s="21"/>
      <c r="AL4974" s="21"/>
    </row>
    <row r="4975" spans="7:38">
      <c r="G4975" s="21"/>
      <c r="AL4975" s="21"/>
    </row>
    <row r="4976" spans="7:38">
      <c r="G4976" s="21"/>
      <c r="AL4976" s="21"/>
    </row>
    <row r="4977" spans="7:38">
      <c r="G4977" s="21"/>
      <c r="AL4977" s="21"/>
    </row>
    <row r="4978" spans="7:38">
      <c r="G4978" s="21"/>
      <c r="AL4978" s="21"/>
    </row>
    <row r="4979" spans="7:38">
      <c r="G4979" s="21"/>
      <c r="AL4979" s="21"/>
    </row>
    <row r="4980" spans="7:38">
      <c r="G4980" s="21"/>
      <c r="AL4980" s="21"/>
    </row>
    <row r="4981" spans="7:38">
      <c r="G4981" s="21"/>
      <c r="AL4981" s="21"/>
    </row>
    <row r="4982" spans="7:38">
      <c r="G4982" s="21"/>
      <c r="AL4982" s="21"/>
    </row>
    <row r="4983" spans="7:38">
      <c r="G4983" s="21"/>
      <c r="AL4983" s="21"/>
    </row>
    <row r="4984" spans="7:38">
      <c r="G4984" s="21"/>
      <c r="AL4984" s="21"/>
    </row>
    <row r="4985" spans="7:38">
      <c r="G4985" s="21"/>
      <c r="AL4985" s="21"/>
    </row>
    <row r="4986" spans="7:38">
      <c r="G4986" s="21"/>
      <c r="AL4986" s="21"/>
    </row>
    <row r="4987" spans="7:38">
      <c r="G4987" s="21"/>
      <c r="AL4987" s="21"/>
    </row>
    <row r="4988" spans="7:38">
      <c r="G4988" s="21"/>
      <c r="AL4988" s="21"/>
    </row>
    <row r="4989" spans="7:38">
      <c r="G4989" s="21"/>
      <c r="AL4989" s="21"/>
    </row>
    <row r="4990" spans="7:38">
      <c r="G4990" s="21"/>
      <c r="AL4990" s="21"/>
    </row>
    <row r="4991" spans="7:38">
      <c r="G4991" s="21"/>
      <c r="AL4991" s="21"/>
    </row>
    <row r="4992" spans="7:38">
      <c r="G4992" s="21"/>
      <c r="AL4992" s="21"/>
    </row>
    <row r="4993" spans="7:38">
      <c r="G4993" s="21"/>
      <c r="AL4993" s="21"/>
    </row>
    <row r="4994" spans="7:38">
      <c r="G4994" s="21"/>
      <c r="AL4994" s="21"/>
    </row>
    <row r="4995" spans="7:38">
      <c r="G4995" s="21"/>
      <c r="AL4995" s="21"/>
    </row>
    <row r="4996" spans="7:38">
      <c r="G4996" s="21"/>
      <c r="AL4996" s="21"/>
    </row>
    <row r="4997" spans="7:38">
      <c r="G4997" s="21"/>
      <c r="AL4997" s="21"/>
    </row>
    <row r="4998" spans="7:38">
      <c r="G4998" s="21"/>
      <c r="AL4998" s="21"/>
    </row>
    <row r="4999" spans="7:38">
      <c r="G4999" s="21"/>
      <c r="AL4999" s="21"/>
    </row>
    <row r="5000" spans="7:38">
      <c r="G5000" s="21"/>
      <c r="AL5000" s="21"/>
    </row>
    <row r="5001" spans="7:38">
      <c r="G5001" s="21"/>
      <c r="AL5001" s="21"/>
    </row>
    <row r="5002" spans="7:38">
      <c r="G5002" s="21"/>
      <c r="AL5002" s="21"/>
    </row>
    <row r="5003" spans="7:38">
      <c r="G5003" s="21"/>
      <c r="AL5003" s="21"/>
    </row>
    <row r="5004" spans="7:38">
      <c r="G5004" s="21"/>
      <c r="AL5004" s="21"/>
    </row>
    <row r="5005" spans="7:38">
      <c r="G5005" s="21"/>
      <c r="AL5005" s="21"/>
    </row>
    <row r="5006" spans="7:38">
      <c r="G5006" s="21"/>
      <c r="AL5006" s="21"/>
    </row>
    <row r="5007" spans="7:38">
      <c r="G5007" s="21"/>
      <c r="AL5007" s="21"/>
    </row>
    <row r="5008" spans="7:38">
      <c r="G5008" s="21"/>
      <c r="AL5008" s="21"/>
    </row>
    <row r="5009" spans="7:38">
      <c r="G5009" s="21"/>
      <c r="AL5009" s="21"/>
    </row>
    <row r="5010" spans="7:38">
      <c r="G5010" s="21"/>
      <c r="AL5010" s="21"/>
    </row>
    <row r="5011" spans="7:38">
      <c r="G5011" s="21"/>
      <c r="AL5011" s="21"/>
    </row>
    <row r="5012" spans="7:38">
      <c r="G5012" s="21"/>
      <c r="AL5012" s="21"/>
    </row>
    <row r="5013" spans="7:38">
      <c r="G5013" s="21"/>
      <c r="AL5013" s="21"/>
    </row>
    <row r="5014" spans="7:38">
      <c r="G5014" s="21"/>
      <c r="AL5014" s="21"/>
    </row>
    <row r="5015" spans="7:38">
      <c r="G5015" s="21"/>
      <c r="AL5015" s="21"/>
    </row>
    <row r="5016" spans="7:38">
      <c r="G5016" s="21"/>
      <c r="AL5016" s="21"/>
    </row>
    <row r="5017" spans="7:38">
      <c r="G5017" s="21"/>
      <c r="AL5017" s="21"/>
    </row>
    <row r="5018" spans="7:38">
      <c r="G5018" s="21"/>
      <c r="AL5018" s="21"/>
    </row>
    <row r="5019" spans="7:38">
      <c r="G5019" s="21"/>
      <c r="AL5019" s="21"/>
    </row>
    <row r="5020" spans="7:38">
      <c r="G5020" s="21"/>
      <c r="AL5020" s="21"/>
    </row>
    <row r="5021" spans="7:38">
      <c r="G5021" s="21"/>
      <c r="AL5021" s="21"/>
    </row>
    <row r="5022" spans="7:38">
      <c r="G5022" s="21"/>
      <c r="AL5022" s="21"/>
    </row>
    <row r="5023" spans="7:38">
      <c r="G5023" s="21"/>
      <c r="AL5023" s="21"/>
    </row>
    <row r="5024" spans="7:38">
      <c r="G5024" s="21"/>
      <c r="AL5024" s="21"/>
    </row>
    <row r="5025" spans="7:38">
      <c r="G5025" s="21"/>
      <c r="AL5025" s="21"/>
    </row>
    <row r="5026" spans="7:38">
      <c r="G5026" s="21"/>
      <c r="AL5026" s="21"/>
    </row>
    <row r="5027" spans="7:38">
      <c r="G5027" s="21"/>
      <c r="AL5027" s="21"/>
    </row>
    <row r="5028" spans="7:38">
      <c r="G5028" s="21"/>
      <c r="AL5028" s="21"/>
    </row>
    <row r="5029" spans="7:38">
      <c r="G5029" s="21"/>
      <c r="AL5029" s="21"/>
    </row>
    <row r="5030" spans="7:38">
      <c r="G5030" s="21"/>
      <c r="AL5030" s="21"/>
    </row>
    <row r="5031" spans="7:38">
      <c r="G5031" s="21"/>
      <c r="AL5031" s="21"/>
    </row>
    <row r="5032" spans="7:38">
      <c r="G5032" s="21"/>
      <c r="AL5032" s="21"/>
    </row>
    <row r="5033" spans="7:38">
      <c r="G5033" s="21"/>
      <c r="AL5033" s="21"/>
    </row>
    <row r="5034" spans="7:38">
      <c r="G5034" s="21"/>
      <c r="AL5034" s="21"/>
    </row>
    <row r="5035" spans="7:38">
      <c r="G5035" s="21"/>
      <c r="AL5035" s="21"/>
    </row>
    <row r="5036" spans="7:38">
      <c r="G5036" s="21"/>
      <c r="AL5036" s="21"/>
    </row>
    <row r="5037" spans="7:38">
      <c r="G5037" s="21"/>
      <c r="AL5037" s="21"/>
    </row>
    <row r="5038" spans="7:38">
      <c r="G5038" s="21"/>
      <c r="AL5038" s="21"/>
    </row>
    <row r="5039" spans="7:38">
      <c r="G5039" s="21"/>
      <c r="AL5039" s="21"/>
    </row>
    <row r="5040" spans="7:38">
      <c r="G5040" s="21"/>
      <c r="AL5040" s="21"/>
    </row>
    <row r="5041" spans="7:38">
      <c r="G5041" s="21"/>
      <c r="AL5041" s="21"/>
    </row>
    <row r="5042" spans="7:38">
      <c r="G5042" s="21"/>
      <c r="AL5042" s="21"/>
    </row>
    <row r="5043" spans="7:38">
      <c r="G5043" s="21"/>
      <c r="AL5043" s="21"/>
    </row>
    <row r="5044" spans="7:38">
      <c r="G5044" s="21"/>
      <c r="AL5044" s="21"/>
    </row>
    <row r="5045" spans="7:38">
      <c r="G5045" s="21"/>
      <c r="AL5045" s="21"/>
    </row>
    <row r="5046" spans="7:38">
      <c r="G5046" s="21"/>
      <c r="AL5046" s="21"/>
    </row>
    <row r="5047" spans="7:38">
      <c r="G5047" s="21"/>
      <c r="AL5047" s="21"/>
    </row>
    <row r="5048" spans="7:38">
      <c r="G5048" s="21"/>
      <c r="AL5048" s="21"/>
    </row>
    <row r="5049" spans="7:38">
      <c r="G5049" s="21"/>
      <c r="AL5049" s="21"/>
    </row>
    <row r="5050" spans="7:38">
      <c r="G5050" s="21"/>
      <c r="AL5050" s="21"/>
    </row>
    <row r="5051" spans="7:38">
      <c r="G5051" s="21"/>
      <c r="AL5051" s="21"/>
    </row>
    <row r="5052" spans="7:38">
      <c r="G5052" s="21"/>
      <c r="AL5052" s="21"/>
    </row>
    <row r="5053" spans="7:38">
      <c r="G5053" s="21"/>
      <c r="AL5053" s="21"/>
    </row>
    <row r="5054" spans="7:38">
      <c r="G5054" s="21"/>
      <c r="AL5054" s="21"/>
    </row>
    <row r="5055" spans="7:38">
      <c r="G5055" s="21"/>
      <c r="AL5055" s="21"/>
    </row>
    <row r="5056" spans="7:38">
      <c r="G5056" s="21"/>
      <c r="AL5056" s="21"/>
    </row>
    <row r="5057" spans="7:38">
      <c r="G5057" s="21"/>
      <c r="AL5057" s="21"/>
    </row>
    <row r="5058" spans="7:38">
      <c r="G5058" s="21"/>
      <c r="AL5058" s="21"/>
    </row>
    <row r="5059" spans="7:38">
      <c r="G5059" s="21"/>
      <c r="AL5059" s="21"/>
    </row>
    <row r="5060" spans="7:38">
      <c r="G5060" s="21"/>
      <c r="AL5060" s="21"/>
    </row>
    <row r="5061" spans="7:38">
      <c r="G5061" s="21"/>
      <c r="AL5061" s="21"/>
    </row>
    <row r="5062" spans="7:38">
      <c r="G5062" s="21"/>
      <c r="AL5062" s="21"/>
    </row>
    <row r="5063" spans="7:38">
      <c r="G5063" s="21"/>
      <c r="AL5063" s="21"/>
    </row>
    <row r="5064" spans="7:38">
      <c r="G5064" s="21"/>
      <c r="AL5064" s="21"/>
    </row>
    <row r="5065" spans="7:38">
      <c r="G5065" s="21"/>
      <c r="AL5065" s="21"/>
    </row>
    <row r="5066" spans="7:38">
      <c r="G5066" s="21"/>
      <c r="AL5066" s="21"/>
    </row>
    <row r="5067" spans="7:38">
      <c r="G5067" s="21"/>
      <c r="AL5067" s="21"/>
    </row>
    <row r="5068" spans="7:38">
      <c r="G5068" s="21"/>
      <c r="AL5068" s="21"/>
    </row>
    <row r="5069" spans="7:38">
      <c r="G5069" s="21"/>
      <c r="AL5069" s="21"/>
    </row>
    <row r="5070" spans="7:38">
      <c r="G5070" s="21"/>
      <c r="AL5070" s="21"/>
    </row>
    <row r="5071" spans="7:38">
      <c r="G5071" s="21"/>
      <c r="AL5071" s="21"/>
    </row>
    <row r="5072" spans="7:38">
      <c r="G5072" s="21"/>
      <c r="AL5072" s="21"/>
    </row>
    <row r="5073" spans="7:38">
      <c r="G5073" s="21"/>
      <c r="AL5073" s="21"/>
    </row>
    <row r="5074" spans="7:38">
      <c r="G5074" s="21"/>
      <c r="AL5074" s="21"/>
    </row>
    <row r="5075" spans="7:38">
      <c r="G5075" s="21"/>
      <c r="AL5075" s="21"/>
    </row>
    <row r="5076" spans="7:38">
      <c r="G5076" s="21"/>
      <c r="AL5076" s="21"/>
    </row>
    <row r="5077" spans="7:38">
      <c r="G5077" s="21"/>
      <c r="AL5077" s="21"/>
    </row>
    <row r="5078" spans="7:38">
      <c r="G5078" s="21"/>
      <c r="AL5078" s="21"/>
    </row>
    <row r="5079" spans="7:38">
      <c r="G5079" s="21"/>
      <c r="AL5079" s="21"/>
    </row>
    <row r="5080" spans="7:38">
      <c r="G5080" s="21"/>
      <c r="AL5080" s="21"/>
    </row>
    <row r="5081" spans="7:38">
      <c r="G5081" s="21"/>
      <c r="AL5081" s="21"/>
    </row>
    <row r="5082" spans="7:38">
      <c r="G5082" s="21"/>
      <c r="AL5082" s="21"/>
    </row>
    <row r="5083" spans="7:38">
      <c r="G5083" s="21"/>
      <c r="AL5083" s="21"/>
    </row>
    <row r="5084" spans="7:38">
      <c r="G5084" s="21"/>
      <c r="AL5084" s="21"/>
    </row>
    <row r="5085" spans="7:38">
      <c r="G5085" s="21"/>
      <c r="AL5085" s="21"/>
    </row>
    <row r="5086" spans="7:38">
      <c r="G5086" s="21"/>
      <c r="AL5086" s="21"/>
    </row>
    <row r="5087" spans="7:38">
      <c r="G5087" s="21"/>
      <c r="AL5087" s="21"/>
    </row>
    <row r="5088" spans="7:38">
      <c r="G5088" s="21"/>
      <c r="AL5088" s="21"/>
    </row>
    <row r="5089" spans="7:38">
      <c r="G5089" s="21"/>
      <c r="AL5089" s="21"/>
    </row>
    <row r="5090" spans="7:38">
      <c r="G5090" s="21"/>
      <c r="AL5090" s="21"/>
    </row>
    <row r="5091" spans="7:38">
      <c r="G5091" s="21"/>
      <c r="AL5091" s="21"/>
    </row>
    <row r="5092" spans="7:38">
      <c r="G5092" s="21"/>
      <c r="AL5092" s="21"/>
    </row>
    <row r="5093" spans="7:38">
      <c r="G5093" s="21"/>
      <c r="AL5093" s="21"/>
    </row>
    <row r="5094" spans="7:38">
      <c r="G5094" s="21"/>
      <c r="AL5094" s="21"/>
    </row>
    <row r="5095" spans="7:38">
      <c r="G5095" s="21"/>
      <c r="AL5095" s="21"/>
    </row>
    <row r="5096" spans="7:38">
      <c r="G5096" s="21"/>
      <c r="AL5096" s="21"/>
    </row>
    <row r="5097" spans="7:38">
      <c r="G5097" s="21"/>
      <c r="AL5097" s="21"/>
    </row>
    <row r="5098" spans="7:38">
      <c r="G5098" s="21"/>
      <c r="AL5098" s="21"/>
    </row>
    <row r="5099" spans="7:38">
      <c r="G5099" s="21"/>
      <c r="AL5099" s="21"/>
    </row>
    <row r="5100" spans="7:38">
      <c r="G5100" s="21"/>
      <c r="AL5100" s="21"/>
    </row>
    <row r="5101" spans="7:38">
      <c r="G5101" s="21"/>
      <c r="AL5101" s="21"/>
    </row>
    <row r="5102" spans="7:38">
      <c r="G5102" s="21"/>
      <c r="AL5102" s="21"/>
    </row>
    <row r="5103" spans="7:38">
      <c r="G5103" s="21"/>
      <c r="AL5103" s="21"/>
    </row>
    <row r="5104" spans="7:38">
      <c r="G5104" s="21"/>
      <c r="AL5104" s="21"/>
    </row>
    <row r="5105" spans="7:38">
      <c r="G5105" s="21"/>
      <c r="AL5105" s="21"/>
    </row>
    <row r="5106" spans="7:38">
      <c r="G5106" s="21"/>
      <c r="AL5106" s="21"/>
    </row>
    <row r="5107" spans="7:38">
      <c r="G5107" s="21"/>
      <c r="AL5107" s="21"/>
    </row>
    <row r="5108" spans="7:38">
      <c r="G5108" s="21"/>
      <c r="AL5108" s="21"/>
    </row>
    <row r="5109" spans="7:38">
      <c r="G5109" s="21"/>
      <c r="AL5109" s="21"/>
    </row>
    <row r="5110" spans="7:38">
      <c r="G5110" s="21"/>
      <c r="AL5110" s="21"/>
    </row>
    <row r="5111" spans="7:38">
      <c r="G5111" s="21"/>
      <c r="AL5111" s="21"/>
    </row>
    <row r="5112" spans="7:38">
      <c r="G5112" s="21"/>
      <c r="AL5112" s="21"/>
    </row>
    <row r="5113" spans="7:38">
      <c r="G5113" s="21"/>
      <c r="AL5113" s="21"/>
    </row>
    <row r="5114" spans="7:38">
      <c r="G5114" s="21"/>
      <c r="AL5114" s="21"/>
    </row>
    <row r="5115" spans="7:38">
      <c r="G5115" s="21"/>
      <c r="AL5115" s="21"/>
    </row>
    <row r="5116" spans="7:38">
      <c r="G5116" s="21"/>
      <c r="AL5116" s="21"/>
    </row>
    <row r="5117" spans="7:38">
      <c r="G5117" s="21"/>
      <c r="AL5117" s="21"/>
    </row>
    <row r="5118" spans="7:38">
      <c r="G5118" s="21"/>
      <c r="AL5118" s="21"/>
    </row>
    <row r="5119" spans="7:38">
      <c r="G5119" s="21"/>
      <c r="AL5119" s="21"/>
    </row>
    <row r="5120" spans="7:38">
      <c r="G5120" s="21"/>
      <c r="AL5120" s="21"/>
    </row>
    <row r="5121" spans="7:38">
      <c r="G5121" s="21"/>
      <c r="AL5121" s="21"/>
    </row>
    <row r="5122" spans="7:38">
      <c r="G5122" s="21"/>
      <c r="AL5122" s="21"/>
    </row>
    <row r="5123" spans="7:38">
      <c r="G5123" s="21"/>
      <c r="AL5123" s="21"/>
    </row>
    <row r="5124" spans="7:38">
      <c r="G5124" s="21"/>
      <c r="AL5124" s="21"/>
    </row>
    <row r="5125" spans="7:38">
      <c r="G5125" s="21"/>
      <c r="AL5125" s="21"/>
    </row>
    <row r="5126" spans="7:38">
      <c r="G5126" s="21"/>
      <c r="AL5126" s="21"/>
    </row>
    <row r="5127" spans="7:38">
      <c r="G5127" s="21"/>
      <c r="AL5127" s="21"/>
    </row>
    <row r="5128" spans="7:38">
      <c r="G5128" s="21"/>
      <c r="AL5128" s="21"/>
    </row>
    <row r="5129" spans="7:38">
      <c r="G5129" s="21"/>
      <c r="AL5129" s="21"/>
    </row>
    <row r="5130" spans="7:38">
      <c r="G5130" s="21"/>
      <c r="AL5130" s="21"/>
    </row>
    <row r="5131" spans="7:38">
      <c r="G5131" s="21"/>
      <c r="AL5131" s="21"/>
    </row>
    <row r="5132" spans="7:38">
      <c r="G5132" s="21"/>
      <c r="AL5132" s="21"/>
    </row>
    <row r="5133" spans="7:38">
      <c r="G5133" s="21"/>
      <c r="AL5133" s="21"/>
    </row>
    <row r="5134" spans="7:38">
      <c r="G5134" s="21"/>
      <c r="AL5134" s="21"/>
    </row>
    <row r="5135" spans="7:38">
      <c r="G5135" s="21"/>
      <c r="AL5135" s="21"/>
    </row>
    <row r="5136" spans="7:38">
      <c r="G5136" s="21"/>
      <c r="AL5136" s="21"/>
    </row>
    <row r="5137" spans="7:38">
      <c r="G5137" s="21"/>
      <c r="AL5137" s="21"/>
    </row>
    <row r="5138" spans="7:38">
      <c r="G5138" s="21"/>
      <c r="AL5138" s="21"/>
    </row>
    <row r="5139" spans="7:38">
      <c r="G5139" s="21"/>
      <c r="AL5139" s="21"/>
    </row>
    <row r="5140" spans="7:38">
      <c r="G5140" s="21"/>
      <c r="AL5140" s="21"/>
    </row>
    <row r="5141" spans="7:38">
      <c r="G5141" s="21"/>
      <c r="AL5141" s="21"/>
    </row>
    <row r="5142" spans="7:38">
      <c r="G5142" s="21"/>
      <c r="AL5142" s="21"/>
    </row>
    <row r="5143" spans="7:38">
      <c r="G5143" s="21"/>
      <c r="AL5143" s="21"/>
    </row>
    <row r="5144" spans="7:38">
      <c r="G5144" s="21"/>
      <c r="AL5144" s="21"/>
    </row>
    <row r="5145" spans="7:38">
      <c r="G5145" s="21"/>
      <c r="AL5145" s="21"/>
    </row>
    <row r="5146" spans="7:38">
      <c r="G5146" s="21"/>
      <c r="AL5146" s="21"/>
    </row>
    <row r="5147" spans="7:38">
      <c r="G5147" s="21"/>
      <c r="AL5147" s="21"/>
    </row>
    <row r="5148" spans="7:38">
      <c r="G5148" s="21"/>
      <c r="AL5148" s="21"/>
    </row>
    <row r="5149" spans="7:38">
      <c r="G5149" s="21"/>
      <c r="AL5149" s="21"/>
    </row>
    <row r="5150" spans="7:38">
      <c r="G5150" s="21"/>
      <c r="AL5150" s="21"/>
    </row>
    <row r="5151" spans="7:38">
      <c r="G5151" s="21"/>
      <c r="AL5151" s="21"/>
    </row>
    <row r="5152" spans="7:38">
      <c r="G5152" s="21"/>
      <c r="AL5152" s="21"/>
    </row>
    <row r="5153" spans="7:38">
      <c r="G5153" s="21"/>
      <c r="AL5153" s="21"/>
    </row>
    <row r="5154" spans="7:38">
      <c r="G5154" s="21"/>
      <c r="AL5154" s="21"/>
    </row>
    <row r="5155" spans="7:38">
      <c r="G5155" s="21"/>
      <c r="AL5155" s="21"/>
    </row>
    <row r="5156" spans="7:38">
      <c r="G5156" s="21"/>
      <c r="AL5156" s="21"/>
    </row>
    <row r="5157" spans="7:38">
      <c r="G5157" s="21"/>
      <c r="AL5157" s="21"/>
    </row>
    <row r="5158" spans="7:38">
      <c r="G5158" s="21"/>
      <c r="AL5158" s="21"/>
    </row>
    <row r="5159" spans="7:38">
      <c r="G5159" s="21"/>
      <c r="AL5159" s="21"/>
    </row>
    <row r="5160" spans="7:38">
      <c r="G5160" s="21"/>
      <c r="AL5160" s="21"/>
    </row>
    <row r="5161" spans="7:38">
      <c r="G5161" s="21"/>
      <c r="AL5161" s="21"/>
    </row>
    <row r="5162" spans="7:38">
      <c r="G5162" s="21"/>
      <c r="AL5162" s="21"/>
    </row>
    <row r="5163" spans="7:38">
      <c r="G5163" s="21"/>
      <c r="AL5163" s="21"/>
    </row>
    <row r="5164" spans="7:38">
      <c r="G5164" s="21"/>
      <c r="AL5164" s="21"/>
    </row>
    <row r="5165" spans="7:38">
      <c r="G5165" s="21"/>
      <c r="AL5165" s="21"/>
    </row>
    <row r="5166" spans="7:38">
      <c r="G5166" s="21"/>
      <c r="AL5166" s="21"/>
    </row>
    <row r="5167" spans="7:38">
      <c r="G5167" s="21"/>
      <c r="AL5167" s="21"/>
    </row>
    <row r="5168" spans="7:38">
      <c r="G5168" s="21"/>
      <c r="AL5168" s="21"/>
    </row>
    <row r="5169" spans="7:38">
      <c r="G5169" s="21"/>
      <c r="AL5169" s="21"/>
    </row>
    <row r="5170" spans="7:38">
      <c r="G5170" s="21"/>
      <c r="AL5170" s="21"/>
    </row>
    <row r="5171" spans="7:38">
      <c r="G5171" s="21"/>
      <c r="AL5171" s="21"/>
    </row>
    <row r="5172" spans="7:38">
      <c r="G5172" s="21"/>
      <c r="AL5172" s="21"/>
    </row>
    <row r="5173" spans="7:38">
      <c r="G5173" s="21"/>
      <c r="AL5173" s="21"/>
    </row>
    <row r="5174" spans="7:38">
      <c r="G5174" s="21"/>
      <c r="AL5174" s="21"/>
    </row>
    <row r="5175" spans="7:38">
      <c r="G5175" s="21"/>
      <c r="AL5175" s="21"/>
    </row>
    <row r="5176" spans="7:38">
      <c r="G5176" s="21"/>
      <c r="AL5176" s="21"/>
    </row>
    <row r="5177" spans="7:38">
      <c r="G5177" s="21"/>
      <c r="AL5177" s="21"/>
    </row>
    <row r="5178" spans="7:38">
      <c r="G5178" s="21"/>
      <c r="AL5178" s="21"/>
    </row>
    <row r="5179" spans="7:38">
      <c r="G5179" s="21"/>
      <c r="AL5179" s="21"/>
    </row>
    <row r="5180" spans="7:38">
      <c r="G5180" s="21"/>
      <c r="AL5180" s="21"/>
    </row>
    <row r="5181" spans="7:38">
      <c r="G5181" s="21"/>
      <c r="AL5181" s="21"/>
    </row>
    <row r="5182" spans="7:38">
      <c r="G5182" s="21"/>
      <c r="AL5182" s="21"/>
    </row>
    <row r="5183" spans="7:38">
      <c r="G5183" s="21"/>
      <c r="AL5183" s="21"/>
    </row>
    <row r="5184" spans="7:38">
      <c r="G5184" s="21"/>
      <c r="AL5184" s="21"/>
    </row>
    <row r="5185" spans="7:38">
      <c r="G5185" s="21"/>
      <c r="AL5185" s="21"/>
    </row>
    <row r="5186" spans="7:38">
      <c r="G5186" s="21"/>
      <c r="AL5186" s="21"/>
    </row>
    <row r="5187" spans="7:38">
      <c r="G5187" s="21"/>
      <c r="AL5187" s="21"/>
    </row>
    <row r="5188" spans="7:38">
      <c r="G5188" s="21"/>
      <c r="AL5188" s="21"/>
    </row>
    <row r="5189" spans="7:38">
      <c r="G5189" s="21"/>
      <c r="AL5189" s="21"/>
    </row>
    <row r="5190" spans="7:38">
      <c r="G5190" s="21"/>
      <c r="AL5190" s="21"/>
    </row>
    <row r="5191" spans="7:38">
      <c r="G5191" s="21"/>
      <c r="AL5191" s="21"/>
    </row>
    <row r="5192" spans="7:38">
      <c r="G5192" s="21"/>
      <c r="AL5192" s="21"/>
    </row>
    <row r="5193" spans="7:38">
      <c r="G5193" s="21"/>
      <c r="AL5193" s="21"/>
    </row>
    <row r="5194" spans="7:38">
      <c r="G5194" s="21"/>
      <c r="AL5194" s="21"/>
    </row>
    <row r="5195" spans="7:38">
      <c r="G5195" s="21"/>
      <c r="AL5195" s="21"/>
    </row>
    <row r="5196" spans="7:38">
      <c r="G5196" s="21"/>
      <c r="AL5196" s="21"/>
    </row>
    <row r="5197" spans="7:38">
      <c r="G5197" s="21"/>
      <c r="AL5197" s="21"/>
    </row>
    <row r="5198" spans="7:38">
      <c r="G5198" s="21"/>
      <c r="AL5198" s="21"/>
    </row>
    <row r="5199" spans="7:38">
      <c r="G5199" s="21"/>
      <c r="AL5199" s="21"/>
    </row>
    <row r="5200" spans="7:38">
      <c r="G5200" s="21"/>
      <c r="AL5200" s="21"/>
    </row>
    <row r="5201" spans="7:38">
      <c r="G5201" s="21"/>
      <c r="AL5201" s="21"/>
    </row>
    <row r="5202" spans="7:38">
      <c r="G5202" s="21"/>
      <c r="AL5202" s="21"/>
    </row>
    <row r="5203" spans="7:38">
      <c r="G5203" s="21"/>
      <c r="AL5203" s="21"/>
    </row>
    <row r="5204" spans="7:38">
      <c r="G5204" s="21"/>
      <c r="AL5204" s="21"/>
    </row>
    <row r="5205" spans="7:38">
      <c r="G5205" s="21"/>
      <c r="AL5205" s="21"/>
    </row>
    <row r="5206" spans="7:38">
      <c r="G5206" s="21"/>
      <c r="AL5206" s="21"/>
    </row>
    <row r="5207" spans="7:38">
      <c r="G5207" s="21"/>
      <c r="AL5207" s="21"/>
    </row>
    <row r="5208" spans="7:38">
      <c r="G5208" s="21"/>
      <c r="AL5208" s="21"/>
    </row>
    <row r="5209" spans="7:38">
      <c r="G5209" s="21"/>
      <c r="AL5209" s="21"/>
    </row>
    <row r="5210" spans="7:38">
      <c r="G5210" s="21"/>
      <c r="AL5210" s="21"/>
    </row>
    <row r="5211" spans="7:38">
      <c r="G5211" s="21"/>
      <c r="AL5211" s="21"/>
    </row>
    <row r="5212" spans="7:38">
      <c r="G5212" s="21"/>
      <c r="AL5212" s="21"/>
    </row>
    <row r="5213" spans="7:38">
      <c r="G5213" s="21"/>
      <c r="AL5213" s="21"/>
    </row>
    <row r="5214" spans="7:38">
      <c r="G5214" s="21"/>
      <c r="AL5214" s="21"/>
    </row>
    <row r="5215" spans="7:38">
      <c r="G5215" s="21"/>
      <c r="AL5215" s="21"/>
    </row>
    <row r="5216" spans="7:38">
      <c r="G5216" s="21"/>
      <c r="AL5216" s="21"/>
    </row>
    <row r="5217" spans="7:38">
      <c r="G5217" s="21"/>
      <c r="AL5217" s="21"/>
    </row>
    <row r="5218" spans="7:38">
      <c r="G5218" s="21"/>
      <c r="AL5218" s="21"/>
    </row>
    <row r="5219" spans="7:38">
      <c r="G5219" s="21"/>
      <c r="AL5219" s="21"/>
    </row>
    <row r="5220" spans="7:38">
      <c r="G5220" s="21"/>
      <c r="AL5220" s="21"/>
    </row>
    <row r="5221" spans="7:38">
      <c r="G5221" s="21"/>
      <c r="AL5221" s="21"/>
    </row>
    <row r="5222" spans="7:38">
      <c r="G5222" s="21"/>
      <c r="AL5222" s="21"/>
    </row>
    <row r="5223" spans="7:38">
      <c r="G5223" s="21"/>
      <c r="AL5223" s="21"/>
    </row>
    <row r="5224" spans="7:38">
      <c r="G5224" s="21"/>
      <c r="AL5224" s="21"/>
    </row>
    <row r="5225" spans="7:38">
      <c r="G5225" s="21"/>
      <c r="AL5225" s="21"/>
    </row>
    <row r="5226" spans="7:38">
      <c r="G5226" s="21"/>
      <c r="AL5226" s="21"/>
    </row>
    <row r="5227" spans="7:38">
      <c r="G5227" s="21"/>
      <c r="AL5227" s="21"/>
    </row>
    <row r="5228" spans="7:38">
      <c r="G5228" s="21"/>
      <c r="AL5228" s="21"/>
    </row>
    <row r="5229" spans="7:38">
      <c r="G5229" s="21"/>
      <c r="AL5229" s="21"/>
    </row>
    <row r="5230" spans="7:38">
      <c r="G5230" s="21"/>
      <c r="AL5230" s="21"/>
    </row>
    <row r="5231" spans="7:38">
      <c r="G5231" s="21"/>
      <c r="AL5231" s="21"/>
    </row>
    <row r="5232" spans="7:38">
      <c r="G5232" s="21"/>
      <c r="AL5232" s="21"/>
    </row>
    <row r="5233" spans="7:38">
      <c r="G5233" s="21"/>
      <c r="AL5233" s="21"/>
    </row>
    <row r="5234" spans="7:38">
      <c r="G5234" s="21"/>
      <c r="AL5234" s="21"/>
    </row>
    <row r="5235" spans="7:38">
      <c r="G5235" s="21"/>
      <c r="AL5235" s="21"/>
    </row>
    <row r="5236" spans="7:38">
      <c r="G5236" s="21"/>
      <c r="AL5236" s="21"/>
    </row>
    <row r="5237" spans="7:38">
      <c r="G5237" s="21"/>
      <c r="AL5237" s="21"/>
    </row>
    <row r="5238" spans="7:38">
      <c r="G5238" s="21"/>
      <c r="AL5238" s="21"/>
    </row>
    <row r="5239" spans="7:38">
      <c r="G5239" s="21"/>
      <c r="AL5239" s="21"/>
    </row>
    <row r="5240" spans="7:38">
      <c r="G5240" s="21"/>
      <c r="AL5240" s="21"/>
    </row>
    <row r="5241" spans="7:38">
      <c r="G5241" s="21"/>
      <c r="AL5241" s="21"/>
    </row>
    <row r="5242" spans="7:38">
      <c r="G5242" s="21"/>
      <c r="AL5242" s="21"/>
    </row>
    <row r="5243" spans="7:38">
      <c r="G5243" s="21"/>
      <c r="AL5243" s="21"/>
    </row>
    <row r="5244" spans="7:38">
      <c r="G5244" s="21"/>
      <c r="AL5244" s="21"/>
    </row>
    <row r="5245" spans="7:38">
      <c r="G5245" s="21"/>
      <c r="AL5245" s="21"/>
    </row>
    <row r="5246" spans="7:38">
      <c r="G5246" s="21"/>
      <c r="AL5246" s="21"/>
    </row>
    <row r="5247" spans="7:38">
      <c r="G5247" s="21"/>
      <c r="AL5247" s="21"/>
    </row>
    <row r="5248" spans="7:38">
      <c r="G5248" s="21"/>
      <c r="AL5248" s="21"/>
    </row>
    <row r="5249" spans="7:38">
      <c r="G5249" s="21"/>
      <c r="AL5249" s="21"/>
    </row>
    <row r="5250" spans="7:38">
      <c r="G5250" s="21"/>
      <c r="AL5250" s="21"/>
    </row>
    <row r="5251" spans="7:38">
      <c r="G5251" s="21"/>
      <c r="AL5251" s="21"/>
    </row>
    <row r="5252" spans="7:38">
      <c r="G5252" s="21"/>
      <c r="AL5252" s="21"/>
    </row>
    <row r="5253" spans="7:38">
      <c r="G5253" s="21"/>
      <c r="AL5253" s="21"/>
    </row>
    <row r="5254" spans="7:38">
      <c r="G5254" s="21"/>
      <c r="AL5254" s="21"/>
    </row>
    <row r="5255" spans="7:38">
      <c r="G5255" s="21"/>
      <c r="AL5255" s="21"/>
    </row>
    <row r="5256" spans="7:38">
      <c r="G5256" s="21"/>
      <c r="AL5256" s="21"/>
    </row>
    <row r="5257" spans="7:38">
      <c r="G5257" s="21"/>
      <c r="AL5257" s="21"/>
    </row>
    <row r="5258" spans="7:38">
      <c r="G5258" s="21"/>
      <c r="AL5258" s="21"/>
    </row>
    <row r="5259" spans="7:38">
      <c r="G5259" s="21"/>
      <c r="AL5259" s="21"/>
    </row>
    <row r="5260" spans="7:38">
      <c r="G5260" s="21"/>
      <c r="AL5260" s="21"/>
    </row>
    <row r="5261" spans="7:38">
      <c r="G5261" s="21"/>
      <c r="AL5261" s="21"/>
    </row>
    <row r="5262" spans="7:38">
      <c r="G5262" s="21"/>
      <c r="AL5262" s="21"/>
    </row>
    <row r="5263" spans="7:38">
      <c r="G5263" s="21"/>
      <c r="AL5263" s="21"/>
    </row>
    <row r="5264" spans="7:38">
      <c r="G5264" s="21"/>
      <c r="AL5264" s="21"/>
    </row>
    <row r="5265" spans="7:38">
      <c r="G5265" s="21"/>
      <c r="AL5265" s="21"/>
    </row>
    <row r="5266" spans="7:38">
      <c r="G5266" s="21"/>
      <c r="AL5266" s="21"/>
    </row>
    <row r="5267" spans="7:38">
      <c r="G5267" s="21"/>
      <c r="AL5267" s="21"/>
    </row>
    <row r="5268" spans="7:38">
      <c r="G5268" s="21"/>
      <c r="AL5268" s="21"/>
    </row>
    <row r="5269" spans="7:38">
      <c r="G5269" s="21"/>
      <c r="AL5269" s="21"/>
    </row>
    <row r="5270" spans="7:38">
      <c r="G5270" s="21"/>
      <c r="AL5270" s="21"/>
    </row>
    <row r="5271" spans="7:38">
      <c r="G5271" s="21"/>
      <c r="AL5271" s="21"/>
    </row>
    <row r="5272" spans="7:38">
      <c r="G5272" s="21"/>
      <c r="AL5272" s="21"/>
    </row>
    <row r="5273" spans="7:38">
      <c r="G5273" s="21"/>
      <c r="AL5273" s="21"/>
    </row>
    <row r="5274" spans="7:38">
      <c r="G5274" s="21"/>
      <c r="AL5274" s="21"/>
    </row>
    <row r="5275" spans="7:38">
      <c r="G5275" s="21"/>
      <c r="AL5275" s="21"/>
    </row>
    <row r="5276" spans="7:38">
      <c r="G5276" s="21"/>
      <c r="AL5276" s="21"/>
    </row>
    <row r="5277" spans="7:38">
      <c r="G5277" s="21"/>
      <c r="AL5277" s="21"/>
    </row>
    <row r="5278" spans="7:38">
      <c r="G5278" s="21"/>
      <c r="AL5278" s="21"/>
    </row>
    <row r="5279" spans="7:38">
      <c r="G5279" s="21"/>
      <c r="AL5279" s="21"/>
    </row>
    <row r="5280" spans="7:38">
      <c r="G5280" s="21"/>
      <c r="AL5280" s="21"/>
    </row>
    <row r="5281" spans="7:38">
      <c r="G5281" s="21"/>
      <c r="AL5281" s="21"/>
    </row>
    <row r="5282" spans="7:38">
      <c r="G5282" s="21"/>
      <c r="AL5282" s="21"/>
    </row>
    <row r="5283" spans="7:38">
      <c r="G5283" s="21"/>
      <c r="AL5283" s="21"/>
    </row>
    <row r="5284" spans="7:38">
      <c r="G5284" s="21"/>
      <c r="AL5284" s="21"/>
    </row>
    <row r="5285" spans="7:38">
      <c r="G5285" s="21"/>
      <c r="AL5285" s="21"/>
    </row>
    <row r="5286" spans="7:38">
      <c r="G5286" s="21"/>
      <c r="AL5286" s="21"/>
    </row>
    <row r="5287" spans="7:38">
      <c r="G5287" s="21"/>
      <c r="AL5287" s="21"/>
    </row>
    <row r="5288" spans="7:38">
      <c r="G5288" s="21"/>
      <c r="AL5288" s="21"/>
    </row>
    <row r="5289" spans="7:38">
      <c r="G5289" s="21"/>
      <c r="AL5289" s="21"/>
    </row>
    <row r="5290" spans="7:38">
      <c r="G5290" s="21"/>
      <c r="AL5290" s="21"/>
    </row>
    <row r="5291" spans="7:38">
      <c r="G5291" s="21"/>
      <c r="AL5291" s="21"/>
    </row>
    <row r="5292" spans="7:38">
      <c r="G5292" s="21"/>
      <c r="AL5292" s="21"/>
    </row>
    <row r="5293" spans="7:38">
      <c r="G5293" s="21"/>
      <c r="AL5293" s="21"/>
    </row>
    <row r="5294" spans="7:38">
      <c r="G5294" s="21"/>
      <c r="AL5294" s="21"/>
    </row>
    <row r="5295" spans="7:38">
      <c r="G5295" s="21"/>
      <c r="AL5295" s="21"/>
    </row>
    <row r="5296" spans="7:38">
      <c r="G5296" s="21"/>
      <c r="AL5296" s="21"/>
    </row>
    <row r="5297" spans="7:38">
      <c r="G5297" s="21"/>
      <c r="AL5297" s="21"/>
    </row>
    <row r="5298" spans="7:38">
      <c r="G5298" s="21"/>
      <c r="AL5298" s="21"/>
    </row>
    <row r="5299" spans="7:38">
      <c r="G5299" s="21"/>
      <c r="AL5299" s="21"/>
    </row>
    <row r="5300" spans="7:38">
      <c r="G5300" s="21"/>
      <c r="AL5300" s="21"/>
    </row>
    <row r="5301" spans="7:38">
      <c r="G5301" s="21"/>
      <c r="AL5301" s="21"/>
    </row>
    <row r="5302" spans="7:38">
      <c r="G5302" s="21"/>
      <c r="AL5302" s="21"/>
    </row>
    <row r="5303" spans="7:38">
      <c r="G5303" s="21"/>
      <c r="AL5303" s="21"/>
    </row>
    <row r="5304" spans="7:38">
      <c r="G5304" s="21"/>
      <c r="AL5304" s="21"/>
    </row>
    <row r="5305" spans="7:38">
      <c r="G5305" s="21"/>
      <c r="AL5305" s="21"/>
    </row>
    <row r="5306" spans="7:38">
      <c r="G5306" s="21"/>
      <c r="AL5306" s="21"/>
    </row>
    <row r="5307" spans="7:38">
      <c r="G5307" s="21"/>
      <c r="AL5307" s="21"/>
    </row>
    <row r="5308" spans="7:38">
      <c r="G5308" s="21"/>
      <c r="AL5308" s="21"/>
    </row>
    <row r="5309" spans="7:38">
      <c r="G5309" s="21"/>
      <c r="AL5309" s="21"/>
    </row>
    <row r="5310" spans="7:38">
      <c r="G5310" s="21"/>
      <c r="AL5310" s="21"/>
    </row>
    <row r="5311" spans="7:38">
      <c r="G5311" s="21"/>
      <c r="AL5311" s="21"/>
    </row>
    <row r="5312" spans="7:38">
      <c r="G5312" s="21"/>
      <c r="AL5312" s="21"/>
    </row>
    <row r="5313" spans="7:38">
      <c r="G5313" s="21"/>
      <c r="AL5313" s="21"/>
    </row>
    <row r="5314" spans="7:38">
      <c r="G5314" s="21"/>
      <c r="AL5314" s="21"/>
    </row>
    <row r="5315" spans="7:38">
      <c r="G5315" s="21"/>
      <c r="AL5315" s="21"/>
    </row>
    <row r="5316" spans="7:38">
      <c r="G5316" s="21"/>
      <c r="AL5316" s="21"/>
    </row>
    <row r="5317" spans="7:38">
      <c r="G5317" s="21"/>
      <c r="AL5317" s="21"/>
    </row>
    <row r="5318" spans="7:38">
      <c r="G5318" s="21"/>
      <c r="AL5318" s="21"/>
    </row>
    <row r="5319" spans="7:38">
      <c r="G5319" s="21"/>
      <c r="AL5319" s="21"/>
    </row>
    <row r="5320" spans="7:38">
      <c r="G5320" s="21"/>
      <c r="AL5320" s="21"/>
    </row>
    <row r="5321" spans="7:38">
      <c r="G5321" s="21"/>
      <c r="AL5321" s="21"/>
    </row>
    <row r="5322" spans="7:38">
      <c r="G5322" s="21"/>
      <c r="AL5322" s="21"/>
    </row>
    <row r="5323" spans="7:38">
      <c r="G5323" s="21"/>
      <c r="AL5323" s="21"/>
    </row>
    <row r="5324" spans="7:38">
      <c r="G5324" s="21"/>
      <c r="AL5324" s="21"/>
    </row>
    <row r="5325" spans="7:38">
      <c r="G5325" s="21"/>
      <c r="AL5325" s="21"/>
    </row>
    <row r="5326" spans="7:38">
      <c r="G5326" s="21"/>
      <c r="AL5326" s="21"/>
    </row>
    <row r="5327" spans="7:38">
      <c r="G5327" s="21"/>
      <c r="AL5327" s="21"/>
    </row>
    <row r="5328" spans="7:38">
      <c r="G5328" s="21"/>
      <c r="AL5328" s="21"/>
    </row>
    <row r="5329" spans="7:38">
      <c r="G5329" s="21"/>
      <c r="AL5329" s="21"/>
    </row>
    <row r="5330" spans="7:38">
      <c r="G5330" s="21"/>
      <c r="AL5330" s="21"/>
    </row>
    <row r="5331" spans="7:38">
      <c r="G5331" s="21"/>
      <c r="AL5331" s="21"/>
    </row>
    <row r="5332" spans="7:38">
      <c r="G5332" s="21"/>
      <c r="AL5332" s="21"/>
    </row>
    <row r="5333" spans="7:38">
      <c r="G5333" s="21"/>
      <c r="AL5333" s="21"/>
    </row>
    <row r="5334" spans="7:38">
      <c r="G5334" s="21"/>
      <c r="AL5334" s="21"/>
    </row>
    <row r="5335" spans="7:38">
      <c r="G5335" s="21"/>
      <c r="AL5335" s="21"/>
    </row>
    <row r="5336" spans="7:38">
      <c r="G5336" s="21"/>
      <c r="AL5336" s="21"/>
    </row>
    <row r="5337" spans="7:38">
      <c r="G5337" s="21"/>
      <c r="AL5337" s="21"/>
    </row>
    <row r="5338" spans="7:38">
      <c r="G5338" s="21"/>
      <c r="AL5338" s="21"/>
    </row>
    <row r="5339" spans="7:38">
      <c r="G5339" s="21"/>
      <c r="AL5339" s="21"/>
    </row>
    <row r="5340" spans="7:38">
      <c r="G5340" s="21"/>
      <c r="AL5340" s="21"/>
    </row>
    <row r="5341" spans="7:38">
      <c r="G5341" s="21"/>
      <c r="AL5341" s="21"/>
    </row>
    <row r="5342" spans="7:38">
      <c r="G5342" s="21"/>
      <c r="AL5342" s="21"/>
    </row>
    <row r="5343" spans="7:38">
      <c r="G5343" s="21"/>
      <c r="AL5343" s="21"/>
    </row>
    <row r="5344" spans="7:38">
      <c r="G5344" s="21"/>
      <c r="AL5344" s="21"/>
    </row>
    <row r="5345" spans="7:38">
      <c r="G5345" s="21"/>
      <c r="AL5345" s="21"/>
    </row>
    <row r="5346" spans="7:38">
      <c r="G5346" s="21"/>
      <c r="AL5346" s="21"/>
    </row>
    <row r="5347" spans="7:38">
      <c r="G5347" s="21"/>
      <c r="AL5347" s="21"/>
    </row>
    <row r="5348" spans="7:38">
      <c r="G5348" s="21"/>
      <c r="AL5348" s="21"/>
    </row>
    <row r="5349" spans="7:38">
      <c r="G5349" s="21"/>
      <c r="AL5349" s="21"/>
    </row>
    <row r="5350" spans="7:38">
      <c r="G5350" s="21"/>
      <c r="AL5350" s="21"/>
    </row>
    <row r="5351" spans="7:38">
      <c r="G5351" s="21"/>
      <c r="AL5351" s="21"/>
    </row>
    <row r="5352" spans="7:38">
      <c r="G5352" s="21"/>
      <c r="AL5352" s="21"/>
    </row>
    <row r="5353" spans="7:38">
      <c r="G5353" s="21"/>
      <c r="AL5353" s="21"/>
    </row>
    <row r="5354" spans="7:38">
      <c r="G5354" s="21"/>
      <c r="AL5354" s="21"/>
    </row>
    <row r="5355" spans="7:38">
      <c r="G5355" s="21"/>
      <c r="AL5355" s="21"/>
    </row>
    <row r="5356" spans="7:38">
      <c r="G5356" s="21"/>
      <c r="AL5356" s="21"/>
    </row>
    <row r="5357" spans="7:38">
      <c r="G5357" s="21"/>
      <c r="AL5357" s="21"/>
    </row>
    <row r="5358" spans="7:38">
      <c r="G5358" s="21"/>
      <c r="AL5358" s="21"/>
    </row>
    <row r="5359" spans="7:38">
      <c r="G5359" s="21"/>
      <c r="AL5359" s="21"/>
    </row>
    <row r="5360" spans="7:38">
      <c r="G5360" s="21"/>
      <c r="AL5360" s="21"/>
    </row>
    <row r="5361" spans="7:38">
      <c r="G5361" s="21"/>
      <c r="AL5361" s="21"/>
    </row>
    <row r="5362" spans="7:38">
      <c r="G5362" s="21"/>
      <c r="AL5362" s="21"/>
    </row>
    <row r="5363" spans="7:38">
      <c r="G5363" s="21"/>
      <c r="AL5363" s="21"/>
    </row>
    <row r="5364" spans="7:38">
      <c r="G5364" s="21"/>
      <c r="AL5364" s="21"/>
    </row>
    <row r="5365" spans="7:38">
      <c r="G5365" s="21"/>
      <c r="AL5365" s="21"/>
    </row>
    <row r="5366" spans="7:38">
      <c r="G5366" s="21"/>
      <c r="AL5366" s="21"/>
    </row>
    <row r="5367" spans="7:38">
      <c r="G5367" s="21"/>
      <c r="AL5367" s="21"/>
    </row>
    <row r="5368" spans="7:38">
      <c r="G5368" s="21"/>
      <c r="AL5368" s="21"/>
    </row>
    <row r="5369" spans="7:38">
      <c r="G5369" s="21"/>
      <c r="AL5369" s="21"/>
    </row>
    <row r="5370" spans="7:38">
      <c r="G5370" s="21"/>
      <c r="AL5370" s="21"/>
    </row>
    <row r="5371" spans="7:38">
      <c r="G5371" s="21"/>
      <c r="AL5371" s="21"/>
    </row>
    <row r="5372" spans="7:38">
      <c r="G5372" s="21"/>
      <c r="AL5372" s="21"/>
    </row>
    <row r="5373" spans="7:38">
      <c r="G5373" s="21"/>
      <c r="AL5373" s="21"/>
    </row>
    <row r="5374" spans="7:38">
      <c r="G5374" s="21"/>
      <c r="AL5374" s="21"/>
    </row>
    <row r="5375" spans="7:38">
      <c r="G5375" s="21"/>
      <c r="AL5375" s="21"/>
    </row>
    <row r="5376" spans="7:38">
      <c r="G5376" s="21"/>
      <c r="AL5376" s="21"/>
    </row>
    <row r="5377" spans="7:38">
      <c r="G5377" s="21"/>
      <c r="AL5377" s="21"/>
    </row>
    <row r="5378" spans="7:38">
      <c r="G5378" s="21"/>
      <c r="AL5378" s="21"/>
    </row>
    <row r="5379" spans="7:38">
      <c r="G5379" s="21"/>
      <c r="AL5379" s="21"/>
    </row>
    <row r="5380" spans="7:38">
      <c r="G5380" s="21"/>
      <c r="AL5380" s="21"/>
    </row>
    <row r="5381" spans="7:38">
      <c r="G5381" s="21"/>
      <c r="AL5381" s="21"/>
    </row>
    <row r="5382" spans="7:38">
      <c r="G5382" s="21"/>
      <c r="AL5382" s="21"/>
    </row>
    <row r="5383" spans="7:38">
      <c r="G5383" s="21"/>
      <c r="AL5383" s="21"/>
    </row>
    <row r="5384" spans="7:38">
      <c r="G5384" s="21"/>
      <c r="AL5384" s="21"/>
    </row>
    <row r="5385" spans="7:38">
      <c r="G5385" s="21"/>
      <c r="AL5385" s="21"/>
    </row>
    <row r="5386" spans="7:38">
      <c r="G5386" s="21"/>
      <c r="AL5386" s="21"/>
    </row>
    <row r="5387" spans="7:38">
      <c r="G5387" s="21"/>
      <c r="AL5387" s="21"/>
    </row>
    <row r="5388" spans="7:38">
      <c r="G5388" s="21"/>
      <c r="AL5388" s="21"/>
    </row>
    <row r="5389" spans="7:38">
      <c r="G5389" s="21"/>
      <c r="AL5389" s="21"/>
    </row>
    <row r="5390" spans="7:38">
      <c r="G5390" s="21"/>
      <c r="AL5390" s="21"/>
    </row>
    <row r="5391" spans="7:38">
      <c r="G5391" s="21"/>
      <c r="AL5391" s="21"/>
    </row>
    <row r="5392" spans="7:38">
      <c r="G5392" s="21"/>
      <c r="AL5392" s="21"/>
    </row>
    <row r="5393" spans="7:38">
      <c r="G5393" s="21"/>
      <c r="AL5393" s="21"/>
    </row>
    <row r="5394" spans="7:38">
      <c r="G5394" s="21"/>
      <c r="AL5394" s="21"/>
    </row>
    <row r="5395" spans="7:38">
      <c r="G5395" s="21"/>
      <c r="AL5395" s="21"/>
    </row>
    <row r="5396" spans="7:38">
      <c r="G5396" s="21"/>
      <c r="AL5396" s="21"/>
    </row>
    <row r="5397" spans="7:38">
      <c r="G5397" s="21"/>
      <c r="AL5397" s="21"/>
    </row>
    <row r="5398" spans="7:38">
      <c r="G5398" s="21"/>
      <c r="AL5398" s="21"/>
    </row>
    <row r="5399" spans="7:38">
      <c r="G5399" s="21"/>
      <c r="AL5399" s="21"/>
    </row>
    <row r="5400" spans="7:38">
      <c r="G5400" s="21"/>
      <c r="AL5400" s="21"/>
    </row>
    <row r="5401" spans="7:38">
      <c r="G5401" s="21"/>
      <c r="AL5401" s="21"/>
    </row>
    <row r="5402" spans="7:38">
      <c r="G5402" s="21"/>
      <c r="AL5402" s="21"/>
    </row>
    <row r="5403" spans="7:38">
      <c r="G5403" s="21"/>
      <c r="AL5403" s="21"/>
    </row>
    <row r="5404" spans="7:38">
      <c r="G5404" s="21"/>
      <c r="AL5404" s="21"/>
    </row>
    <row r="5405" spans="7:38">
      <c r="G5405" s="21"/>
      <c r="AL5405" s="21"/>
    </row>
    <row r="5406" spans="7:38">
      <c r="G5406" s="21"/>
      <c r="AL5406" s="21"/>
    </row>
    <row r="5407" spans="7:38">
      <c r="G5407" s="21"/>
      <c r="AL5407" s="21"/>
    </row>
    <row r="5408" spans="7:38">
      <c r="G5408" s="21"/>
      <c r="AL5408" s="21"/>
    </row>
    <row r="5409" spans="7:38">
      <c r="G5409" s="21"/>
      <c r="AL5409" s="21"/>
    </row>
    <row r="5410" spans="7:38">
      <c r="G5410" s="21"/>
      <c r="AL5410" s="21"/>
    </row>
    <row r="5411" spans="7:38">
      <c r="G5411" s="21"/>
      <c r="AL5411" s="21"/>
    </row>
    <row r="5412" spans="7:38">
      <c r="G5412" s="21"/>
      <c r="AL5412" s="21"/>
    </row>
    <row r="5413" spans="7:38">
      <c r="G5413" s="21"/>
      <c r="AL5413" s="21"/>
    </row>
    <row r="5414" spans="7:38">
      <c r="G5414" s="21"/>
      <c r="AL5414" s="21"/>
    </row>
    <row r="5415" spans="7:38">
      <c r="G5415" s="21"/>
      <c r="AL5415" s="21"/>
    </row>
    <row r="5416" spans="7:38">
      <c r="G5416" s="21"/>
      <c r="AL5416" s="21"/>
    </row>
    <row r="5417" spans="7:38">
      <c r="G5417" s="21"/>
      <c r="AL5417" s="21"/>
    </row>
    <row r="5418" spans="7:38">
      <c r="G5418" s="21"/>
      <c r="AL5418" s="21"/>
    </row>
    <row r="5419" spans="7:38">
      <c r="G5419" s="21"/>
      <c r="AL5419" s="21"/>
    </row>
    <row r="5420" spans="7:38">
      <c r="G5420" s="21"/>
      <c r="AL5420" s="21"/>
    </row>
    <row r="5421" spans="7:38">
      <c r="G5421" s="21"/>
      <c r="AL5421" s="21"/>
    </row>
    <row r="5422" spans="7:38">
      <c r="G5422" s="21"/>
      <c r="AL5422" s="21"/>
    </row>
    <row r="5423" spans="7:38">
      <c r="G5423" s="21"/>
      <c r="AL5423" s="21"/>
    </row>
    <row r="5424" spans="7:38">
      <c r="G5424" s="21"/>
      <c r="AL5424" s="21"/>
    </row>
    <row r="5425" spans="7:38">
      <c r="G5425" s="21"/>
      <c r="AL5425" s="21"/>
    </row>
    <row r="5426" spans="7:38">
      <c r="G5426" s="21"/>
      <c r="AL5426" s="21"/>
    </row>
    <row r="5427" spans="7:38">
      <c r="G5427" s="21"/>
      <c r="AL5427" s="21"/>
    </row>
    <row r="5428" spans="7:38">
      <c r="G5428" s="21"/>
      <c r="AL5428" s="21"/>
    </row>
    <row r="5429" spans="7:38">
      <c r="G5429" s="21"/>
      <c r="AL5429" s="21"/>
    </row>
    <row r="5430" spans="7:38">
      <c r="G5430" s="21"/>
      <c r="AL5430" s="21"/>
    </row>
    <row r="5431" spans="7:38">
      <c r="G5431" s="21"/>
      <c r="AL5431" s="21"/>
    </row>
    <row r="5432" spans="7:38">
      <c r="G5432" s="21"/>
      <c r="AL5432" s="21"/>
    </row>
    <row r="5433" spans="7:38">
      <c r="G5433" s="21"/>
      <c r="AL5433" s="21"/>
    </row>
    <row r="5434" spans="7:38">
      <c r="G5434" s="21"/>
      <c r="AL5434" s="21"/>
    </row>
    <row r="5435" spans="7:38">
      <c r="G5435" s="21"/>
      <c r="AL5435" s="21"/>
    </row>
    <row r="5436" spans="7:38">
      <c r="G5436" s="21"/>
      <c r="AL5436" s="21"/>
    </row>
    <row r="5437" spans="7:38">
      <c r="G5437" s="21"/>
      <c r="AL5437" s="21"/>
    </row>
    <row r="5438" spans="7:38">
      <c r="G5438" s="21"/>
      <c r="AL5438" s="21"/>
    </row>
    <row r="5439" spans="7:38">
      <c r="G5439" s="21"/>
      <c r="AL5439" s="21"/>
    </row>
    <row r="5440" spans="7:38">
      <c r="G5440" s="21"/>
      <c r="AL5440" s="21"/>
    </row>
    <row r="5441" spans="7:38">
      <c r="G5441" s="21"/>
      <c r="AL5441" s="21"/>
    </row>
    <row r="5442" spans="7:38">
      <c r="G5442" s="21"/>
      <c r="AL5442" s="21"/>
    </row>
    <row r="5443" spans="7:38">
      <c r="G5443" s="21"/>
      <c r="AL5443" s="21"/>
    </row>
    <row r="5444" spans="7:38">
      <c r="G5444" s="21"/>
      <c r="AL5444" s="21"/>
    </row>
    <row r="5445" spans="7:38">
      <c r="G5445" s="21"/>
      <c r="AL5445" s="21"/>
    </row>
    <row r="5446" spans="7:38">
      <c r="G5446" s="21"/>
      <c r="AL5446" s="21"/>
    </row>
    <row r="5447" spans="7:38">
      <c r="G5447" s="21"/>
      <c r="AL5447" s="21"/>
    </row>
    <row r="5448" spans="7:38">
      <c r="G5448" s="21"/>
      <c r="AL5448" s="21"/>
    </row>
    <row r="5449" spans="7:38">
      <c r="G5449" s="21"/>
      <c r="AL5449" s="21"/>
    </row>
    <row r="5450" spans="7:38">
      <c r="G5450" s="21"/>
      <c r="AL5450" s="21"/>
    </row>
    <row r="5451" spans="7:38">
      <c r="G5451" s="21"/>
      <c r="AL5451" s="21"/>
    </row>
    <row r="5452" spans="7:38">
      <c r="G5452" s="21"/>
      <c r="AL5452" s="21"/>
    </row>
    <row r="5453" spans="7:38">
      <c r="G5453" s="21"/>
      <c r="AL5453" s="21"/>
    </row>
    <row r="5454" spans="7:38">
      <c r="G5454" s="21"/>
      <c r="AL5454" s="21"/>
    </row>
    <row r="5455" spans="7:38">
      <c r="G5455" s="21"/>
      <c r="AL5455" s="21"/>
    </row>
    <row r="5456" spans="7:38">
      <c r="G5456" s="21"/>
      <c r="AL5456" s="21"/>
    </row>
    <row r="5457" spans="7:38">
      <c r="G5457" s="21"/>
      <c r="AL5457" s="21"/>
    </row>
    <row r="5458" spans="7:38">
      <c r="G5458" s="21"/>
      <c r="AL5458" s="21"/>
    </row>
    <row r="5459" spans="7:38">
      <c r="G5459" s="21"/>
      <c r="AL5459" s="21"/>
    </row>
    <row r="5460" spans="7:38">
      <c r="G5460" s="21"/>
      <c r="AL5460" s="21"/>
    </row>
    <row r="5461" spans="7:38">
      <c r="G5461" s="21"/>
      <c r="AL5461" s="21"/>
    </row>
    <row r="5462" spans="7:38">
      <c r="G5462" s="21"/>
      <c r="AL5462" s="21"/>
    </row>
    <row r="5463" spans="7:38">
      <c r="G5463" s="21"/>
      <c r="AL5463" s="21"/>
    </row>
    <row r="5464" spans="7:38">
      <c r="G5464" s="21"/>
      <c r="AL5464" s="21"/>
    </row>
    <row r="5465" spans="7:38">
      <c r="G5465" s="21"/>
      <c r="AL5465" s="21"/>
    </row>
    <row r="5466" spans="7:38">
      <c r="G5466" s="21"/>
      <c r="AL5466" s="21"/>
    </row>
    <row r="5467" spans="7:38">
      <c r="G5467" s="21"/>
      <c r="AL5467" s="21"/>
    </row>
    <row r="5468" spans="7:38">
      <c r="G5468" s="21"/>
      <c r="AL5468" s="21"/>
    </row>
    <row r="5469" spans="7:38">
      <c r="G5469" s="21"/>
      <c r="AL5469" s="21"/>
    </row>
    <row r="5470" spans="7:38">
      <c r="G5470" s="21"/>
      <c r="AL5470" s="21"/>
    </row>
    <row r="5471" spans="7:38">
      <c r="G5471" s="21"/>
      <c r="AL5471" s="21"/>
    </row>
    <row r="5472" spans="7:38">
      <c r="G5472" s="21"/>
      <c r="AL5472" s="21"/>
    </row>
    <row r="5473" spans="7:38">
      <c r="G5473" s="21"/>
      <c r="AL5473" s="21"/>
    </row>
    <row r="5474" spans="7:38">
      <c r="G5474" s="21"/>
      <c r="AL5474" s="21"/>
    </row>
    <row r="5475" spans="7:38">
      <c r="G5475" s="21"/>
      <c r="AL5475" s="21"/>
    </row>
    <row r="5476" spans="7:38">
      <c r="G5476" s="21"/>
      <c r="AL5476" s="21"/>
    </row>
    <row r="5477" spans="7:38">
      <c r="G5477" s="21"/>
      <c r="AL5477" s="21"/>
    </row>
    <row r="5478" spans="7:38">
      <c r="G5478" s="21"/>
      <c r="AL5478" s="21"/>
    </row>
    <row r="5479" spans="7:38">
      <c r="G5479" s="21"/>
      <c r="AL5479" s="21"/>
    </row>
    <row r="5480" spans="7:38">
      <c r="G5480" s="21"/>
      <c r="AL5480" s="21"/>
    </row>
    <row r="5481" spans="7:38">
      <c r="G5481" s="21"/>
      <c r="AL5481" s="21"/>
    </row>
    <row r="5482" spans="7:38">
      <c r="G5482" s="21"/>
      <c r="AL5482" s="21"/>
    </row>
    <row r="5483" spans="7:38">
      <c r="G5483" s="21"/>
      <c r="AL5483" s="21"/>
    </row>
    <row r="5484" spans="7:38">
      <c r="G5484" s="21"/>
      <c r="AL5484" s="21"/>
    </row>
    <row r="5485" spans="7:38">
      <c r="G5485" s="21"/>
      <c r="AL5485" s="21"/>
    </row>
    <row r="5486" spans="7:38">
      <c r="G5486" s="21"/>
      <c r="AL5486" s="21"/>
    </row>
    <row r="5487" spans="7:38">
      <c r="G5487" s="21"/>
      <c r="AL5487" s="21"/>
    </row>
    <row r="5488" spans="7:38">
      <c r="G5488" s="21"/>
      <c r="AL5488" s="21"/>
    </row>
    <row r="5489" spans="7:38">
      <c r="G5489" s="21"/>
      <c r="AL5489" s="21"/>
    </row>
    <row r="5490" spans="7:38">
      <c r="G5490" s="21"/>
      <c r="AL5490" s="21"/>
    </row>
    <row r="5491" spans="7:38">
      <c r="G5491" s="21"/>
      <c r="AL5491" s="21"/>
    </row>
    <row r="5492" spans="7:38">
      <c r="G5492" s="21"/>
      <c r="AL5492" s="21"/>
    </row>
    <row r="5493" spans="7:38">
      <c r="G5493" s="21"/>
      <c r="AL5493" s="21"/>
    </row>
    <row r="5494" spans="7:38">
      <c r="G5494" s="21"/>
      <c r="AL5494" s="21"/>
    </row>
    <row r="5495" spans="7:38">
      <c r="G5495" s="21"/>
      <c r="AL5495" s="21"/>
    </row>
    <row r="5496" spans="7:38">
      <c r="G5496" s="21"/>
      <c r="AL5496" s="21"/>
    </row>
    <row r="5497" spans="7:38">
      <c r="G5497" s="21"/>
      <c r="AL5497" s="21"/>
    </row>
    <row r="5498" spans="7:38">
      <c r="G5498" s="21"/>
      <c r="AL5498" s="21"/>
    </row>
    <row r="5499" spans="7:38">
      <c r="G5499" s="21"/>
      <c r="AL5499" s="21"/>
    </row>
    <row r="5500" spans="7:38">
      <c r="G5500" s="21"/>
      <c r="AL5500" s="21"/>
    </row>
    <row r="5501" spans="7:38">
      <c r="G5501" s="21"/>
      <c r="AL5501" s="21"/>
    </row>
    <row r="5502" spans="7:38">
      <c r="G5502" s="21"/>
      <c r="AL5502" s="21"/>
    </row>
    <row r="5503" spans="7:38">
      <c r="G5503" s="21"/>
      <c r="AL5503" s="21"/>
    </row>
    <row r="5504" spans="7:38">
      <c r="G5504" s="21"/>
      <c r="AL5504" s="21"/>
    </row>
    <row r="5505" spans="7:38">
      <c r="G5505" s="21"/>
      <c r="AL5505" s="21"/>
    </row>
    <row r="5506" spans="7:38">
      <c r="G5506" s="21"/>
      <c r="AL5506" s="21"/>
    </row>
    <row r="5507" spans="7:38">
      <c r="G5507" s="21"/>
      <c r="AL5507" s="21"/>
    </row>
    <row r="5508" spans="7:38">
      <c r="G5508" s="21"/>
      <c r="AL5508" s="21"/>
    </row>
    <row r="5509" spans="7:38">
      <c r="G5509" s="21"/>
      <c r="AL5509" s="21"/>
    </row>
    <row r="5510" spans="7:38">
      <c r="G5510" s="21"/>
      <c r="AL5510" s="21"/>
    </row>
    <row r="5511" spans="7:38">
      <c r="G5511" s="21"/>
      <c r="AL5511" s="21"/>
    </row>
    <row r="5512" spans="7:38">
      <c r="G5512" s="21"/>
      <c r="AL5512" s="21"/>
    </row>
    <row r="5513" spans="7:38">
      <c r="G5513" s="21"/>
      <c r="AL5513" s="21"/>
    </row>
    <row r="5514" spans="7:38">
      <c r="G5514" s="21"/>
      <c r="AL5514" s="21"/>
    </row>
    <row r="5515" spans="7:38">
      <c r="G5515" s="21"/>
      <c r="AL5515" s="21"/>
    </row>
    <row r="5516" spans="7:38">
      <c r="G5516" s="21"/>
      <c r="AL5516" s="21"/>
    </row>
    <row r="5517" spans="7:38">
      <c r="G5517" s="21"/>
      <c r="AL5517" s="21"/>
    </row>
    <row r="5518" spans="7:38">
      <c r="G5518" s="21"/>
      <c r="AL5518" s="21"/>
    </row>
    <row r="5519" spans="7:38">
      <c r="G5519" s="21"/>
      <c r="AL5519" s="21"/>
    </row>
    <row r="5520" spans="7:38">
      <c r="G5520" s="21"/>
      <c r="AL5520" s="21"/>
    </row>
    <row r="5521" spans="7:38">
      <c r="G5521" s="21"/>
      <c r="AL5521" s="21"/>
    </row>
    <row r="5522" spans="7:38">
      <c r="G5522" s="21"/>
      <c r="AL5522" s="21"/>
    </row>
    <row r="5523" spans="7:38">
      <c r="G5523" s="21"/>
      <c r="AL5523" s="21"/>
    </row>
    <row r="5524" spans="7:38">
      <c r="G5524" s="21"/>
      <c r="AL5524" s="21"/>
    </row>
    <row r="5525" spans="7:38">
      <c r="G5525" s="21"/>
      <c r="AL5525" s="21"/>
    </row>
    <row r="5526" spans="7:38">
      <c r="G5526" s="21"/>
      <c r="AL5526" s="21"/>
    </row>
    <row r="5527" spans="7:38">
      <c r="G5527" s="21"/>
      <c r="AL5527" s="21"/>
    </row>
    <row r="5528" spans="7:38">
      <c r="G5528" s="21"/>
      <c r="AL5528" s="21"/>
    </row>
    <row r="5529" spans="7:38">
      <c r="G5529" s="21"/>
      <c r="AL5529" s="21"/>
    </row>
    <row r="5530" spans="7:38">
      <c r="G5530" s="21"/>
      <c r="AL5530" s="21"/>
    </row>
    <row r="5531" spans="7:38">
      <c r="G5531" s="21"/>
      <c r="AL5531" s="21"/>
    </row>
    <row r="5532" spans="7:38">
      <c r="G5532" s="21"/>
      <c r="AL5532" s="21"/>
    </row>
    <row r="5533" spans="7:38">
      <c r="G5533" s="21"/>
      <c r="AL5533" s="21"/>
    </row>
    <row r="5534" spans="7:38">
      <c r="G5534" s="21"/>
      <c r="AL5534" s="21"/>
    </row>
    <row r="5535" spans="7:38">
      <c r="G5535" s="21"/>
      <c r="AL5535" s="21"/>
    </row>
    <row r="5536" spans="7:38">
      <c r="G5536" s="21"/>
      <c r="AL5536" s="21"/>
    </row>
    <row r="5537" spans="7:38">
      <c r="G5537" s="21"/>
      <c r="AL5537" s="21"/>
    </row>
    <row r="5538" spans="7:38">
      <c r="G5538" s="21"/>
      <c r="AL5538" s="21"/>
    </row>
    <row r="5539" spans="7:38">
      <c r="G5539" s="21"/>
      <c r="AL5539" s="21"/>
    </row>
    <row r="5540" spans="7:38">
      <c r="G5540" s="21"/>
      <c r="AL5540" s="21"/>
    </row>
    <row r="5541" spans="7:38">
      <c r="G5541" s="21"/>
      <c r="AL5541" s="21"/>
    </row>
    <row r="5542" spans="7:38">
      <c r="G5542" s="21"/>
      <c r="AL5542" s="21"/>
    </row>
    <row r="5543" spans="7:38">
      <c r="G5543" s="21"/>
      <c r="AL5543" s="21"/>
    </row>
    <row r="5544" spans="7:38">
      <c r="G5544" s="21"/>
      <c r="AL5544" s="21"/>
    </row>
    <row r="5545" spans="7:38">
      <c r="G5545" s="21"/>
      <c r="AL5545" s="21"/>
    </row>
    <row r="5546" spans="7:38">
      <c r="G5546" s="21"/>
      <c r="AL5546" s="21"/>
    </row>
    <row r="5547" spans="7:38">
      <c r="G5547" s="21"/>
      <c r="AL5547" s="21"/>
    </row>
    <row r="5548" spans="7:38">
      <c r="G5548" s="21"/>
      <c r="AL5548" s="21"/>
    </row>
    <row r="5549" spans="7:38">
      <c r="G5549" s="21"/>
      <c r="AL5549" s="21"/>
    </row>
    <row r="5550" spans="7:38">
      <c r="G5550" s="21"/>
      <c r="AL5550" s="21"/>
    </row>
    <row r="5551" spans="7:38">
      <c r="G5551" s="21"/>
      <c r="AL5551" s="21"/>
    </row>
    <row r="5552" spans="7:38">
      <c r="G5552" s="21"/>
      <c r="AL5552" s="21"/>
    </row>
    <row r="5553" spans="7:38">
      <c r="G5553" s="21"/>
      <c r="AL5553" s="21"/>
    </row>
    <row r="5554" spans="7:38">
      <c r="G5554" s="21"/>
      <c r="AL5554" s="21"/>
    </row>
    <row r="5555" spans="7:38">
      <c r="G5555" s="21"/>
      <c r="AL5555" s="21"/>
    </row>
    <row r="5556" spans="7:38">
      <c r="G5556" s="21"/>
      <c r="AL5556" s="21"/>
    </row>
    <row r="5557" spans="7:38">
      <c r="G5557" s="21"/>
      <c r="AL5557" s="21"/>
    </row>
    <row r="5558" spans="7:38">
      <c r="G5558" s="21"/>
      <c r="AL5558" s="21"/>
    </row>
    <row r="5559" spans="7:38">
      <c r="G5559" s="21"/>
      <c r="AL5559" s="21"/>
    </row>
    <row r="5560" spans="7:38">
      <c r="G5560" s="21"/>
      <c r="AL5560" s="21"/>
    </row>
    <row r="5561" spans="7:38">
      <c r="G5561" s="21"/>
      <c r="AL5561" s="21"/>
    </row>
    <row r="5562" spans="7:38">
      <c r="G5562" s="21"/>
      <c r="AL5562" s="21"/>
    </row>
    <row r="5563" spans="7:38">
      <c r="G5563" s="21"/>
      <c r="AL5563" s="21"/>
    </row>
    <row r="5564" spans="7:38">
      <c r="G5564" s="21"/>
      <c r="AL5564" s="21"/>
    </row>
    <row r="5565" spans="7:38">
      <c r="G5565" s="21"/>
      <c r="AL5565" s="21"/>
    </row>
    <row r="5566" spans="7:38">
      <c r="G5566" s="21"/>
      <c r="AL5566" s="21"/>
    </row>
    <row r="5567" spans="7:38">
      <c r="G5567" s="21"/>
      <c r="AL5567" s="21"/>
    </row>
    <row r="5568" spans="7:38">
      <c r="G5568" s="21"/>
      <c r="AL5568" s="21"/>
    </row>
    <row r="5569" spans="7:38">
      <c r="G5569" s="21"/>
      <c r="AL5569" s="21"/>
    </row>
    <row r="5570" spans="7:38">
      <c r="G5570" s="21"/>
      <c r="AL5570" s="21"/>
    </row>
    <row r="5571" spans="7:38">
      <c r="G5571" s="21"/>
      <c r="AL5571" s="21"/>
    </row>
    <row r="5572" spans="7:38">
      <c r="G5572" s="21"/>
      <c r="AL5572" s="21"/>
    </row>
    <row r="5573" spans="7:38">
      <c r="G5573" s="21"/>
      <c r="AL5573" s="21"/>
    </row>
    <row r="5574" spans="7:38">
      <c r="G5574" s="21"/>
      <c r="AL5574" s="21"/>
    </row>
    <row r="5575" spans="7:38">
      <c r="G5575" s="21"/>
      <c r="AL5575" s="21"/>
    </row>
    <row r="5576" spans="7:38">
      <c r="G5576" s="21"/>
      <c r="AL5576" s="21"/>
    </row>
    <row r="5577" spans="7:38">
      <c r="G5577" s="21"/>
      <c r="AL5577" s="21"/>
    </row>
    <row r="5578" spans="7:38">
      <c r="G5578" s="21"/>
      <c r="AL5578" s="21"/>
    </row>
    <row r="5579" spans="7:38">
      <c r="G5579" s="21"/>
      <c r="AL5579" s="21"/>
    </row>
    <row r="5580" spans="7:38">
      <c r="G5580" s="21"/>
      <c r="AL5580" s="21"/>
    </row>
    <row r="5581" spans="7:38">
      <c r="G5581" s="21"/>
      <c r="AL5581" s="21"/>
    </row>
    <row r="5582" spans="7:38">
      <c r="G5582" s="21"/>
      <c r="AL5582" s="21"/>
    </row>
    <row r="5583" spans="7:38">
      <c r="G5583" s="21"/>
      <c r="AL5583" s="21"/>
    </row>
    <row r="5584" spans="7:38">
      <c r="G5584" s="21"/>
      <c r="AL5584" s="21"/>
    </row>
    <row r="5585" spans="7:38">
      <c r="G5585" s="21"/>
      <c r="AL5585" s="21"/>
    </row>
    <row r="5586" spans="7:38">
      <c r="G5586" s="21"/>
      <c r="AL5586" s="21"/>
    </row>
    <row r="5587" spans="7:38">
      <c r="G5587" s="21"/>
      <c r="AL5587" s="21"/>
    </row>
    <row r="5588" spans="7:38">
      <c r="G5588" s="21"/>
      <c r="AL5588" s="21"/>
    </row>
    <row r="5589" spans="7:38">
      <c r="G5589" s="21"/>
      <c r="AL5589" s="21"/>
    </row>
    <row r="5590" spans="7:38">
      <c r="G5590" s="21"/>
      <c r="AL5590" s="21"/>
    </row>
    <row r="5591" spans="7:38">
      <c r="G5591" s="21"/>
      <c r="AL5591" s="21"/>
    </row>
    <row r="5592" spans="7:38">
      <c r="G5592" s="21"/>
      <c r="AL5592" s="21"/>
    </row>
    <row r="5593" spans="7:38">
      <c r="G5593" s="21"/>
      <c r="AL5593" s="21"/>
    </row>
    <row r="5594" spans="7:38">
      <c r="G5594" s="21"/>
      <c r="AL5594" s="21"/>
    </row>
    <row r="5595" spans="7:38">
      <c r="G5595" s="21"/>
      <c r="AL5595" s="21"/>
    </row>
    <row r="5596" spans="7:38">
      <c r="G5596" s="21"/>
      <c r="AL5596" s="21"/>
    </row>
    <row r="5597" spans="7:38">
      <c r="G5597" s="21"/>
      <c r="AL5597" s="21"/>
    </row>
    <row r="5598" spans="7:38">
      <c r="G5598" s="21"/>
      <c r="AL5598" s="21"/>
    </row>
    <row r="5599" spans="7:38">
      <c r="G5599" s="21"/>
      <c r="AL5599" s="21"/>
    </row>
    <row r="5600" spans="7:38">
      <c r="G5600" s="21"/>
      <c r="AL5600" s="21"/>
    </row>
    <row r="5601" spans="7:38">
      <c r="G5601" s="21"/>
      <c r="AL5601" s="21"/>
    </row>
    <row r="5602" spans="7:38">
      <c r="G5602" s="21"/>
      <c r="AL5602" s="21"/>
    </row>
    <row r="5603" spans="7:38">
      <c r="G5603" s="21"/>
      <c r="AL5603" s="21"/>
    </row>
    <row r="5604" spans="7:38">
      <c r="G5604" s="21"/>
      <c r="AL5604" s="21"/>
    </row>
    <row r="5605" spans="7:38">
      <c r="G5605" s="21"/>
      <c r="AL5605" s="21"/>
    </row>
    <row r="5606" spans="7:38">
      <c r="G5606" s="21"/>
      <c r="AL5606" s="21"/>
    </row>
    <row r="5607" spans="7:38">
      <c r="G5607" s="21"/>
      <c r="AL5607" s="21"/>
    </row>
    <row r="5608" spans="7:38">
      <c r="G5608" s="21"/>
      <c r="AL5608" s="21"/>
    </row>
    <row r="5609" spans="7:38">
      <c r="G5609" s="21"/>
      <c r="AL5609" s="21"/>
    </row>
    <row r="5610" spans="7:38">
      <c r="G5610" s="21"/>
      <c r="AL5610" s="21"/>
    </row>
    <row r="5611" spans="7:38">
      <c r="G5611" s="21"/>
      <c r="AL5611" s="21"/>
    </row>
    <row r="5612" spans="7:38">
      <c r="G5612" s="21"/>
      <c r="AL5612" s="21"/>
    </row>
    <row r="5613" spans="7:38">
      <c r="G5613" s="21"/>
      <c r="AL5613" s="21"/>
    </row>
    <row r="5614" spans="7:38">
      <c r="G5614" s="21"/>
      <c r="AL5614" s="21"/>
    </row>
    <row r="5615" spans="7:38">
      <c r="G5615" s="21"/>
      <c r="AL5615" s="21"/>
    </row>
    <row r="5616" spans="7:38">
      <c r="G5616" s="21"/>
      <c r="AL5616" s="21"/>
    </row>
    <row r="5617" spans="7:38">
      <c r="G5617" s="21"/>
      <c r="AL5617" s="21"/>
    </row>
    <row r="5618" spans="7:38">
      <c r="G5618" s="21"/>
      <c r="AL5618" s="21"/>
    </row>
    <row r="5619" spans="7:38">
      <c r="G5619" s="21"/>
      <c r="AL5619" s="21"/>
    </row>
    <row r="5620" spans="7:38">
      <c r="G5620" s="21"/>
      <c r="AL5620" s="21"/>
    </row>
    <row r="5621" spans="7:38">
      <c r="G5621" s="21"/>
      <c r="AL5621" s="21"/>
    </row>
    <row r="5622" spans="7:38">
      <c r="G5622" s="21"/>
      <c r="AL5622" s="21"/>
    </row>
    <row r="5623" spans="7:38">
      <c r="G5623" s="21"/>
      <c r="AL5623" s="21"/>
    </row>
    <row r="5624" spans="7:38">
      <c r="G5624" s="21"/>
      <c r="AL5624" s="21"/>
    </row>
    <row r="5625" spans="7:38">
      <c r="G5625" s="21"/>
      <c r="AL5625" s="21"/>
    </row>
    <row r="5626" spans="7:38">
      <c r="G5626" s="21"/>
      <c r="AL5626" s="21"/>
    </row>
    <row r="5627" spans="7:38">
      <c r="G5627" s="21"/>
      <c r="AL5627" s="21"/>
    </row>
    <row r="5628" spans="7:38">
      <c r="G5628" s="21"/>
      <c r="AL5628" s="21"/>
    </row>
    <row r="5629" spans="7:38">
      <c r="G5629" s="21"/>
      <c r="AL5629" s="21"/>
    </row>
    <row r="5630" spans="7:38">
      <c r="G5630" s="21"/>
      <c r="AL5630" s="21"/>
    </row>
    <row r="5631" spans="7:38">
      <c r="G5631" s="21"/>
      <c r="AL5631" s="21"/>
    </row>
    <row r="5632" spans="7:38">
      <c r="G5632" s="21"/>
      <c r="AL5632" s="21"/>
    </row>
    <row r="5633" spans="7:38">
      <c r="G5633" s="21"/>
      <c r="AL5633" s="21"/>
    </row>
    <row r="5634" spans="7:38">
      <c r="G5634" s="21"/>
      <c r="AL5634" s="21"/>
    </row>
    <row r="5635" spans="7:38">
      <c r="G5635" s="21"/>
      <c r="AL5635" s="21"/>
    </row>
    <row r="5636" spans="7:38">
      <c r="G5636" s="21"/>
      <c r="AL5636" s="21"/>
    </row>
    <row r="5637" spans="7:38">
      <c r="G5637" s="21"/>
      <c r="AL5637" s="21"/>
    </row>
    <row r="5638" spans="7:38">
      <c r="G5638" s="21"/>
      <c r="AL5638" s="21"/>
    </row>
    <row r="5639" spans="7:38">
      <c r="G5639" s="21"/>
      <c r="AL5639" s="21"/>
    </row>
    <row r="5640" spans="7:38">
      <c r="G5640" s="21"/>
      <c r="AL5640" s="21"/>
    </row>
    <row r="5641" spans="7:38">
      <c r="G5641" s="21"/>
      <c r="AL5641" s="21"/>
    </row>
    <row r="5642" spans="7:38">
      <c r="G5642" s="21"/>
      <c r="AL5642" s="21"/>
    </row>
    <row r="5643" spans="7:38">
      <c r="G5643" s="21"/>
      <c r="AL5643" s="21"/>
    </row>
    <row r="5644" spans="7:38">
      <c r="G5644" s="21"/>
      <c r="AL5644" s="21"/>
    </row>
    <row r="5645" spans="7:38">
      <c r="G5645" s="21"/>
      <c r="AL5645" s="21"/>
    </row>
    <row r="5646" spans="7:38">
      <c r="G5646" s="21"/>
      <c r="AL5646" s="21"/>
    </row>
    <row r="5647" spans="7:38">
      <c r="G5647" s="21"/>
      <c r="AL5647" s="21"/>
    </row>
    <row r="5648" spans="7:38">
      <c r="G5648" s="21"/>
      <c r="AL5648" s="21"/>
    </row>
    <row r="5649" spans="7:38">
      <c r="G5649" s="21"/>
      <c r="AL5649" s="21"/>
    </row>
    <row r="5650" spans="7:38">
      <c r="G5650" s="21"/>
      <c r="AL5650" s="21"/>
    </row>
    <row r="5651" spans="7:38">
      <c r="G5651" s="21"/>
      <c r="AL5651" s="21"/>
    </row>
    <row r="5652" spans="7:38">
      <c r="G5652" s="21"/>
      <c r="AL5652" s="21"/>
    </row>
    <row r="5653" spans="7:38">
      <c r="G5653" s="21"/>
      <c r="AL5653" s="21"/>
    </row>
    <row r="5654" spans="7:38">
      <c r="G5654" s="21"/>
      <c r="AL5654" s="21"/>
    </row>
    <row r="5655" spans="7:38">
      <c r="G5655" s="21"/>
      <c r="AL5655" s="21"/>
    </row>
    <row r="5656" spans="7:38">
      <c r="G5656" s="21"/>
      <c r="AL5656" s="21"/>
    </row>
    <row r="5657" spans="7:38">
      <c r="G5657" s="21"/>
      <c r="AL5657" s="21"/>
    </row>
    <row r="5658" spans="7:38">
      <c r="G5658" s="21"/>
      <c r="AL5658" s="21"/>
    </row>
    <row r="5659" spans="7:38">
      <c r="G5659" s="21"/>
      <c r="AL5659" s="21"/>
    </row>
    <row r="5660" spans="7:38">
      <c r="G5660" s="21"/>
      <c r="AL5660" s="21"/>
    </row>
    <row r="5661" spans="7:38">
      <c r="G5661" s="21"/>
      <c r="AL5661" s="21"/>
    </row>
    <row r="5662" spans="7:38">
      <c r="G5662" s="21"/>
      <c r="AL5662" s="21"/>
    </row>
    <row r="5663" spans="7:38">
      <c r="G5663" s="21"/>
      <c r="AL5663" s="21"/>
    </row>
    <row r="5664" spans="7:38">
      <c r="G5664" s="21"/>
      <c r="AL5664" s="21"/>
    </row>
    <row r="5665" spans="7:38">
      <c r="G5665" s="21"/>
      <c r="AL5665" s="21"/>
    </row>
    <row r="5666" spans="7:38">
      <c r="G5666" s="21"/>
      <c r="AL5666" s="21"/>
    </row>
    <row r="5667" spans="7:38">
      <c r="G5667" s="21"/>
      <c r="AL5667" s="21"/>
    </row>
    <row r="5668" spans="7:38">
      <c r="G5668" s="21"/>
      <c r="AL5668" s="21"/>
    </row>
    <row r="5669" spans="7:38">
      <c r="G5669" s="21"/>
      <c r="AL5669" s="21"/>
    </row>
    <row r="5670" spans="7:38">
      <c r="G5670" s="21"/>
      <c r="AL5670" s="21"/>
    </row>
    <row r="5671" spans="7:38">
      <c r="G5671" s="21"/>
      <c r="AL5671" s="21"/>
    </row>
    <row r="5672" spans="7:38">
      <c r="G5672" s="21"/>
      <c r="AL5672" s="21"/>
    </row>
    <row r="5673" spans="7:38">
      <c r="G5673" s="21"/>
      <c r="AL5673" s="21"/>
    </row>
    <row r="5674" spans="7:38">
      <c r="G5674" s="21"/>
      <c r="AL5674" s="21"/>
    </row>
    <row r="5675" spans="7:38">
      <c r="G5675" s="21"/>
      <c r="AL5675" s="21"/>
    </row>
    <row r="5676" spans="7:38">
      <c r="G5676" s="21"/>
      <c r="AL5676" s="21"/>
    </row>
    <row r="5677" spans="7:38">
      <c r="G5677" s="21"/>
      <c r="AL5677" s="21"/>
    </row>
    <row r="5678" spans="7:38">
      <c r="G5678" s="21"/>
      <c r="AL5678" s="21"/>
    </row>
    <row r="5679" spans="7:38">
      <c r="G5679" s="21"/>
      <c r="AL5679" s="21"/>
    </row>
    <row r="5680" spans="7:38">
      <c r="G5680" s="21"/>
      <c r="AL5680" s="21"/>
    </row>
    <row r="5681" spans="7:38">
      <c r="G5681" s="21"/>
      <c r="AL5681" s="21"/>
    </row>
    <row r="5682" spans="7:38">
      <c r="G5682" s="21"/>
      <c r="AL5682" s="21"/>
    </row>
    <row r="5683" spans="7:38">
      <c r="G5683" s="21"/>
      <c r="AL5683" s="21"/>
    </row>
    <row r="5684" spans="7:38">
      <c r="G5684" s="21"/>
      <c r="AL5684" s="21"/>
    </row>
    <row r="5685" spans="7:38">
      <c r="G5685" s="21"/>
      <c r="AL5685" s="21"/>
    </row>
    <row r="5686" spans="7:38">
      <c r="G5686" s="21"/>
      <c r="AL5686" s="21"/>
    </row>
    <row r="5687" spans="7:38">
      <c r="G5687" s="21"/>
      <c r="AL5687" s="21"/>
    </row>
    <row r="5688" spans="7:38">
      <c r="G5688" s="21"/>
      <c r="AL5688" s="21"/>
    </row>
    <row r="5689" spans="7:38">
      <c r="G5689" s="21"/>
      <c r="AL5689" s="21"/>
    </row>
    <row r="5690" spans="7:38">
      <c r="G5690" s="21"/>
      <c r="AL5690" s="21"/>
    </row>
    <row r="5691" spans="7:38">
      <c r="G5691" s="21"/>
      <c r="AL5691" s="21"/>
    </row>
    <row r="5692" spans="7:38">
      <c r="G5692" s="21"/>
      <c r="AL5692" s="21"/>
    </row>
    <row r="5693" spans="7:38">
      <c r="G5693" s="21"/>
      <c r="AL5693" s="21"/>
    </row>
    <row r="5694" spans="7:38">
      <c r="G5694" s="21"/>
      <c r="AL5694" s="21"/>
    </row>
    <row r="5695" spans="7:38">
      <c r="G5695" s="21"/>
      <c r="AL5695" s="21"/>
    </row>
    <row r="5696" spans="7:38">
      <c r="G5696" s="21"/>
      <c r="AL5696" s="21"/>
    </row>
    <row r="5697" spans="7:38">
      <c r="G5697" s="21"/>
      <c r="AL5697" s="21"/>
    </row>
    <row r="5698" spans="7:38">
      <c r="G5698" s="21"/>
      <c r="AL5698" s="21"/>
    </row>
    <row r="5699" spans="7:38">
      <c r="G5699" s="21"/>
      <c r="AL5699" s="21"/>
    </row>
    <row r="5700" spans="7:38">
      <c r="G5700" s="21"/>
      <c r="AL5700" s="21"/>
    </row>
    <row r="5701" spans="7:38">
      <c r="G5701" s="21"/>
      <c r="AL5701" s="21"/>
    </row>
    <row r="5702" spans="7:38">
      <c r="G5702" s="21"/>
      <c r="AL5702" s="21"/>
    </row>
    <row r="5703" spans="7:38">
      <c r="G5703" s="21"/>
      <c r="AL5703" s="21"/>
    </row>
    <row r="5704" spans="7:38">
      <c r="G5704" s="21"/>
      <c r="AL5704" s="21"/>
    </row>
    <row r="5705" spans="7:38">
      <c r="G5705" s="21"/>
      <c r="AL5705" s="21"/>
    </row>
    <row r="5706" spans="7:38">
      <c r="G5706" s="21"/>
      <c r="AL5706" s="21"/>
    </row>
    <row r="5707" spans="7:38">
      <c r="G5707" s="21"/>
      <c r="AL5707" s="21"/>
    </row>
    <row r="5708" spans="7:38">
      <c r="G5708" s="21"/>
      <c r="AL5708" s="21"/>
    </row>
    <row r="5709" spans="7:38">
      <c r="G5709" s="21"/>
      <c r="AL5709" s="21"/>
    </row>
    <row r="5710" spans="7:38">
      <c r="G5710" s="21"/>
      <c r="AL5710" s="21"/>
    </row>
    <row r="5711" spans="7:38">
      <c r="G5711" s="21"/>
      <c r="AL5711" s="21"/>
    </row>
    <row r="5712" spans="7:38">
      <c r="G5712" s="21"/>
      <c r="AL5712" s="21"/>
    </row>
    <row r="5713" spans="7:38">
      <c r="G5713" s="21"/>
      <c r="AL5713" s="21"/>
    </row>
    <row r="5714" spans="7:38">
      <c r="G5714" s="21"/>
      <c r="AL5714" s="21"/>
    </row>
    <row r="5715" spans="7:38">
      <c r="G5715" s="21"/>
      <c r="AL5715" s="21"/>
    </row>
    <row r="5716" spans="7:38">
      <c r="G5716" s="21"/>
      <c r="AL5716" s="21"/>
    </row>
    <row r="5717" spans="7:38">
      <c r="G5717" s="21"/>
      <c r="AL5717" s="21"/>
    </row>
    <row r="5718" spans="7:38">
      <c r="G5718" s="21"/>
      <c r="AL5718" s="21"/>
    </row>
    <row r="5719" spans="7:38">
      <c r="G5719" s="21"/>
      <c r="AL5719" s="21"/>
    </row>
    <row r="5720" spans="7:38">
      <c r="G5720" s="21"/>
      <c r="AL5720" s="21"/>
    </row>
    <row r="5721" spans="7:38">
      <c r="G5721" s="21"/>
      <c r="AL5721" s="21"/>
    </row>
    <row r="5722" spans="7:38">
      <c r="G5722" s="21"/>
      <c r="AL5722" s="21"/>
    </row>
    <row r="5723" spans="7:38">
      <c r="G5723" s="21"/>
      <c r="AL5723" s="21"/>
    </row>
    <row r="5724" spans="7:38">
      <c r="G5724" s="21"/>
      <c r="AL5724" s="21"/>
    </row>
    <row r="5725" spans="7:38">
      <c r="G5725" s="21"/>
      <c r="AL5725" s="21"/>
    </row>
    <row r="5726" spans="7:38">
      <c r="G5726" s="21"/>
      <c r="AL5726" s="21"/>
    </row>
    <row r="5727" spans="7:38">
      <c r="G5727" s="21"/>
      <c r="AL5727" s="21"/>
    </row>
    <row r="5728" spans="7:38">
      <c r="G5728" s="21"/>
      <c r="AL5728" s="21"/>
    </row>
    <row r="5729" spans="7:38">
      <c r="G5729" s="21"/>
      <c r="AL5729" s="21"/>
    </row>
    <row r="5730" spans="7:38">
      <c r="G5730" s="21"/>
      <c r="AL5730" s="21"/>
    </row>
    <row r="5731" spans="7:38">
      <c r="G5731" s="21"/>
      <c r="AL5731" s="21"/>
    </row>
    <row r="5732" spans="7:38">
      <c r="G5732" s="21"/>
      <c r="AL5732" s="21"/>
    </row>
    <row r="5733" spans="7:38">
      <c r="G5733" s="21"/>
      <c r="AL5733" s="21"/>
    </row>
    <row r="5734" spans="7:38">
      <c r="G5734" s="21"/>
      <c r="AL5734" s="21"/>
    </row>
    <row r="5735" spans="7:38">
      <c r="G5735" s="21"/>
      <c r="AL5735" s="21"/>
    </row>
    <row r="5736" spans="7:38">
      <c r="G5736" s="21"/>
      <c r="AL5736" s="21"/>
    </row>
    <row r="5737" spans="7:38">
      <c r="G5737" s="21"/>
      <c r="AL5737" s="21"/>
    </row>
    <row r="5738" spans="7:38">
      <c r="G5738" s="21"/>
      <c r="AL5738" s="21"/>
    </row>
    <row r="5739" spans="7:38">
      <c r="G5739" s="21"/>
      <c r="AL5739" s="21"/>
    </row>
    <row r="5740" spans="7:38">
      <c r="G5740" s="21"/>
      <c r="AL5740" s="21"/>
    </row>
    <row r="5741" spans="7:38">
      <c r="G5741" s="21"/>
      <c r="AL5741" s="21"/>
    </row>
    <row r="5742" spans="7:38">
      <c r="G5742" s="21"/>
      <c r="AL5742" s="21"/>
    </row>
    <row r="5743" spans="7:38">
      <c r="G5743" s="21"/>
      <c r="AL5743" s="21"/>
    </row>
    <row r="5744" spans="7:38">
      <c r="G5744" s="21"/>
      <c r="AL5744" s="21"/>
    </row>
    <row r="5745" spans="7:38">
      <c r="G5745" s="21"/>
      <c r="AL5745" s="21"/>
    </row>
    <row r="5746" spans="7:38">
      <c r="G5746" s="21"/>
      <c r="AL5746" s="21"/>
    </row>
    <row r="5747" spans="7:38">
      <c r="G5747" s="21"/>
      <c r="AL5747" s="21"/>
    </row>
    <row r="5748" spans="7:38">
      <c r="G5748" s="21"/>
      <c r="AL5748" s="21"/>
    </row>
    <row r="5749" spans="7:38">
      <c r="G5749" s="21"/>
      <c r="AL5749" s="21"/>
    </row>
    <row r="5750" spans="7:38">
      <c r="G5750" s="21"/>
      <c r="AL5750" s="21"/>
    </row>
    <row r="5751" spans="7:38">
      <c r="G5751" s="21"/>
      <c r="AL5751" s="21"/>
    </row>
    <row r="5752" spans="7:38">
      <c r="G5752" s="21"/>
      <c r="AL5752" s="21"/>
    </row>
    <row r="5753" spans="7:38">
      <c r="G5753" s="21"/>
      <c r="AL5753" s="21"/>
    </row>
    <row r="5754" spans="7:38">
      <c r="G5754" s="21"/>
      <c r="AL5754" s="21"/>
    </row>
    <row r="5755" spans="7:38">
      <c r="G5755" s="21"/>
      <c r="AL5755" s="21"/>
    </row>
    <row r="5756" spans="7:38">
      <c r="G5756" s="21"/>
      <c r="AL5756" s="21"/>
    </row>
    <row r="5757" spans="7:38">
      <c r="G5757" s="21"/>
      <c r="AL5757" s="21"/>
    </row>
    <row r="5758" spans="7:38">
      <c r="G5758" s="21"/>
      <c r="AL5758" s="21"/>
    </row>
    <row r="5759" spans="7:38">
      <c r="G5759" s="21"/>
      <c r="AL5759" s="21"/>
    </row>
    <row r="5760" spans="7:38">
      <c r="G5760" s="21"/>
      <c r="AL5760" s="21"/>
    </row>
    <row r="5761" spans="7:38">
      <c r="G5761" s="21"/>
      <c r="AL5761" s="21"/>
    </row>
    <row r="5762" spans="7:38">
      <c r="G5762" s="21"/>
      <c r="AL5762" s="21"/>
    </row>
    <row r="5763" spans="7:38">
      <c r="G5763" s="21"/>
      <c r="AL5763" s="21"/>
    </row>
    <row r="5764" spans="7:38">
      <c r="G5764" s="21"/>
      <c r="AL5764" s="21"/>
    </row>
    <row r="5765" spans="7:38">
      <c r="G5765" s="21"/>
      <c r="AL5765" s="21"/>
    </row>
    <row r="5766" spans="7:38">
      <c r="G5766" s="21"/>
      <c r="AL5766" s="21"/>
    </row>
    <row r="5767" spans="7:38">
      <c r="G5767" s="21"/>
      <c r="AL5767" s="21"/>
    </row>
    <row r="5768" spans="7:38">
      <c r="G5768" s="21"/>
      <c r="AL5768" s="21"/>
    </row>
    <row r="5769" spans="7:38">
      <c r="G5769" s="21"/>
      <c r="AL5769" s="21"/>
    </row>
    <row r="5770" spans="7:38">
      <c r="G5770" s="21"/>
      <c r="AL5770" s="21"/>
    </row>
    <row r="5771" spans="7:38">
      <c r="G5771" s="21"/>
      <c r="AL5771" s="21"/>
    </row>
    <row r="5772" spans="7:38">
      <c r="G5772" s="21"/>
      <c r="AL5772" s="21"/>
    </row>
    <row r="5773" spans="7:38">
      <c r="G5773" s="21"/>
      <c r="AL5773" s="21"/>
    </row>
    <row r="5774" spans="7:38">
      <c r="G5774" s="21"/>
      <c r="AL5774" s="21"/>
    </row>
    <row r="5775" spans="7:38">
      <c r="G5775" s="21"/>
      <c r="AL5775" s="21"/>
    </row>
    <row r="5776" spans="7:38">
      <c r="G5776" s="21"/>
      <c r="AL5776" s="21"/>
    </row>
    <row r="5777" spans="7:38">
      <c r="G5777" s="21"/>
      <c r="AL5777" s="21"/>
    </row>
    <row r="5778" spans="7:38">
      <c r="G5778" s="21"/>
      <c r="AL5778" s="21"/>
    </row>
    <row r="5779" spans="7:38">
      <c r="G5779" s="21"/>
      <c r="AL5779" s="21"/>
    </row>
    <row r="5780" spans="7:38">
      <c r="G5780" s="21"/>
      <c r="AL5780" s="21"/>
    </row>
    <row r="5781" spans="7:38">
      <c r="G5781" s="21"/>
      <c r="AL5781" s="21"/>
    </row>
    <row r="5782" spans="7:38">
      <c r="G5782" s="21"/>
      <c r="AL5782" s="21"/>
    </row>
    <row r="5783" spans="7:38">
      <c r="G5783" s="21"/>
      <c r="AL5783" s="21"/>
    </row>
    <row r="5784" spans="7:38">
      <c r="G5784" s="21"/>
      <c r="AL5784" s="21"/>
    </row>
    <row r="5785" spans="7:38">
      <c r="G5785" s="21"/>
      <c r="AL5785" s="21"/>
    </row>
    <row r="5786" spans="7:38">
      <c r="G5786" s="21"/>
      <c r="AL5786" s="21"/>
    </row>
    <row r="5787" spans="7:38">
      <c r="G5787" s="21"/>
      <c r="AL5787" s="21"/>
    </row>
    <row r="5788" spans="7:38">
      <c r="G5788" s="21"/>
      <c r="AL5788" s="21"/>
    </row>
    <row r="5789" spans="7:38">
      <c r="G5789" s="21"/>
      <c r="AL5789" s="21"/>
    </row>
    <row r="5790" spans="7:38">
      <c r="G5790" s="21"/>
      <c r="AL5790" s="21"/>
    </row>
    <row r="5791" spans="7:38">
      <c r="G5791" s="21"/>
      <c r="AL5791" s="21"/>
    </row>
    <row r="5792" spans="7:38">
      <c r="G5792" s="21"/>
      <c r="AL5792" s="21"/>
    </row>
    <row r="5793" spans="7:38">
      <c r="G5793" s="21"/>
      <c r="AL5793" s="21"/>
    </row>
    <row r="5794" spans="7:38">
      <c r="G5794" s="21"/>
      <c r="AL5794" s="21"/>
    </row>
    <row r="5795" spans="7:38">
      <c r="G5795" s="21"/>
      <c r="AL5795" s="21"/>
    </row>
    <row r="5796" spans="7:38">
      <c r="G5796" s="21"/>
      <c r="AL5796" s="21"/>
    </row>
    <row r="5797" spans="7:38">
      <c r="G5797" s="21"/>
      <c r="AL5797" s="21"/>
    </row>
    <row r="5798" spans="7:38">
      <c r="G5798" s="21"/>
      <c r="AL5798" s="21"/>
    </row>
    <row r="5799" spans="7:38">
      <c r="G5799" s="21"/>
      <c r="AL5799" s="21"/>
    </row>
    <row r="5800" spans="7:38">
      <c r="G5800" s="21"/>
      <c r="AL5800" s="21"/>
    </row>
    <row r="5801" spans="7:38">
      <c r="G5801" s="21"/>
      <c r="AL5801" s="21"/>
    </row>
    <row r="5802" spans="7:38">
      <c r="G5802" s="21"/>
      <c r="AL5802" s="21"/>
    </row>
    <row r="5803" spans="7:38">
      <c r="G5803" s="21"/>
      <c r="AL5803" s="21"/>
    </row>
    <row r="5804" spans="7:38">
      <c r="G5804" s="21"/>
      <c r="AL5804" s="21"/>
    </row>
    <row r="5805" spans="7:38">
      <c r="G5805" s="21"/>
      <c r="AL5805" s="21"/>
    </row>
    <row r="5806" spans="7:38">
      <c r="G5806" s="21"/>
      <c r="AL5806" s="21"/>
    </row>
    <row r="5807" spans="7:38">
      <c r="G5807" s="21"/>
      <c r="AL5807" s="21"/>
    </row>
    <row r="5808" spans="7:38">
      <c r="G5808" s="21"/>
      <c r="AL5808" s="21"/>
    </row>
    <row r="5809" spans="7:38">
      <c r="G5809" s="21"/>
      <c r="AL5809" s="21"/>
    </row>
    <row r="5810" spans="7:38">
      <c r="G5810" s="21"/>
      <c r="AL5810" s="21"/>
    </row>
    <row r="5811" spans="7:38">
      <c r="G5811" s="21"/>
      <c r="AL5811" s="21"/>
    </row>
    <row r="5812" spans="7:38">
      <c r="G5812" s="21"/>
      <c r="AL5812" s="21"/>
    </row>
    <row r="5813" spans="7:38">
      <c r="G5813" s="21"/>
      <c r="AL5813" s="21"/>
    </row>
    <row r="5814" spans="7:38">
      <c r="G5814" s="21"/>
      <c r="AL5814" s="21"/>
    </row>
    <row r="5815" spans="7:38">
      <c r="G5815" s="21"/>
      <c r="AL5815" s="21"/>
    </row>
    <row r="5816" spans="7:38">
      <c r="G5816" s="21"/>
      <c r="AL5816" s="21"/>
    </row>
    <row r="5817" spans="7:38">
      <c r="G5817" s="21"/>
      <c r="AL5817" s="21"/>
    </row>
    <row r="5818" spans="7:38">
      <c r="G5818" s="21"/>
      <c r="AL5818" s="21"/>
    </row>
    <row r="5819" spans="7:38">
      <c r="G5819" s="21"/>
      <c r="AL5819" s="21"/>
    </row>
    <row r="5820" spans="7:38">
      <c r="G5820" s="21"/>
      <c r="AL5820" s="21"/>
    </row>
    <row r="5821" spans="7:38">
      <c r="G5821" s="21"/>
      <c r="AL5821" s="21"/>
    </row>
    <row r="5822" spans="7:38">
      <c r="G5822" s="21"/>
      <c r="AL5822" s="21"/>
    </row>
    <row r="5823" spans="7:38">
      <c r="G5823" s="21"/>
      <c r="AL5823" s="21"/>
    </row>
    <row r="5824" spans="7:38">
      <c r="G5824" s="21"/>
      <c r="AL5824" s="21"/>
    </row>
    <row r="5825" spans="7:38">
      <c r="G5825" s="21"/>
      <c r="AL5825" s="21"/>
    </row>
    <row r="5826" spans="7:38">
      <c r="G5826" s="21"/>
      <c r="AL5826" s="21"/>
    </row>
    <row r="5827" spans="7:38">
      <c r="G5827" s="21"/>
      <c r="AL5827" s="21"/>
    </row>
    <row r="5828" spans="7:38">
      <c r="G5828" s="21"/>
      <c r="AL5828" s="21"/>
    </row>
    <row r="5829" spans="7:38">
      <c r="G5829" s="21"/>
      <c r="AL5829" s="21"/>
    </row>
    <row r="5830" spans="7:38">
      <c r="G5830" s="21"/>
      <c r="AL5830" s="21"/>
    </row>
    <row r="5831" spans="7:38">
      <c r="G5831" s="21"/>
      <c r="AL5831" s="21"/>
    </row>
    <row r="5832" spans="7:38">
      <c r="G5832" s="21"/>
      <c r="AL5832" s="21"/>
    </row>
    <row r="5833" spans="7:38">
      <c r="G5833" s="21"/>
      <c r="AL5833" s="21"/>
    </row>
    <row r="5834" spans="7:38">
      <c r="G5834" s="21"/>
      <c r="AL5834" s="21"/>
    </row>
    <row r="5835" spans="7:38">
      <c r="G5835" s="21"/>
      <c r="AL5835" s="21"/>
    </row>
    <row r="5836" spans="7:38">
      <c r="G5836" s="21"/>
      <c r="AL5836" s="21"/>
    </row>
    <row r="5837" spans="7:38">
      <c r="G5837" s="21"/>
      <c r="AL5837" s="21"/>
    </row>
    <row r="5838" spans="7:38">
      <c r="G5838" s="21"/>
      <c r="AL5838" s="21"/>
    </row>
    <row r="5839" spans="7:38">
      <c r="G5839" s="21"/>
      <c r="AL5839" s="21"/>
    </row>
    <row r="5840" spans="7:38">
      <c r="G5840" s="21"/>
      <c r="AL5840" s="21"/>
    </row>
    <row r="5841" spans="7:38">
      <c r="G5841" s="21"/>
      <c r="AL5841" s="21"/>
    </row>
    <row r="5842" spans="7:38">
      <c r="G5842" s="21"/>
      <c r="AL5842" s="21"/>
    </row>
    <row r="5843" spans="7:38">
      <c r="G5843" s="21"/>
      <c r="AL5843" s="21"/>
    </row>
    <row r="5844" spans="7:38">
      <c r="G5844" s="21"/>
      <c r="AL5844" s="21"/>
    </row>
    <row r="5845" spans="7:38">
      <c r="G5845" s="21"/>
      <c r="AL5845" s="21"/>
    </row>
    <row r="5846" spans="7:38">
      <c r="G5846" s="21"/>
      <c r="AL5846" s="21"/>
    </row>
    <row r="5847" spans="7:38">
      <c r="G5847" s="21"/>
      <c r="AL5847" s="21"/>
    </row>
    <row r="5848" spans="7:38">
      <c r="G5848" s="21"/>
      <c r="AL5848" s="21"/>
    </row>
    <row r="5849" spans="7:38">
      <c r="G5849" s="21"/>
      <c r="AL5849" s="21"/>
    </row>
    <row r="5850" spans="7:38">
      <c r="G5850" s="21"/>
      <c r="AL5850" s="21"/>
    </row>
    <row r="5851" spans="7:38">
      <c r="G5851" s="21"/>
      <c r="AL5851" s="21"/>
    </row>
    <row r="5852" spans="7:38">
      <c r="G5852" s="21"/>
      <c r="AL5852" s="21"/>
    </row>
    <row r="5853" spans="7:38">
      <c r="G5853" s="21"/>
      <c r="AL5853" s="21"/>
    </row>
    <row r="5854" spans="7:38">
      <c r="G5854" s="21"/>
      <c r="AL5854" s="21"/>
    </row>
    <row r="5855" spans="7:38">
      <c r="G5855" s="21"/>
      <c r="AL5855" s="21"/>
    </row>
    <row r="5856" spans="7:38">
      <c r="G5856" s="21"/>
      <c r="AL5856" s="21"/>
    </row>
    <row r="5857" spans="7:38">
      <c r="G5857" s="21"/>
      <c r="AL5857" s="21"/>
    </row>
    <row r="5858" spans="7:38">
      <c r="G5858" s="21"/>
      <c r="AL5858" s="21"/>
    </row>
    <row r="5859" spans="7:38">
      <c r="G5859" s="21"/>
      <c r="AL5859" s="21"/>
    </row>
    <row r="5860" spans="7:38">
      <c r="G5860" s="21"/>
      <c r="AL5860" s="21"/>
    </row>
    <row r="5861" spans="7:38">
      <c r="G5861" s="21"/>
      <c r="AL5861" s="21"/>
    </row>
    <row r="5862" spans="7:38">
      <c r="G5862" s="21"/>
      <c r="AL5862" s="21"/>
    </row>
    <row r="5863" spans="7:38">
      <c r="G5863" s="21"/>
      <c r="AL5863" s="21"/>
    </row>
    <row r="5864" spans="7:38">
      <c r="G5864" s="21"/>
      <c r="AL5864" s="21"/>
    </row>
    <row r="5865" spans="7:38">
      <c r="G5865" s="21"/>
      <c r="AL5865" s="21"/>
    </row>
    <row r="5866" spans="7:38">
      <c r="G5866" s="21"/>
      <c r="AL5866" s="21"/>
    </row>
    <row r="5867" spans="7:38">
      <c r="G5867" s="21"/>
      <c r="AL5867" s="21"/>
    </row>
    <row r="5868" spans="7:38">
      <c r="G5868" s="21"/>
      <c r="AL5868" s="21"/>
    </row>
    <row r="5869" spans="7:38">
      <c r="G5869" s="21"/>
      <c r="AL5869" s="21"/>
    </row>
    <row r="5870" spans="7:38">
      <c r="G5870" s="21"/>
      <c r="AL5870" s="21"/>
    </row>
    <row r="5871" spans="7:38">
      <c r="G5871" s="21"/>
      <c r="AL5871" s="21"/>
    </row>
    <row r="5872" spans="7:38">
      <c r="G5872" s="21"/>
      <c r="AL5872" s="21"/>
    </row>
    <row r="5873" spans="7:38">
      <c r="G5873" s="21"/>
      <c r="AL5873" s="21"/>
    </row>
    <row r="5874" spans="7:38">
      <c r="G5874" s="21"/>
      <c r="AL5874" s="21"/>
    </row>
    <row r="5875" spans="7:38">
      <c r="G5875" s="21"/>
      <c r="AL5875" s="21"/>
    </row>
    <row r="5876" spans="7:38">
      <c r="G5876" s="21"/>
      <c r="AL5876" s="21"/>
    </row>
    <row r="5877" spans="7:38">
      <c r="G5877" s="21"/>
      <c r="AL5877" s="21"/>
    </row>
    <row r="5878" spans="7:38">
      <c r="G5878" s="21"/>
      <c r="AL5878" s="21"/>
    </row>
    <row r="5879" spans="7:38">
      <c r="G5879" s="21"/>
      <c r="AL5879" s="21"/>
    </row>
    <row r="5880" spans="7:38">
      <c r="G5880" s="21"/>
      <c r="AL5880" s="21"/>
    </row>
    <row r="5881" spans="7:38">
      <c r="G5881" s="21"/>
      <c r="AL5881" s="21"/>
    </row>
    <row r="5882" spans="7:38">
      <c r="G5882" s="21"/>
      <c r="AL5882" s="21"/>
    </row>
    <row r="5883" spans="7:38">
      <c r="G5883" s="21"/>
      <c r="AL5883" s="21"/>
    </row>
    <row r="5884" spans="7:38">
      <c r="G5884" s="21"/>
      <c r="AL5884" s="21"/>
    </row>
    <row r="5885" spans="7:38">
      <c r="G5885" s="21"/>
      <c r="AL5885" s="21"/>
    </row>
    <row r="5886" spans="7:38">
      <c r="G5886" s="21"/>
      <c r="AL5886" s="21"/>
    </row>
    <row r="5887" spans="7:38">
      <c r="G5887" s="21"/>
      <c r="AL5887" s="21"/>
    </row>
    <row r="5888" spans="7:38">
      <c r="G5888" s="21"/>
      <c r="AL5888" s="21"/>
    </row>
    <row r="5889" spans="7:38">
      <c r="G5889" s="21"/>
      <c r="AL5889" s="21"/>
    </row>
    <row r="5890" spans="7:38">
      <c r="G5890" s="21"/>
      <c r="AL5890" s="21"/>
    </row>
    <row r="5891" spans="7:38">
      <c r="G5891" s="21"/>
      <c r="AL5891" s="21"/>
    </row>
    <row r="5892" spans="7:38">
      <c r="G5892" s="21"/>
      <c r="AL5892" s="21"/>
    </row>
    <row r="5893" spans="7:38">
      <c r="G5893" s="21"/>
      <c r="AL5893" s="21"/>
    </row>
    <row r="5894" spans="7:38">
      <c r="G5894" s="21"/>
      <c r="AL5894" s="21"/>
    </row>
    <row r="5895" spans="7:38">
      <c r="G5895" s="21"/>
      <c r="AL5895" s="21"/>
    </row>
    <row r="5896" spans="7:38">
      <c r="G5896" s="21"/>
      <c r="AL5896" s="21"/>
    </row>
    <row r="5897" spans="7:38">
      <c r="G5897" s="21"/>
      <c r="AL5897" s="21"/>
    </row>
    <row r="5898" spans="7:38">
      <c r="G5898" s="21"/>
      <c r="AL5898" s="21"/>
    </row>
    <row r="5899" spans="7:38">
      <c r="G5899" s="21"/>
      <c r="AL5899" s="21"/>
    </row>
    <row r="5900" spans="7:38">
      <c r="G5900" s="21"/>
      <c r="AL5900" s="21"/>
    </row>
    <row r="5901" spans="7:38">
      <c r="G5901" s="21"/>
      <c r="AL5901" s="21"/>
    </row>
    <row r="5902" spans="7:38">
      <c r="G5902" s="21"/>
      <c r="AL5902" s="21"/>
    </row>
    <row r="5903" spans="7:38">
      <c r="G5903" s="21"/>
      <c r="AL5903" s="21"/>
    </row>
    <row r="5904" spans="7:38">
      <c r="G5904" s="21"/>
      <c r="AL5904" s="21"/>
    </row>
    <row r="5905" spans="7:38">
      <c r="G5905" s="21"/>
      <c r="AL5905" s="21"/>
    </row>
    <row r="5906" spans="7:38">
      <c r="G5906" s="21"/>
      <c r="AL5906" s="21"/>
    </row>
    <row r="5907" spans="7:38">
      <c r="G5907" s="21"/>
      <c r="AL5907" s="21"/>
    </row>
    <row r="5908" spans="7:38">
      <c r="G5908" s="21"/>
      <c r="AL5908" s="21"/>
    </row>
    <row r="5909" spans="7:38">
      <c r="G5909" s="21"/>
      <c r="AL5909" s="21"/>
    </row>
    <row r="5910" spans="7:38">
      <c r="G5910" s="21"/>
      <c r="AL5910" s="21"/>
    </row>
    <row r="5911" spans="7:38">
      <c r="G5911" s="21"/>
      <c r="AL5911" s="21"/>
    </row>
    <row r="5912" spans="7:38">
      <c r="G5912" s="21"/>
      <c r="AL5912" s="21"/>
    </row>
    <row r="5913" spans="7:38">
      <c r="G5913" s="21"/>
      <c r="AL5913" s="21"/>
    </row>
    <row r="5914" spans="7:38">
      <c r="G5914" s="21"/>
      <c r="AL5914" s="21"/>
    </row>
    <row r="5915" spans="7:38">
      <c r="G5915" s="21"/>
      <c r="AL5915" s="21"/>
    </row>
    <row r="5916" spans="7:38">
      <c r="G5916" s="21"/>
      <c r="AL5916" s="21"/>
    </row>
    <row r="5917" spans="7:38">
      <c r="G5917" s="21"/>
      <c r="AL5917" s="21"/>
    </row>
    <row r="5918" spans="7:38">
      <c r="G5918" s="21"/>
      <c r="AL5918" s="21"/>
    </row>
    <row r="5919" spans="7:38">
      <c r="G5919" s="21"/>
      <c r="AL5919" s="21"/>
    </row>
    <row r="5920" spans="7:38">
      <c r="G5920" s="21"/>
      <c r="AL5920" s="21"/>
    </row>
    <row r="5921" spans="7:38">
      <c r="G5921" s="21"/>
      <c r="AL5921" s="21"/>
    </row>
    <row r="5922" spans="7:38">
      <c r="G5922" s="21"/>
      <c r="AL5922" s="21"/>
    </row>
    <row r="5923" spans="7:38">
      <c r="G5923" s="21"/>
      <c r="AL5923" s="21"/>
    </row>
    <row r="5924" spans="7:38">
      <c r="G5924" s="21"/>
      <c r="AL5924" s="21"/>
    </row>
    <row r="5925" spans="7:38">
      <c r="G5925" s="21"/>
      <c r="AL5925" s="21"/>
    </row>
    <row r="5926" spans="7:38">
      <c r="G5926" s="21"/>
      <c r="AL5926" s="21"/>
    </row>
    <row r="5927" spans="7:38">
      <c r="G5927" s="21"/>
      <c r="AL5927" s="21"/>
    </row>
    <row r="5928" spans="7:38">
      <c r="G5928" s="21"/>
      <c r="AL5928" s="21"/>
    </row>
    <row r="5929" spans="7:38">
      <c r="G5929" s="21"/>
      <c r="AL5929" s="21"/>
    </row>
    <row r="5930" spans="7:38">
      <c r="G5930" s="21"/>
      <c r="AL5930" s="21"/>
    </row>
    <row r="5931" spans="7:38">
      <c r="G5931" s="21"/>
      <c r="AL5931" s="21"/>
    </row>
    <row r="5932" spans="7:38">
      <c r="G5932" s="21"/>
      <c r="AL5932" s="21"/>
    </row>
    <row r="5933" spans="7:38">
      <c r="G5933" s="21"/>
      <c r="AL5933" s="21"/>
    </row>
    <row r="5934" spans="7:38">
      <c r="G5934" s="21"/>
      <c r="AL5934" s="21"/>
    </row>
    <row r="5935" spans="7:38">
      <c r="G5935" s="21"/>
      <c r="AL5935" s="21"/>
    </row>
    <row r="5936" spans="7:38">
      <c r="G5936" s="21"/>
      <c r="AL5936" s="21"/>
    </row>
    <row r="5937" spans="7:38">
      <c r="G5937" s="21"/>
      <c r="AL5937" s="21"/>
    </row>
    <row r="5938" spans="7:38">
      <c r="G5938" s="21"/>
      <c r="AL5938" s="21"/>
    </row>
    <row r="5939" spans="7:38">
      <c r="G5939" s="21"/>
      <c r="AL5939" s="21"/>
    </row>
    <row r="5940" spans="7:38">
      <c r="G5940" s="21"/>
      <c r="AL5940" s="21"/>
    </row>
    <row r="5941" spans="7:38">
      <c r="G5941" s="21"/>
      <c r="AL5941" s="21"/>
    </row>
    <row r="5942" spans="7:38">
      <c r="G5942" s="21"/>
      <c r="AL5942" s="21"/>
    </row>
    <row r="5943" spans="7:38">
      <c r="G5943" s="21"/>
      <c r="AL5943" s="21"/>
    </row>
    <row r="5944" spans="7:38">
      <c r="G5944" s="21"/>
      <c r="AL5944" s="21"/>
    </row>
    <row r="5945" spans="7:38">
      <c r="G5945" s="21"/>
      <c r="AL5945" s="21"/>
    </row>
    <row r="5946" spans="7:38">
      <c r="G5946" s="21"/>
      <c r="AL5946" s="21"/>
    </row>
    <row r="5947" spans="7:38">
      <c r="G5947" s="21"/>
      <c r="AL5947" s="21"/>
    </row>
    <row r="5948" spans="7:38">
      <c r="G5948" s="21"/>
      <c r="AL5948" s="21"/>
    </row>
    <row r="5949" spans="7:38">
      <c r="G5949" s="21"/>
      <c r="AL5949" s="21"/>
    </row>
    <row r="5950" spans="7:38">
      <c r="G5950" s="21"/>
      <c r="AL5950" s="21"/>
    </row>
    <row r="5951" spans="7:38">
      <c r="G5951" s="21"/>
      <c r="AL5951" s="21"/>
    </row>
    <row r="5952" spans="7:38">
      <c r="G5952" s="21"/>
      <c r="AL5952" s="21"/>
    </row>
    <row r="5953" spans="7:38">
      <c r="G5953" s="21"/>
      <c r="AL5953" s="21"/>
    </row>
    <row r="5954" spans="7:38">
      <c r="G5954" s="21"/>
      <c r="AL5954" s="21"/>
    </row>
    <row r="5955" spans="7:38">
      <c r="G5955" s="21"/>
      <c r="AL5955" s="21"/>
    </row>
    <row r="5956" spans="7:38">
      <c r="G5956" s="21"/>
      <c r="AL5956" s="21"/>
    </row>
    <row r="5957" spans="7:38">
      <c r="G5957" s="21"/>
      <c r="AL5957" s="21"/>
    </row>
    <row r="5958" spans="7:38">
      <c r="G5958" s="21"/>
      <c r="AL5958" s="21"/>
    </row>
    <row r="5959" spans="7:38">
      <c r="G5959" s="21"/>
      <c r="AL5959" s="21"/>
    </row>
    <row r="5960" spans="7:38">
      <c r="G5960" s="21"/>
      <c r="AL5960" s="21"/>
    </row>
    <row r="5961" spans="7:38">
      <c r="G5961" s="21"/>
      <c r="AL5961" s="21"/>
    </row>
    <row r="5962" spans="7:38">
      <c r="G5962" s="21"/>
      <c r="AL5962" s="21"/>
    </row>
    <row r="5963" spans="7:38">
      <c r="G5963" s="21"/>
      <c r="AL5963" s="21"/>
    </row>
    <row r="5964" spans="7:38">
      <c r="G5964" s="21"/>
      <c r="AL5964" s="21"/>
    </row>
    <row r="5965" spans="7:38">
      <c r="G5965" s="21"/>
      <c r="AL5965" s="21"/>
    </row>
    <row r="5966" spans="7:38">
      <c r="G5966" s="21"/>
      <c r="AL5966" s="21"/>
    </row>
    <row r="5967" spans="7:38">
      <c r="G5967" s="21"/>
      <c r="AL5967" s="21"/>
    </row>
    <row r="5968" spans="7:38">
      <c r="G5968" s="21"/>
      <c r="AL5968" s="21"/>
    </row>
    <row r="5969" spans="7:38">
      <c r="G5969" s="21"/>
      <c r="AL5969" s="21"/>
    </row>
    <row r="5970" spans="7:38">
      <c r="G5970" s="21"/>
      <c r="AL5970" s="21"/>
    </row>
    <row r="5971" spans="7:38">
      <c r="G5971" s="21"/>
      <c r="AL5971" s="21"/>
    </row>
    <row r="5972" spans="7:38">
      <c r="G5972" s="21"/>
      <c r="AL5972" s="21"/>
    </row>
    <row r="5973" spans="7:38">
      <c r="G5973" s="21"/>
      <c r="AL5973" s="21"/>
    </row>
    <row r="5974" spans="7:38">
      <c r="G5974" s="21"/>
      <c r="AL5974" s="21"/>
    </row>
    <row r="5975" spans="7:38">
      <c r="G5975" s="21"/>
      <c r="AL5975" s="21"/>
    </row>
    <row r="5976" spans="7:38">
      <c r="G5976" s="21"/>
      <c r="AL5976" s="21"/>
    </row>
    <row r="5977" spans="7:38">
      <c r="G5977" s="21"/>
      <c r="AL5977" s="21"/>
    </row>
    <row r="5978" spans="7:38">
      <c r="G5978" s="21"/>
      <c r="AL5978" s="21"/>
    </row>
    <row r="5979" spans="7:38">
      <c r="G5979" s="21"/>
      <c r="AL5979" s="21"/>
    </row>
    <row r="5980" spans="7:38">
      <c r="G5980" s="21"/>
      <c r="AL5980" s="21"/>
    </row>
    <row r="5981" spans="7:38">
      <c r="G5981" s="21"/>
      <c r="AL5981" s="21"/>
    </row>
    <row r="5982" spans="7:38">
      <c r="G5982" s="21"/>
      <c r="AL5982" s="21"/>
    </row>
    <row r="5983" spans="7:38">
      <c r="G5983" s="21"/>
      <c r="AL5983" s="21"/>
    </row>
    <row r="5984" spans="7:38">
      <c r="G5984" s="21"/>
      <c r="AL5984" s="21"/>
    </row>
    <row r="5985" spans="7:38">
      <c r="G5985" s="21"/>
      <c r="AL5985" s="21"/>
    </row>
    <row r="5986" spans="7:38">
      <c r="G5986" s="21"/>
      <c r="AL5986" s="21"/>
    </row>
    <row r="5987" spans="7:38">
      <c r="G5987" s="21"/>
      <c r="AL5987" s="21"/>
    </row>
    <row r="5988" spans="7:38">
      <c r="G5988" s="21"/>
      <c r="AL5988" s="21"/>
    </row>
    <row r="5989" spans="7:38">
      <c r="G5989" s="21"/>
      <c r="AL5989" s="21"/>
    </row>
    <row r="5990" spans="7:38">
      <c r="G5990" s="21"/>
      <c r="AL5990" s="21"/>
    </row>
    <row r="5991" spans="7:38">
      <c r="G5991" s="21"/>
      <c r="AL5991" s="21"/>
    </row>
    <row r="5992" spans="7:38">
      <c r="G5992" s="21"/>
      <c r="AL5992" s="21"/>
    </row>
    <row r="5993" spans="7:38">
      <c r="G5993" s="21"/>
      <c r="AL5993" s="21"/>
    </row>
    <row r="5994" spans="7:38">
      <c r="G5994" s="21"/>
      <c r="AL5994" s="21"/>
    </row>
    <row r="5995" spans="7:38">
      <c r="G5995" s="21"/>
      <c r="AL5995" s="21"/>
    </row>
    <row r="5996" spans="7:38">
      <c r="G5996" s="21"/>
      <c r="AL5996" s="21"/>
    </row>
    <row r="5997" spans="7:38">
      <c r="G5997" s="21"/>
      <c r="AL5997" s="21"/>
    </row>
    <row r="5998" spans="7:38">
      <c r="G5998" s="21"/>
      <c r="AL5998" s="21"/>
    </row>
    <row r="5999" spans="7:38">
      <c r="G5999" s="21"/>
      <c r="AL5999" s="21"/>
    </row>
    <row r="6000" spans="7:38">
      <c r="G6000" s="21"/>
      <c r="AL6000" s="21"/>
    </row>
    <row r="6001" spans="7:38">
      <c r="G6001" s="21"/>
      <c r="AL6001" s="21"/>
    </row>
    <row r="6002" spans="7:38">
      <c r="G6002" s="21"/>
      <c r="AL6002" s="21"/>
    </row>
    <row r="6003" spans="7:38">
      <c r="G6003" s="21"/>
      <c r="AL6003" s="21"/>
    </row>
    <row r="6004" spans="7:38">
      <c r="G6004" s="21"/>
      <c r="AL6004" s="21"/>
    </row>
    <row r="6005" spans="7:38">
      <c r="G6005" s="21"/>
      <c r="AL6005" s="21"/>
    </row>
    <row r="6006" spans="7:38">
      <c r="G6006" s="21"/>
      <c r="AL6006" s="21"/>
    </row>
    <row r="6007" spans="7:38">
      <c r="G6007" s="21"/>
      <c r="AL6007" s="21"/>
    </row>
    <row r="6008" spans="7:38">
      <c r="G6008" s="21"/>
      <c r="AL6008" s="21"/>
    </row>
    <row r="6009" spans="7:38">
      <c r="G6009" s="21"/>
      <c r="AL6009" s="21"/>
    </row>
    <row r="6010" spans="7:38">
      <c r="G6010" s="21"/>
      <c r="AL6010" s="21"/>
    </row>
    <row r="6011" spans="7:38">
      <c r="G6011" s="21"/>
      <c r="AL6011" s="21"/>
    </row>
    <row r="6012" spans="7:38">
      <c r="G6012" s="21"/>
      <c r="AL6012" s="21"/>
    </row>
    <row r="6013" spans="7:38">
      <c r="G6013" s="21"/>
      <c r="AL6013" s="21"/>
    </row>
    <row r="6014" spans="7:38">
      <c r="G6014" s="21"/>
      <c r="AL6014" s="21"/>
    </row>
    <row r="6015" spans="7:38">
      <c r="G6015" s="21"/>
      <c r="AL6015" s="21"/>
    </row>
    <row r="6016" spans="7:38">
      <c r="G6016" s="21"/>
      <c r="AL6016" s="21"/>
    </row>
    <row r="6017" spans="7:38">
      <c r="G6017" s="21"/>
      <c r="AL6017" s="21"/>
    </row>
    <row r="6018" spans="7:38">
      <c r="G6018" s="21"/>
      <c r="AL6018" s="21"/>
    </row>
    <row r="6019" spans="7:38">
      <c r="G6019" s="21"/>
      <c r="AL6019" s="21"/>
    </row>
    <row r="6020" spans="7:38">
      <c r="G6020" s="21"/>
      <c r="AL6020" s="21"/>
    </row>
    <row r="6021" spans="7:38">
      <c r="G6021" s="21"/>
      <c r="AL6021" s="21"/>
    </row>
    <row r="6022" spans="7:38">
      <c r="G6022" s="21"/>
      <c r="AL6022" s="21"/>
    </row>
    <row r="6023" spans="7:38">
      <c r="G6023" s="21"/>
      <c r="AL6023" s="21"/>
    </row>
    <row r="6024" spans="7:38">
      <c r="G6024" s="21"/>
      <c r="AL6024" s="21"/>
    </row>
    <row r="6025" spans="7:38">
      <c r="G6025" s="21"/>
      <c r="AL6025" s="21"/>
    </row>
    <row r="6026" spans="7:38">
      <c r="G6026" s="21"/>
      <c r="AL6026" s="21"/>
    </row>
    <row r="6027" spans="7:38">
      <c r="G6027" s="21"/>
      <c r="AL6027" s="21"/>
    </row>
    <row r="6028" spans="7:38">
      <c r="G6028" s="21"/>
      <c r="AL6028" s="21"/>
    </row>
    <row r="6029" spans="7:38">
      <c r="G6029" s="21"/>
      <c r="AL6029" s="21"/>
    </row>
    <row r="6030" spans="7:38">
      <c r="G6030" s="21"/>
      <c r="AL6030" s="21"/>
    </row>
    <row r="6031" spans="7:38">
      <c r="G6031" s="21"/>
      <c r="AL6031" s="21"/>
    </row>
    <row r="6032" spans="7:38">
      <c r="G6032" s="21"/>
      <c r="AL6032" s="21"/>
    </row>
    <row r="6033" spans="7:38">
      <c r="G6033" s="21"/>
      <c r="AL6033" s="21"/>
    </row>
    <row r="6034" spans="7:38">
      <c r="G6034" s="21"/>
      <c r="AL6034" s="21"/>
    </row>
    <row r="6035" spans="7:38">
      <c r="G6035" s="21"/>
      <c r="AL6035" s="21"/>
    </row>
    <row r="6036" spans="7:38">
      <c r="G6036" s="21"/>
      <c r="AL6036" s="21"/>
    </row>
    <row r="6037" spans="7:38">
      <c r="G6037" s="21"/>
      <c r="AL6037" s="21"/>
    </row>
    <row r="6038" spans="7:38">
      <c r="G6038" s="21"/>
      <c r="AL6038" s="21"/>
    </row>
    <row r="6039" spans="7:38">
      <c r="G6039" s="21"/>
      <c r="AL6039" s="21"/>
    </row>
    <row r="6040" spans="7:38">
      <c r="G6040" s="21"/>
      <c r="AL6040" s="21"/>
    </row>
    <row r="6041" spans="7:38">
      <c r="G6041" s="21"/>
      <c r="AL6041" s="21"/>
    </row>
    <row r="6042" spans="7:38">
      <c r="G6042" s="21"/>
      <c r="AL6042" s="21"/>
    </row>
    <row r="6043" spans="7:38">
      <c r="G6043" s="21"/>
      <c r="AL6043" s="21"/>
    </row>
    <row r="6044" spans="7:38">
      <c r="G6044" s="21"/>
      <c r="AL6044" s="21"/>
    </row>
    <row r="6045" spans="7:38">
      <c r="G6045" s="21"/>
      <c r="AL6045" s="21"/>
    </row>
    <row r="6046" spans="7:38">
      <c r="G6046" s="21"/>
      <c r="AL6046" s="21"/>
    </row>
    <row r="6047" spans="7:38">
      <c r="G6047" s="21"/>
      <c r="AL6047" s="21"/>
    </row>
    <row r="6048" spans="7:38">
      <c r="G6048" s="21"/>
      <c r="AL6048" s="21"/>
    </row>
    <row r="6049" spans="7:38">
      <c r="G6049" s="21"/>
      <c r="AL6049" s="21"/>
    </row>
    <row r="6050" spans="7:38">
      <c r="G6050" s="21"/>
      <c r="AL6050" s="21"/>
    </row>
    <row r="6051" spans="7:38">
      <c r="G6051" s="21"/>
      <c r="AL6051" s="21"/>
    </row>
    <row r="6052" spans="7:38">
      <c r="G6052" s="21"/>
      <c r="AL6052" s="21"/>
    </row>
    <row r="6053" spans="7:38">
      <c r="G6053" s="21"/>
      <c r="AL6053" s="21"/>
    </row>
    <row r="6054" spans="7:38">
      <c r="G6054" s="21"/>
      <c r="AL6054" s="21"/>
    </row>
    <row r="6055" spans="7:38">
      <c r="G6055" s="21"/>
      <c r="AL6055" s="21"/>
    </row>
    <row r="6056" spans="7:38">
      <c r="G6056" s="21"/>
      <c r="AL6056" s="21"/>
    </row>
    <row r="6057" spans="7:38">
      <c r="G6057" s="21"/>
      <c r="AL6057" s="21"/>
    </row>
    <row r="6058" spans="7:38">
      <c r="G6058" s="21"/>
      <c r="AL6058" s="21"/>
    </row>
    <row r="6059" spans="7:38">
      <c r="G6059" s="21"/>
      <c r="AL6059" s="21"/>
    </row>
    <row r="6060" spans="7:38">
      <c r="G6060" s="21"/>
      <c r="AL6060" s="21"/>
    </row>
    <row r="6061" spans="7:38">
      <c r="G6061" s="21"/>
      <c r="AL6061" s="21"/>
    </row>
    <row r="6062" spans="7:38">
      <c r="G6062" s="21"/>
      <c r="AL6062" s="21"/>
    </row>
    <row r="6063" spans="7:38">
      <c r="G6063" s="21"/>
      <c r="AL6063" s="21"/>
    </row>
    <row r="6064" spans="7:38">
      <c r="G6064" s="21"/>
      <c r="AL6064" s="21"/>
    </row>
    <row r="6065" spans="7:38">
      <c r="G6065" s="21"/>
      <c r="AL6065" s="21"/>
    </row>
    <row r="6066" spans="7:38">
      <c r="G6066" s="21"/>
      <c r="AL6066" s="21"/>
    </row>
    <row r="6067" spans="7:38">
      <c r="G6067" s="21"/>
      <c r="AL6067" s="21"/>
    </row>
    <row r="6068" spans="7:38">
      <c r="G6068" s="21"/>
      <c r="AL6068" s="21"/>
    </row>
    <row r="6069" spans="7:38">
      <c r="G6069" s="21"/>
      <c r="AL6069" s="21"/>
    </row>
    <row r="6070" spans="7:38">
      <c r="G6070" s="21"/>
      <c r="AL6070" s="21"/>
    </row>
    <row r="6071" spans="7:38">
      <c r="G6071" s="21"/>
      <c r="AL6071" s="21"/>
    </row>
    <row r="6072" spans="7:38">
      <c r="G6072" s="21"/>
      <c r="AL6072" s="21"/>
    </row>
    <row r="6073" spans="7:38">
      <c r="G6073" s="21"/>
      <c r="AL6073" s="21"/>
    </row>
    <row r="6074" spans="7:38">
      <c r="G6074" s="21"/>
      <c r="AL6074" s="21"/>
    </row>
    <row r="6075" spans="7:38">
      <c r="G6075" s="21"/>
      <c r="AL6075" s="21"/>
    </row>
    <row r="6076" spans="7:38">
      <c r="G6076" s="21"/>
      <c r="AL6076" s="21"/>
    </row>
    <row r="6077" spans="7:38">
      <c r="G6077" s="21"/>
      <c r="AL6077" s="21"/>
    </row>
    <row r="6078" spans="7:38">
      <c r="G6078" s="21"/>
      <c r="AL6078" s="21"/>
    </row>
    <row r="6079" spans="7:38">
      <c r="G6079" s="21"/>
      <c r="AL6079" s="21"/>
    </row>
    <row r="6080" spans="7:38">
      <c r="G6080" s="21"/>
      <c r="AL6080" s="21"/>
    </row>
    <row r="6081" spans="7:38">
      <c r="G6081" s="21"/>
      <c r="AL6081" s="21"/>
    </row>
    <row r="6082" spans="7:38">
      <c r="G6082" s="21"/>
      <c r="AL6082" s="21"/>
    </row>
    <row r="6083" spans="7:38">
      <c r="G6083" s="21"/>
      <c r="AL6083" s="21"/>
    </row>
    <row r="6084" spans="7:38">
      <c r="G6084" s="21"/>
      <c r="AL6084" s="21"/>
    </row>
    <row r="6085" spans="7:38">
      <c r="G6085" s="21"/>
      <c r="AL6085" s="21"/>
    </row>
    <row r="6086" spans="7:38">
      <c r="G6086" s="21"/>
      <c r="AL6086" s="21"/>
    </row>
    <row r="6087" spans="7:38">
      <c r="G6087" s="21"/>
      <c r="AL6087" s="21"/>
    </row>
    <row r="6088" spans="7:38">
      <c r="G6088" s="21"/>
      <c r="AL6088" s="21"/>
    </row>
    <row r="6089" spans="7:38">
      <c r="G6089" s="21"/>
      <c r="AL6089" s="21"/>
    </row>
    <row r="6090" spans="7:38">
      <c r="G6090" s="21"/>
      <c r="AL6090" s="21"/>
    </row>
    <row r="6091" spans="7:38">
      <c r="G6091" s="21"/>
      <c r="AL6091" s="21"/>
    </row>
    <row r="6092" spans="7:38">
      <c r="G6092" s="21"/>
      <c r="AL6092" s="21"/>
    </row>
    <row r="6093" spans="7:38">
      <c r="G6093" s="21"/>
      <c r="AL6093" s="21"/>
    </row>
    <row r="6094" spans="7:38">
      <c r="G6094" s="21"/>
      <c r="AL6094" s="21"/>
    </row>
    <row r="6095" spans="7:38">
      <c r="G6095" s="21"/>
      <c r="AL6095" s="21"/>
    </row>
    <row r="6096" spans="7:38">
      <c r="G6096" s="21"/>
      <c r="AL6096" s="21"/>
    </row>
    <row r="6097" spans="7:38">
      <c r="G6097" s="21"/>
      <c r="AL6097" s="21"/>
    </row>
    <row r="6098" spans="7:38">
      <c r="G6098" s="21"/>
      <c r="AL6098" s="21"/>
    </row>
    <row r="6099" spans="7:38">
      <c r="G6099" s="21"/>
      <c r="AL6099" s="21"/>
    </row>
    <row r="6100" spans="7:38">
      <c r="G6100" s="21"/>
      <c r="AL6100" s="21"/>
    </row>
    <row r="6101" spans="7:38">
      <c r="G6101" s="21"/>
      <c r="AL6101" s="21"/>
    </row>
    <row r="6102" spans="7:38">
      <c r="G6102" s="21"/>
      <c r="AL6102" s="21"/>
    </row>
    <row r="6103" spans="7:38">
      <c r="G6103" s="21"/>
      <c r="AL6103" s="21"/>
    </row>
    <row r="6104" spans="7:38">
      <c r="G6104" s="21"/>
      <c r="AL6104" s="21"/>
    </row>
    <row r="6105" spans="7:38">
      <c r="G6105" s="21"/>
      <c r="AL6105" s="21"/>
    </row>
    <row r="6106" spans="7:38">
      <c r="G6106" s="21"/>
      <c r="AL6106" s="21"/>
    </row>
    <row r="6107" spans="7:38">
      <c r="G6107" s="21"/>
      <c r="AL6107" s="21"/>
    </row>
    <row r="6108" spans="7:38">
      <c r="G6108" s="21"/>
      <c r="AL6108" s="21"/>
    </row>
    <row r="6109" spans="7:38">
      <c r="G6109" s="21"/>
      <c r="AL6109" s="21"/>
    </row>
    <row r="6110" spans="7:38">
      <c r="G6110" s="21"/>
      <c r="AL6110" s="21"/>
    </row>
    <row r="6111" spans="7:38">
      <c r="G6111" s="21"/>
      <c r="AL6111" s="21"/>
    </row>
    <row r="6112" spans="7:38">
      <c r="G6112" s="21"/>
      <c r="AL6112" s="21"/>
    </row>
    <row r="6113" spans="7:38">
      <c r="G6113" s="21"/>
      <c r="AL6113" s="21"/>
    </row>
    <row r="6114" spans="7:38">
      <c r="G6114" s="21"/>
      <c r="AL6114" s="21"/>
    </row>
    <row r="6115" spans="7:38">
      <c r="G6115" s="21"/>
      <c r="AL6115" s="21"/>
    </row>
    <row r="6116" spans="7:38">
      <c r="G6116" s="21"/>
      <c r="AL6116" s="21"/>
    </row>
    <row r="6117" spans="7:38">
      <c r="G6117" s="21"/>
      <c r="AL6117" s="21"/>
    </row>
    <row r="6118" spans="7:38">
      <c r="G6118" s="21"/>
      <c r="AL6118" s="21"/>
    </row>
    <row r="6119" spans="7:38">
      <c r="G6119" s="21"/>
      <c r="AL6119" s="21"/>
    </row>
    <row r="6120" spans="7:38">
      <c r="G6120" s="21"/>
      <c r="AL6120" s="21"/>
    </row>
    <row r="6121" spans="7:38">
      <c r="G6121" s="21"/>
      <c r="AL6121" s="21"/>
    </row>
    <row r="6122" spans="7:38">
      <c r="G6122" s="21"/>
      <c r="AL6122" s="21"/>
    </row>
    <row r="6123" spans="7:38">
      <c r="G6123" s="21"/>
      <c r="AL6123" s="21"/>
    </row>
    <row r="6124" spans="7:38">
      <c r="G6124" s="21"/>
      <c r="AL6124" s="21"/>
    </row>
    <row r="6125" spans="7:38">
      <c r="G6125" s="21"/>
      <c r="AL6125" s="21"/>
    </row>
    <row r="6126" spans="7:38">
      <c r="G6126" s="21"/>
      <c r="AL6126" s="21"/>
    </row>
    <row r="6127" spans="7:38">
      <c r="G6127" s="21"/>
      <c r="AL6127" s="21"/>
    </row>
    <row r="6128" spans="7:38">
      <c r="G6128" s="21"/>
      <c r="AL6128" s="21"/>
    </row>
    <row r="6129" spans="7:38">
      <c r="G6129" s="21"/>
      <c r="AL6129" s="21"/>
    </row>
    <row r="6130" spans="7:38">
      <c r="G6130" s="21"/>
      <c r="AL6130" s="21"/>
    </row>
    <row r="6131" spans="7:38">
      <c r="G6131" s="21"/>
      <c r="AL6131" s="21"/>
    </row>
    <row r="6132" spans="7:38">
      <c r="G6132" s="21"/>
      <c r="AL6132" s="21"/>
    </row>
    <row r="6133" spans="7:38">
      <c r="G6133" s="21"/>
      <c r="AL6133" s="21"/>
    </row>
    <row r="6134" spans="7:38">
      <c r="G6134" s="21"/>
      <c r="AL6134" s="21"/>
    </row>
    <row r="6135" spans="7:38">
      <c r="G6135" s="21"/>
      <c r="AL6135" s="21"/>
    </row>
    <row r="6136" spans="7:38">
      <c r="G6136" s="21"/>
      <c r="AL6136" s="21"/>
    </row>
    <row r="6137" spans="7:38">
      <c r="G6137" s="21"/>
      <c r="AL6137" s="21"/>
    </row>
    <row r="6138" spans="7:38">
      <c r="G6138" s="21"/>
      <c r="AL6138" s="21"/>
    </row>
    <row r="6139" spans="7:38">
      <c r="G6139" s="21"/>
      <c r="AL6139" s="21"/>
    </row>
    <row r="6140" spans="7:38">
      <c r="G6140" s="21"/>
      <c r="AL6140" s="21"/>
    </row>
    <row r="6141" spans="7:38">
      <c r="G6141" s="21"/>
      <c r="AL6141" s="21"/>
    </row>
    <row r="6142" spans="7:38">
      <c r="G6142" s="21"/>
      <c r="AL6142" s="21"/>
    </row>
    <row r="6143" spans="7:38">
      <c r="G6143" s="21"/>
      <c r="AL6143" s="21"/>
    </row>
    <row r="6144" spans="7:38">
      <c r="G6144" s="21"/>
      <c r="AL6144" s="21"/>
    </row>
    <row r="6145" spans="7:38">
      <c r="G6145" s="21"/>
      <c r="AL6145" s="21"/>
    </row>
    <row r="6146" spans="7:38">
      <c r="G6146" s="21"/>
      <c r="AL6146" s="21"/>
    </row>
    <row r="6147" spans="7:38">
      <c r="G6147" s="21"/>
      <c r="AL6147" s="21"/>
    </row>
    <row r="6148" spans="7:38">
      <c r="G6148" s="21"/>
      <c r="AL6148" s="21"/>
    </row>
    <row r="6149" spans="7:38">
      <c r="G6149" s="21"/>
      <c r="AL6149" s="21"/>
    </row>
    <row r="6150" spans="7:38">
      <c r="G6150" s="21"/>
      <c r="AL6150" s="21"/>
    </row>
    <row r="6151" spans="7:38">
      <c r="G6151" s="21"/>
      <c r="AL6151" s="21"/>
    </row>
    <row r="6152" spans="7:38">
      <c r="G6152" s="21"/>
      <c r="AL6152" s="21"/>
    </row>
    <row r="6153" spans="7:38">
      <c r="G6153" s="21"/>
      <c r="AL6153" s="21"/>
    </row>
    <row r="6154" spans="7:38">
      <c r="G6154" s="21"/>
      <c r="AL6154" s="21"/>
    </row>
    <row r="6155" spans="7:38">
      <c r="G6155" s="21"/>
      <c r="AL6155" s="21"/>
    </row>
    <row r="6156" spans="7:38">
      <c r="G6156" s="21"/>
      <c r="AL6156" s="21"/>
    </row>
    <row r="6157" spans="7:38">
      <c r="G6157" s="21"/>
      <c r="AL6157" s="21"/>
    </row>
    <row r="6158" spans="7:38">
      <c r="G6158" s="21"/>
      <c r="AL6158" s="21"/>
    </row>
    <row r="6159" spans="7:38">
      <c r="G6159" s="21"/>
      <c r="AL6159" s="21"/>
    </row>
    <row r="6160" spans="7:38">
      <c r="G6160" s="21"/>
      <c r="AL6160" s="21"/>
    </row>
    <row r="6161" spans="7:38">
      <c r="G6161" s="21"/>
      <c r="AL6161" s="21"/>
    </row>
    <row r="6162" spans="7:38">
      <c r="G6162" s="21"/>
      <c r="AL6162" s="21"/>
    </row>
    <row r="6163" spans="7:38">
      <c r="G6163" s="21"/>
      <c r="AL6163" s="21"/>
    </row>
    <row r="6164" spans="7:38">
      <c r="G6164" s="21"/>
      <c r="AL6164" s="21"/>
    </row>
    <row r="6165" spans="7:38">
      <c r="G6165" s="21"/>
      <c r="AL6165" s="21"/>
    </row>
    <row r="6166" spans="7:38">
      <c r="G6166" s="21"/>
      <c r="AL6166" s="21"/>
    </row>
    <row r="6167" spans="7:38">
      <c r="G6167" s="21"/>
      <c r="AL6167" s="21"/>
    </row>
    <row r="6168" spans="7:38">
      <c r="G6168" s="21"/>
      <c r="AL6168" s="21"/>
    </row>
    <row r="6169" spans="7:38">
      <c r="G6169" s="21"/>
      <c r="AL6169" s="21"/>
    </row>
    <row r="6170" spans="7:38">
      <c r="G6170" s="21"/>
      <c r="AL6170" s="21"/>
    </row>
    <row r="6171" spans="7:38">
      <c r="G6171" s="21"/>
      <c r="AL6171" s="21"/>
    </row>
    <row r="6172" spans="7:38">
      <c r="G6172" s="21"/>
      <c r="AL6172" s="21"/>
    </row>
    <row r="6173" spans="7:38">
      <c r="G6173" s="21"/>
      <c r="AL6173" s="21"/>
    </row>
    <row r="6174" spans="7:38">
      <c r="G6174" s="21"/>
      <c r="AL6174" s="21"/>
    </row>
    <row r="6175" spans="7:38">
      <c r="G6175" s="21"/>
      <c r="AL6175" s="21"/>
    </row>
    <row r="6176" spans="7:38">
      <c r="G6176" s="21"/>
      <c r="AL6176" s="21"/>
    </row>
    <row r="6177" spans="7:38">
      <c r="G6177" s="21"/>
      <c r="AL6177" s="21"/>
    </row>
    <row r="6178" spans="7:38">
      <c r="G6178" s="21"/>
      <c r="AL6178" s="21"/>
    </row>
    <row r="6179" spans="7:38">
      <c r="G6179" s="21"/>
      <c r="AL6179" s="21"/>
    </row>
    <row r="6180" spans="7:38">
      <c r="G6180" s="21"/>
      <c r="AL6180" s="21"/>
    </row>
    <row r="6181" spans="7:38">
      <c r="G6181" s="21"/>
      <c r="AL6181" s="21"/>
    </row>
    <row r="6182" spans="7:38">
      <c r="G6182" s="21"/>
      <c r="AL6182" s="21"/>
    </row>
    <row r="6183" spans="7:38">
      <c r="G6183" s="21"/>
      <c r="AL6183" s="21"/>
    </row>
    <row r="6184" spans="7:38">
      <c r="G6184" s="21"/>
      <c r="AL6184" s="21"/>
    </row>
    <row r="6185" spans="7:38">
      <c r="G6185" s="21"/>
      <c r="AL6185" s="21"/>
    </row>
    <row r="6186" spans="7:38">
      <c r="G6186" s="21"/>
      <c r="AL6186" s="21"/>
    </row>
    <row r="6187" spans="7:38">
      <c r="G6187" s="21"/>
      <c r="AL6187" s="21"/>
    </row>
    <row r="6188" spans="7:38">
      <c r="G6188" s="21"/>
      <c r="AL6188" s="21"/>
    </row>
    <row r="6189" spans="7:38">
      <c r="G6189" s="21"/>
      <c r="AL6189" s="21"/>
    </row>
    <row r="6190" spans="7:38">
      <c r="G6190" s="21"/>
      <c r="AL6190" s="21"/>
    </row>
    <row r="6191" spans="7:38">
      <c r="G6191" s="21"/>
      <c r="AL6191" s="21"/>
    </row>
    <row r="6192" spans="7:38">
      <c r="G6192" s="21"/>
      <c r="AL6192" s="21"/>
    </row>
    <row r="6193" spans="7:38">
      <c r="G6193" s="21"/>
      <c r="AL6193" s="21"/>
    </row>
    <row r="6194" spans="7:38">
      <c r="G6194" s="21"/>
      <c r="AL6194" s="21"/>
    </row>
    <row r="6195" spans="7:38">
      <c r="G6195" s="21"/>
      <c r="AL6195" s="21"/>
    </row>
    <row r="6196" spans="7:38">
      <c r="G6196" s="21"/>
      <c r="AL6196" s="21"/>
    </row>
    <row r="6197" spans="7:38">
      <c r="G6197" s="21"/>
      <c r="AL6197" s="21"/>
    </row>
    <row r="6198" spans="7:38">
      <c r="G6198" s="21"/>
      <c r="AL6198" s="21"/>
    </row>
    <row r="6199" spans="7:38">
      <c r="G6199" s="21"/>
      <c r="AL6199" s="21"/>
    </row>
    <row r="6200" spans="7:38">
      <c r="G6200" s="21"/>
      <c r="AL6200" s="21"/>
    </row>
    <row r="6201" spans="7:38">
      <c r="G6201" s="21"/>
      <c r="AL6201" s="21"/>
    </row>
    <row r="6202" spans="7:38">
      <c r="G6202" s="21"/>
      <c r="AL6202" s="21"/>
    </row>
    <row r="6203" spans="7:38">
      <c r="G6203" s="21"/>
      <c r="AL6203" s="21"/>
    </row>
    <row r="6204" spans="7:38">
      <c r="G6204" s="21"/>
      <c r="AL6204" s="21"/>
    </row>
    <row r="6205" spans="7:38">
      <c r="G6205" s="21"/>
      <c r="AL6205" s="21"/>
    </row>
    <row r="6206" spans="7:38">
      <c r="G6206" s="21"/>
      <c r="AL6206" s="21"/>
    </row>
    <row r="6207" spans="7:38">
      <c r="G6207" s="21"/>
      <c r="AL6207" s="21"/>
    </row>
    <row r="6208" spans="7:38">
      <c r="G6208" s="21"/>
      <c r="AL6208" s="21"/>
    </row>
    <row r="6209" spans="7:38">
      <c r="G6209" s="21"/>
      <c r="AL6209" s="21"/>
    </row>
    <row r="6210" spans="7:38">
      <c r="G6210" s="21"/>
      <c r="AL6210" s="21"/>
    </row>
    <row r="6211" spans="7:38">
      <c r="G6211" s="21"/>
      <c r="AL6211" s="21"/>
    </row>
    <row r="6212" spans="7:38">
      <c r="G6212" s="21"/>
      <c r="AL6212" s="21"/>
    </row>
    <row r="6213" spans="7:38">
      <c r="G6213" s="21"/>
      <c r="AL6213" s="21"/>
    </row>
    <row r="6214" spans="7:38">
      <c r="G6214" s="21"/>
      <c r="AL6214" s="21"/>
    </row>
    <row r="6215" spans="7:38">
      <c r="G6215" s="21"/>
      <c r="AL6215" s="21"/>
    </row>
    <row r="6216" spans="7:38">
      <c r="G6216" s="21"/>
      <c r="AL6216" s="21"/>
    </row>
    <row r="6217" spans="7:38">
      <c r="G6217" s="21"/>
      <c r="AL6217" s="21"/>
    </row>
    <row r="6218" spans="7:38">
      <c r="G6218" s="21"/>
      <c r="AL6218" s="21"/>
    </row>
    <row r="6219" spans="7:38">
      <c r="G6219" s="21"/>
      <c r="AL6219" s="21"/>
    </row>
    <row r="6220" spans="7:38">
      <c r="G6220" s="21"/>
      <c r="AL6220" s="21"/>
    </row>
    <row r="6221" spans="7:38">
      <c r="G6221" s="21"/>
      <c r="AL6221" s="21"/>
    </row>
    <row r="6222" spans="7:38">
      <c r="G6222" s="21"/>
      <c r="AL6222" s="21"/>
    </row>
    <row r="6223" spans="7:38">
      <c r="G6223" s="21"/>
      <c r="AL6223" s="21"/>
    </row>
    <row r="6224" spans="7:38">
      <c r="G6224" s="21"/>
      <c r="AL6224" s="21"/>
    </row>
    <row r="6225" spans="7:38">
      <c r="G6225" s="21"/>
      <c r="AL6225" s="21"/>
    </row>
    <row r="6226" spans="7:38">
      <c r="G6226" s="21"/>
      <c r="AL6226" s="21"/>
    </row>
    <row r="6227" spans="7:38">
      <c r="G6227" s="21"/>
      <c r="AL6227" s="21"/>
    </row>
    <row r="6228" spans="7:38">
      <c r="G6228" s="21"/>
      <c r="AL6228" s="21"/>
    </row>
    <row r="6229" spans="7:38">
      <c r="G6229" s="21"/>
      <c r="AL6229" s="21"/>
    </row>
    <row r="6230" spans="7:38">
      <c r="G6230" s="21"/>
      <c r="AL6230" s="21"/>
    </row>
    <row r="6231" spans="7:38">
      <c r="G6231" s="21"/>
      <c r="AL6231" s="21"/>
    </row>
    <row r="6232" spans="7:38">
      <c r="G6232" s="21"/>
      <c r="AL6232" s="21"/>
    </row>
    <row r="6233" spans="7:38">
      <c r="G6233" s="21"/>
      <c r="AL6233" s="21"/>
    </row>
    <row r="6234" spans="7:38">
      <c r="G6234" s="21"/>
      <c r="AL6234" s="21"/>
    </row>
    <row r="6235" spans="7:38">
      <c r="G6235" s="21"/>
      <c r="AL6235" s="21"/>
    </row>
    <row r="6236" spans="7:38">
      <c r="G6236" s="21"/>
      <c r="AL6236" s="21"/>
    </row>
    <row r="6237" spans="7:38">
      <c r="G6237" s="21"/>
      <c r="AL6237" s="21"/>
    </row>
    <row r="6238" spans="7:38">
      <c r="G6238" s="21"/>
      <c r="AL6238" s="21"/>
    </row>
    <row r="6239" spans="7:38">
      <c r="G6239" s="21"/>
      <c r="AL6239" s="21"/>
    </row>
    <row r="6240" spans="7:38">
      <c r="G6240" s="21"/>
      <c r="AL6240" s="21"/>
    </row>
    <row r="6241" spans="7:38">
      <c r="G6241" s="21"/>
      <c r="AL6241" s="21"/>
    </row>
    <row r="6242" spans="7:38">
      <c r="G6242" s="21"/>
      <c r="AL6242" s="21"/>
    </row>
    <row r="6243" spans="7:38">
      <c r="G6243" s="21"/>
      <c r="AL6243" s="21"/>
    </row>
    <row r="6244" spans="7:38">
      <c r="G6244" s="21"/>
      <c r="AL6244" s="21"/>
    </row>
    <row r="6245" spans="7:38">
      <c r="G6245" s="21"/>
      <c r="AL6245" s="21"/>
    </row>
    <row r="6246" spans="7:38">
      <c r="G6246" s="21"/>
      <c r="AL6246" s="21"/>
    </row>
    <row r="6247" spans="7:38">
      <c r="G6247" s="21"/>
      <c r="AL6247" s="21"/>
    </row>
    <row r="6248" spans="7:38">
      <c r="G6248" s="21"/>
      <c r="AL6248" s="21"/>
    </row>
    <row r="6249" spans="7:38">
      <c r="G6249" s="21"/>
      <c r="AL6249" s="21"/>
    </row>
    <row r="6250" spans="7:38">
      <c r="G6250" s="21"/>
      <c r="AL6250" s="21"/>
    </row>
    <row r="6251" spans="7:38">
      <c r="G6251" s="21"/>
      <c r="AL6251" s="21"/>
    </row>
    <row r="6252" spans="7:38">
      <c r="G6252" s="21"/>
      <c r="AL6252" s="21"/>
    </row>
    <row r="6253" spans="7:38">
      <c r="G6253" s="21"/>
      <c r="AL6253" s="21"/>
    </row>
    <row r="6254" spans="7:38">
      <c r="G6254" s="21"/>
      <c r="AL6254" s="21"/>
    </row>
    <row r="6255" spans="7:38">
      <c r="G6255" s="21"/>
      <c r="AL6255" s="21"/>
    </row>
    <row r="6256" spans="7:38">
      <c r="G6256" s="21"/>
      <c r="AL6256" s="21"/>
    </row>
    <row r="6257" spans="7:38">
      <c r="G6257" s="21"/>
      <c r="AL6257" s="21"/>
    </row>
    <row r="6258" spans="7:38">
      <c r="G6258" s="21"/>
      <c r="AL6258" s="21"/>
    </row>
    <row r="6259" spans="7:38">
      <c r="G6259" s="21"/>
      <c r="AL6259" s="21"/>
    </row>
    <row r="6260" spans="7:38">
      <c r="G6260" s="21"/>
      <c r="AL6260" s="21"/>
    </row>
    <row r="6261" spans="7:38">
      <c r="G6261" s="21"/>
      <c r="AL6261" s="21"/>
    </row>
    <row r="6262" spans="7:38">
      <c r="G6262" s="21"/>
      <c r="AL6262" s="21"/>
    </row>
    <row r="6263" spans="7:38">
      <c r="G6263" s="21"/>
      <c r="AL6263" s="21"/>
    </row>
    <row r="6264" spans="7:38">
      <c r="G6264" s="21"/>
      <c r="AL6264" s="21"/>
    </row>
    <row r="6265" spans="7:38">
      <c r="G6265" s="21"/>
      <c r="AL6265" s="21"/>
    </row>
    <row r="6266" spans="7:38">
      <c r="G6266" s="21"/>
      <c r="AL6266" s="21"/>
    </row>
    <row r="6267" spans="7:38">
      <c r="G6267" s="21"/>
      <c r="AL6267" s="21"/>
    </row>
    <row r="6268" spans="7:38">
      <c r="G6268" s="21"/>
      <c r="AL6268" s="21"/>
    </row>
    <row r="6269" spans="7:38">
      <c r="G6269" s="21"/>
      <c r="AL6269" s="21"/>
    </row>
    <row r="6270" spans="7:38">
      <c r="G6270" s="21"/>
      <c r="AL6270" s="21"/>
    </row>
    <row r="6271" spans="7:38">
      <c r="G6271" s="21"/>
      <c r="AL6271" s="21"/>
    </row>
    <row r="6272" spans="7:38">
      <c r="G6272" s="21"/>
      <c r="AL6272" s="21"/>
    </row>
    <row r="6273" spans="7:38">
      <c r="G6273" s="21"/>
      <c r="AL6273" s="21"/>
    </row>
    <row r="6274" spans="7:38">
      <c r="G6274" s="21"/>
      <c r="AL6274" s="21"/>
    </row>
    <row r="6275" spans="7:38">
      <c r="G6275" s="21"/>
      <c r="AL6275" s="21"/>
    </row>
    <row r="6276" spans="7:38">
      <c r="G6276" s="21"/>
      <c r="AL6276" s="21"/>
    </row>
    <row r="6277" spans="7:38">
      <c r="G6277" s="21"/>
      <c r="AL6277" s="21"/>
    </row>
    <row r="6278" spans="7:38">
      <c r="G6278" s="21"/>
      <c r="AL6278" s="21"/>
    </row>
    <row r="6279" spans="7:38">
      <c r="G6279" s="21"/>
      <c r="AL6279" s="21"/>
    </row>
    <row r="6280" spans="7:38">
      <c r="G6280" s="21"/>
      <c r="AL6280" s="21"/>
    </row>
    <row r="6281" spans="7:38">
      <c r="G6281" s="21"/>
      <c r="AL6281" s="21"/>
    </row>
    <row r="6282" spans="7:38">
      <c r="G6282" s="21"/>
      <c r="AL6282" s="21"/>
    </row>
    <row r="6283" spans="7:38">
      <c r="G6283" s="21"/>
      <c r="AL6283" s="21"/>
    </row>
    <row r="6284" spans="7:38">
      <c r="G6284" s="21"/>
      <c r="AL6284" s="21"/>
    </row>
    <row r="6285" spans="7:38">
      <c r="G6285" s="21"/>
      <c r="AL6285" s="21"/>
    </row>
    <row r="6286" spans="7:38">
      <c r="G6286" s="21"/>
      <c r="AL6286" s="21"/>
    </row>
    <row r="6287" spans="7:38">
      <c r="G6287" s="21"/>
      <c r="AL6287" s="21"/>
    </row>
    <row r="6288" spans="7:38">
      <c r="G6288" s="21"/>
      <c r="AL6288" s="21"/>
    </row>
    <row r="6289" spans="7:38">
      <c r="G6289" s="21"/>
      <c r="AL6289" s="21"/>
    </row>
    <row r="6290" spans="7:38">
      <c r="G6290" s="21"/>
      <c r="AL6290" s="21"/>
    </row>
    <row r="6291" spans="7:38">
      <c r="G6291" s="21"/>
      <c r="AL6291" s="21"/>
    </row>
    <row r="6292" spans="7:38">
      <c r="G6292" s="21"/>
      <c r="AL6292" s="21"/>
    </row>
    <row r="6293" spans="7:38">
      <c r="G6293" s="21"/>
      <c r="AL6293" s="21"/>
    </row>
    <row r="6294" spans="7:38">
      <c r="G6294" s="21"/>
      <c r="AL6294" s="21"/>
    </row>
    <row r="6295" spans="7:38">
      <c r="G6295" s="21"/>
      <c r="AL6295" s="21"/>
    </row>
    <row r="6296" spans="7:38">
      <c r="G6296" s="21"/>
      <c r="AL6296" s="21"/>
    </row>
    <row r="6297" spans="7:38">
      <c r="G6297" s="21"/>
      <c r="AL6297" s="21"/>
    </row>
    <row r="6298" spans="7:38">
      <c r="G6298" s="21"/>
      <c r="AL6298" s="21"/>
    </row>
    <row r="6299" spans="7:38">
      <c r="G6299" s="21"/>
      <c r="AL6299" s="21"/>
    </row>
    <row r="6300" spans="7:38">
      <c r="G6300" s="21"/>
      <c r="AL6300" s="21"/>
    </row>
    <row r="6301" spans="7:38">
      <c r="G6301" s="21"/>
      <c r="AL6301" s="21"/>
    </row>
    <row r="6302" spans="7:38">
      <c r="G6302" s="21"/>
      <c r="AL6302" s="21"/>
    </row>
    <row r="6303" spans="7:38">
      <c r="G6303" s="21"/>
      <c r="AL6303" s="21"/>
    </row>
    <row r="6304" spans="7:38">
      <c r="G6304" s="21"/>
      <c r="AL6304" s="21"/>
    </row>
    <row r="6305" spans="7:38">
      <c r="G6305" s="21"/>
      <c r="AL6305" s="21"/>
    </row>
    <row r="6306" spans="7:38">
      <c r="G6306" s="21"/>
      <c r="AL6306" s="21"/>
    </row>
    <row r="6307" spans="7:38">
      <c r="G6307" s="21"/>
      <c r="AL6307" s="21"/>
    </row>
    <row r="6308" spans="7:38">
      <c r="G6308" s="21"/>
      <c r="AL6308" s="21"/>
    </row>
    <row r="6309" spans="7:38">
      <c r="G6309" s="21"/>
      <c r="AL6309" s="21"/>
    </row>
    <row r="6310" spans="7:38">
      <c r="G6310" s="21"/>
      <c r="AL6310" s="21"/>
    </row>
    <row r="6311" spans="7:38">
      <c r="G6311" s="21"/>
      <c r="AL6311" s="21"/>
    </row>
    <row r="6312" spans="7:38">
      <c r="G6312" s="21"/>
      <c r="AL6312" s="21"/>
    </row>
    <row r="6313" spans="7:38">
      <c r="G6313" s="21"/>
      <c r="AL6313" s="21"/>
    </row>
    <row r="6314" spans="7:38">
      <c r="G6314" s="21"/>
      <c r="AL6314" s="21"/>
    </row>
    <row r="6315" spans="7:38">
      <c r="G6315" s="21"/>
      <c r="AL6315" s="21"/>
    </row>
    <row r="6316" spans="7:38">
      <c r="G6316" s="21"/>
      <c r="AL6316" s="21"/>
    </row>
    <row r="6317" spans="7:38">
      <c r="G6317" s="21"/>
      <c r="AL6317" s="21"/>
    </row>
    <row r="6318" spans="7:38">
      <c r="G6318" s="21"/>
      <c r="AL6318" s="21"/>
    </row>
    <row r="6319" spans="7:38">
      <c r="G6319" s="21"/>
      <c r="AL6319" s="21"/>
    </row>
    <row r="6320" spans="7:38">
      <c r="G6320" s="21"/>
      <c r="AL6320" s="21"/>
    </row>
    <row r="6321" spans="7:38">
      <c r="G6321" s="21"/>
      <c r="AL6321" s="21"/>
    </row>
    <row r="6322" spans="7:38">
      <c r="G6322" s="21"/>
      <c r="AL6322" s="21"/>
    </row>
    <row r="6323" spans="7:38">
      <c r="G6323" s="21"/>
      <c r="AL6323" s="21"/>
    </row>
    <row r="6324" spans="7:38">
      <c r="G6324" s="21"/>
      <c r="AL6324" s="21"/>
    </row>
    <row r="6325" spans="7:38">
      <c r="G6325" s="21"/>
      <c r="AL6325" s="21"/>
    </row>
    <row r="6326" spans="7:38">
      <c r="G6326" s="21"/>
      <c r="AL6326" s="21"/>
    </row>
    <row r="6327" spans="7:38">
      <c r="G6327" s="21"/>
      <c r="AL6327" s="21"/>
    </row>
    <row r="6328" spans="7:38">
      <c r="G6328" s="21"/>
      <c r="AL6328" s="21"/>
    </row>
    <row r="6329" spans="7:38">
      <c r="G6329" s="21"/>
      <c r="AL6329" s="21"/>
    </row>
    <row r="6330" spans="7:38">
      <c r="G6330" s="21"/>
      <c r="AL6330" s="21"/>
    </row>
    <row r="6331" spans="7:38">
      <c r="G6331" s="21"/>
      <c r="AL6331" s="21"/>
    </row>
    <row r="6332" spans="7:38">
      <c r="G6332" s="21"/>
      <c r="AL6332" s="21"/>
    </row>
    <row r="6333" spans="7:38">
      <c r="G6333" s="21"/>
      <c r="AL6333" s="21"/>
    </row>
    <row r="6334" spans="7:38">
      <c r="G6334" s="21"/>
      <c r="AL6334" s="21"/>
    </row>
    <row r="6335" spans="7:38">
      <c r="G6335" s="21"/>
      <c r="AL6335" s="21"/>
    </row>
    <row r="6336" spans="7:38">
      <c r="G6336" s="21"/>
      <c r="AL6336" s="21"/>
    </row>
    <row r="6337" spans="7:38">
      <c r="G6337" s="21"/>
      <c r="AL6337" s="21"/>
    </row>
    <row r="6338" spans="7:38">
      <c r="G6338" s="21"/>
      <c r="AL6338" s="21"/>
    </row>
    <row r="6339" spans="7:38">
      <c r="G6339" s="21"/>
      <c r="AL6339" s="21"/>
    </row>
    <row r="6340" spans="7:38">
      <c r="G6340" s="21"/>
      <c r="AL6340" s="21"/>
    </row>
    <row r="6341" spans="7:38">
      <c r="G6341" s="21"/>
      <c r="AL6341" s="21"/>
    </row>
    <row r="6342" spans="7:38">
      <c r="G6342" s="21"/>
      <c r="AL6342" s="21"/>
    </row>
    <row r="6343" spans="7:38">
      <c r="G6343" s="21"/>
      <c r="AL6343" s="21"/>
    </row>
    <row r="6344" spans="7:38">
      <c r="G6344" s="21"/>
      <c r="AL6344" s="21"/>
    </row>
    <row r="6345" spans="7:38">
      <c r="G6345" s="21"/>
      <c r="AL6345" s="21"/>
    </row>
    <row r="6346" spans="7:38">
      <c r="G6346" s="21"/>
      <c r="AL6346" s="21"/>
    </row>
    <row r="6347" spans="7:38">
      <c r="G6347" s="21"/>
      <c r="AL6347" s="21"/>
    </row>
    <row r="6348" spans="7:38">
      <c r="G6348" s="21"/>
      <c r="AL6348" s="21"/>
    </row>
    <row r="6349" spans="7:38">
      <c r="G6349" s="21"/>
      <c r="AL6349" s="21"/>
    </row>
    <row r="6350" spans="7:38">
      <c r="G6350" s="21"/>
      <c r="AL6350" s="21"/>
    </row>
    <row r="6351" spans="7:38">
      <c r="G6351" s="21"/>
      <c r="AL6351" s="21"/>
    </row>
    <row r="6352" spans="7:38">
      <c r="G6352" s="21"/>
      <c r="AL6352" s="21"/>
    </row>
    <row r="6353" spans="7:38">
      <c r="G6353" s="21"/>
      <c r="AL6353" s="21"/>
    </row>
    <row r="6354" spans="7:38">
      <c r="G6354" s="21"/>
      <c r="AL6354" s="21"/>
    </row>
    <row r="6355" spans="7:38">
      <c r="G6355" s="21"/>
      <c r="AL6355" s="21"/>
    </row>
    <row r="6356" spans="7:38">
      <c r="G6356" s="21"/>
      <c r="AL6356" s="21"/>
    </row>
    <row r="6357" spans="7:38">
      <c r="G6357" s="21"/>
      <c r="AL6357" s="21"/>
    </row>
    <row r="6358" spans="7:38">
      <c r="G6358" s="21"/>
      <c r="AL6358" s="21"/>
    </row>
    <row r="6359" spans="7:38">
      <c r="G6359" s="21"/>
      <c r="AL6359" s="21"/>
    </row>
    <row r="6360" spans="7:38">
      <c r="G6360" s="21"/>
      <c r="AL6360" s="21"/>
    </row>
    <row r="6361" spans="7:38">
      <c r="G6361" s="21"/>
      <c r="AL6361" s="21"/>
    </row>
    <row r="6362" spans="7:38">
      <c r="G6362" s="21"/>
      <c r="AL6362" s="21"/>
    </row>
    <row r="6363" spans="7:38">
      <c r="G6363" s="21"/>
      <c r="AL6363" s="21"/>
    </row>
    <row r="6364" spans="7:38">
      <c r="G6364" s="21"/>
      <c r="AL6364" s="21"/>
    </row>
    <row r="6365" spans="7:38">
      <c r="G6365" s="21"/>
      <c r="AL6365" s="21"/>
    </row>
    <row r="6366" spans="7:38">
      <c r="G6366" s="21"/>
      <c r="AL6366" s="21"/>
    </row>
    <row r="6367" spans="7:38">
      <c r="G6367" s="21"/>
      <c r="AL6367" s="21"/>
    </row>
    <row r="6368" spans="7:38">
      <c r="G6368" s="21"/>
      <c r="AL6368" s="21"/>
    </row>
    <row r="6369" spans="7:38">
      <c r="G6369" s="21"/>
      <c r="AL6369" s="21"/>
    </row>
    <row r="6370" spans="7:38">
      <c r="G6370" s="21"/>
      <c r="AL6370" s="21"/>
    </row>
    <row r="6371" spans="7:38">
      <c r="G6371" s="21"/>
      <c r="AL6371" s="21"/>
    </row>
    <row r="6372" spans="7:38">
      <c r="G6372" s="21"/>
      <c r="AL6372" s="21"/>
    </row>
    <row r="6373" spans="7:38">
      <c r="G6373" s="21"/>
      <c r="AL6373" s="21"/>
    </row>
    <row r="6374" spans="7:38">
      <c r="G6374" s="21"/>
      <c r="AL6374" s="21"/>
    </row>
    <row r="6375" spans="7:38">
      <c r="G6375" s="21"/>
      <c r="AL6375" s="21"/>
    </row>
    <row r="6376" spans="7:38">
      <c r="G6376" s="21"/>
      <c r="AL6376" s="21"/>
    </row>
    <row r="6377" spans="7:38">
      <c r="G6377" s="21"/>
      <c r="AL6377" s="21"/>
    </row>
    <row r="6378" spans="7:38">
      <c r="G6378" s="21"/>
      <c r="AL6378" s="21"/>
    </row>
    <row r="6379" spans="7:38">
      <c r="G6379" s="21"/>
      <c r="AL6379" s="21"/>
    </row>
    <row r="6380" spans="7:38">
      <c r="G6380" s="21"/>
      <c r="AL6380" s="21"/>
    </row>
    <row r="6381" spans="7:38">
      <c r="G6381" s="21"/>
      <c r="AL6381" s="21"/>
    </row>
    <row r="6382" spans="7:38">
      <c r="G6382" s="21"/>
      <c r="AL6382" s="21"/>
    </row>
    <row r="6383" spans="7:38">
      <c r="G6383" s="21"/>
      <c r="AL6383" s="21"/>
    </row>
    <row r="6384" spans="7:38">
      <c r="G6384" s="21"/>
      <c r="AL6384" s="21"/>
    </row>
    <row r="6385" spans="7:38">
      <c r="G6385" s="21"/>
      <c r="AL6385" s="21"/>
    </row>
    <row r="6386" spans="7:38">
      <c r="G6386" s="21"/>
      <c r="AL6386" s="21"/>
    </row>
    <row r="6387" spans="7:38">
      <c r="G6387" s="21"/>
      <c r="AL6387" s="21"/>
    </row>
    <row r="6388" spans="7:38">
      <c r="G6388" s="21"/>
      <c r="AL6388" s="21"/>
    </row>
    <row r="6389" spans="7:38">
      <c r="G6389" s="21"/>
      <c r="AL6389" s="21"/>
    </row>
    <row r="6390" spans="7:38">
      <c r="G6390" s="21"/>
      <c r="AL6390" s="21"/>
    </row>
    <row r="6391" spans="7:38">
      <c r="G6391" s="21"/>
      <c r="AL6391" s="21"/>
    </row>
    <row r="6392" spans="7:38">
      <c r="G6392" s="21"/>
      <c r="AL6392" s="21"/>
    </row>
    <row r="6393" spans="7:38">
      <c r="G6393" s="21"/>
      <c r="AL6393" s="21"/>
    </row>
    <row r="6394" spans="7:38">
      <c r="G6394" s="21"/>
      <c r="AL6394" s="21"/>
    </row>
    <row r="6395" spans="7:38">
      <c r="G6395" s="21"/>
      <c r="AL6395" s="21"/>
    </row>
    <row r="6396" spans="7:38">
      <c r="G6396" s="21"/>
      <c r="AL6396" s="21"/>
    </row>
    <row r="6397" spans="7:38">
      <c r="G6397" s="21"/>
      <c r="AL6397" s="21"/>
    </row>
    <row r="6398" spans="7:38">
      <c r="G6398" s="21"/>
      <c r="AL6398" s="21"/>
    </row>
    <row r="6399" spans="7:38">
      <c r="G6399" s="21"/>
      <c r="AL6399" s="21"/>
    </row>
    <row r="6400" spans="7:38">
      <c r="G6400" s="21"/>
      <c r="AL6400" s="21"/>
    </row>
    <row r="6401" spans="7:38">
      <c r="G6401" s="21"/>
      <c r="AL6401" s="21"/>
    </row>
    <row r="6402" spans="7:38">
      <c r="G6402" s="21"/>
      <c r="AL6402" s="21"/>
    </row>
    <row r="6403" spans="7:38">
      <c r="G6403" s="21"/>
      <c r="AL6403" s="21"/>
    </row>
    <row r="6404" spans="7:38">
      <c r="G6404" s="21"/>
      <c r="AL6404" s="21"/>
    </row>
    <row r="6405" spans="7:38">
      <c r="G6405" s="21"/>
      <c r="AL6405" s="21"/>
    </row>
    <row r="6406" spans="7:38">
      <c r="G6406" s="21"/>
      <c r="AL6406" s="21"/>
    </row>
    <row r="6407" spans="7:38">
      <c r="G6407" s="21"/>
      <c r="AL6407" s="21"/>
    </row>
    <row r="6408" spans="7:38">
      <c r="G6408" s="21"/>
      <c r="AL6408" s="21"/>
    </row>
    <row r="6409" spans="7:38">
      <c r="G6409" s="21"/>
      <c r="AL6409" s="21"/>
    </row>
    <row r="6410" spans="7:38">
      <c r="G6410" s="21"/>
      <c r="AL6410" s="21"/>
    </row>
    <row r="6411" spans="7:38">
      <c r="G6411" s="21"/>
      <c r="AL6411" s="21"/>
    </row>
    <row r="6412" spans="7:38">
      <c r="G6412" s="21"/>
      <c r="AL6412" s="21"/>
    </row>
    <row r="6413" spans="7:38">
      <c r="G6413" s="21"/>
      <c r="AL6413" s="21"/>
    </row>
    <row r="6414" spans="7:38">
      <c r="G6414" s="21"/>
      <c r="AL6414" s="21"/>
    </row>
    <row r="6415" spans="7:38">
      <c r="G6415" s="21"/>
      <c r="AL6415" s="21"/>
    </row>
    <row r="6416" spans="7:38">
      <c r="G6416" s="21"/>
      <c r="AL6416" s="21"/>
    </row>
    <row r="6417" spans="7:38">
      <c r="G6417" s="21"/>
      <c r="AL6417" s="21"/>
    </row>
    <row r="6418" spans="7:38">
      <c r="G6418" s="21"/>
      <c r="AL6418" s="21"/>
    </row>
    <row r="6419" spans="7:38">
      <c r="G6419" s="21"/>
      <c r="AL6419" s="21"/>
    </row>
    <row r="6420" spans="7:38">
      <c r="G6420" s="21"/>
      <c r="AL6420" s="21"/>
    </row>
    <row r="6421" spans="7:38">
      <c r="G6421" s="21"/>
      <c r="AL6421" s="21"/>
    </row>
    <row r="6422" spans="7:38">
      <c r="G6422" s="21"/>
      <c r="AL6422" s="21"/>
    </row>
    <row r="6423" spans="7:38">
      <c r="G6423" s="21"/>
      <c r="AL6423" s="21"/>
    </row>
    <row r="6424" spans="7:38">
      <c r="G6424" s="21"/>
      <c r="AL6424" s="21"/>
    </row>
    <row r="6425" spans="7:38">
      <c r="G6425" s="21"/>
      <c r="AL6425" s="21"/>
    </row>
    <row r="6426" spans="7:38">
      <c r="G6426" s="21"/>
      <c r="AL6426" s="21"/>
    </row>
    <row r="6427" spans="7:38">
      <c r="G6427" s="21"/>
      <c r="AL6427" s="21"/>
    </row>
    <row r="6428" spans="7:38">
      <c r="G6428" s="21"/>
      <c r="AL6428" s="21"/>
    </row>
    <row r="6429" spans="7:38">
      <c r="G6429" s="21"/>
      <c r="AL6429" s="21"/>
    </row>
    <row r="6430" spans="7:38">
      <c r="G6430" s="21"/>
      <c r="AL6430" s="21"/>
    </row>
    <row r="6431" spans="7:38">
      <c r="G6431" s="21"/>
      <c r="AL6431" s="21"/>
    </row>
    <row r="6432" spans="7:38">
      <c r="G6432" s="21"/>
      <c r="AL6432" s="21"/>
    </row>
    <row r="6433" spans="7:38">
      <c r="G6433" s="21"/>
      <c r="AL6433" s="21"/>
    </row>
    <row r="6434" spans="7:38">
      <c r="G6434" s="21"/>
      <c r="AL6434" s="21"/>
    </row>
    <row r="6435" spans="7:38">
      <c r="G6435" s="21"/>
      <c r="AL6435" s="21"/>
    </row>
    <row r="6436" spans="7:38">
      <c r="G6436" s="21"/>
      <c r="AL6436" s="21"/>
    </row>
    <row r="6437" spans="7:38">
      <c r="G6437" s="21"/>
      <c r="AL6437" s="21"/>
    </row>
    <row r="6438" spans="7:38">
      <c r="G6438" s="21"/>
      <c r="AL6438" s="21"/>
    </row>
    <row r="6439" spans="7:38">
      <c r="G6439" s="21"/>
      <c r="AL6439" s="21"/>
    </row>
    <row r="6440" spans="7:38">
      <c r="G6440" s="21"/>
      <c r="AL6440" s="21"/>
    </row>
    <row r="6441" spans="7:38">
      <c r="G6441" s="21"/>
      <c r="AL6441" s="21"/>
    </row>
    <row r="6442" spans="7:38">
      <c r="G6442" s="21"/>
      <c r="AL6442" s="21"/>
    </row>
    <row r="6443" spans="7:38">
      <c r="G6443" s="21"/>
      <c r="AL6443" s="21"/>
    </row>
    <row r="6444" spans="7:38">
      <c r="G6444" s="21"/>
      <c r="AL6444" s="21"/>
    </row>
    <row r="6445" spans="7:38">
      <c r="G6445" s="21"/>
      <c r="AL6445" s="21"/>
    </row>
    <row r="6446" spans="7:38">
      <c r="G6446" s="21"/>
      <c r="AL6446" s="21"/>
    </row>
    <row r="6447" spans="7:38">
      <c r="G6447" s="21"/>
      <c r="AL6447" s="21"/>
    </row>
    <row r="6448" spans="7:38">
      <c r="G6448" s="21"/>
      <c r="AL6448" s="21"/>
    </row>
    <row r="6449" spans="7:38">
      <c r="G6449" s="21"/>
      <c r="AL6449" s="21"/>
    </row>
    <row r="6450" spans="7:38">
      <c r="G6450" s="21"/>
      <c r="AL6450" s="21"/>
    </row>
    <row r="6451" spans="7:38">
      <c r="G6451" s="21"/>
      <c r="AL6451" s="21"/>
    </row>
    <row r="6452" spans="7:38">
      <c r="G6452" s="21"/>
      <c r="AL6452" s="21"/>
    </row>
    <row r="6453" spans="7:38">
      <c r="G6453" s="21"/>
      <c r="AL6453" s="21"/>
    </row>
    <row r="6454" spans="7:38">
      <c r="G6454" s="21"/>
      <c r="AL6454" s="21"/>
    </row>
    <row r="6455" spans="7:38">
      <c r="G6455" s="21"/>
      <c r="AL6455" s="21"/>
    </row>
    <row r="6456" spans="7:38">
      <c r="G6456" s="21"/>
      <c r="AL6456" s="21"/>
    </row>
    <row r="6457" spans="7:38">
      <c r="G6457" s="21"/>
      <c r="AL6457" s="21"/>
    </row>
    <row r="6458" spans="7:38">
      <c r="G6458" s="21"/>
      <c r="AL6458" s="21"/>
    </row>
    <row r="6459" spans="7:38">
      <c r="G6459" s="21"/>
      <c r="AL6459" s="21"/>
    </row>
    <row r="6460" spans="7:38">
      <c r="G6460" s="21"/>
      <c r="AL6460" s="21"/>
    </row>
    <row r="6461" spans="7:38">
      <c r="G6461" s="21"/>
      <c r="AL6461" s="21"/>
    </row>
    <row r="6462" spans="7:38">
      <c r="G6462" s="21"/>
      <c r="AL6462" s="21"/>
    </row>
    <row r="6463" spans="7:38">
      <c r="G6463" s="21"/>
      <c r="AL6463" s="21"/>
    </row>
    <row r="6464" spans="7:38">
      <c r="G6464" s="21"/>
      <c r="AL6464" s="21"/>
    </row>
    <row r="6465" spans="7:38">
      <c r="G6465" s="21"/>
      <c r="AL6465" s="21"/>
    </row>
    <row r="6466" spans="7:38">
      <c r="G6466" s="21"/>
      <c r="AL6466" s="21"/>
    </row>
    <row r="6467" spans="7:38">
      <c r="G6467" s="21"/>
      <c r="AL6467" s="21"/>
    </row>
    <row r="6468" spans="7:38">
      <c r="G6468" s="21"/>
      <c r="AL6468" s="21"/>
    </row>
    <row r="6469" spans="7:38">
      <c r="G6469" s="21"/>
      <c r="AL6469" s="21"/>
    </row>
    <row r="6470" spans="7:38">
      <c r="G6470" s="21"/>
      <c r="AL6470" s="21"/>
    </row>
    <row r="6471" spans="7:38">
      <c r="G6471" s="21"/>
      <c r="AL6471" s="21"/>
    </row>
    <row r="6472" spans="7:38">
      <c r="G6472" s="21"/>
      <c r="AL6472" s="21"/>
    </row>
    <row r="6473" spans="7:38">
      <c r="G6473" s="21"/>
      <c r="AL6473" s="21"/>
    </row>
    <row r="6474" spans="7:38">
      <c r="G6474" s="21"/>
      <c r="AL6474" s="21"/>
    </row>
    <row r="6475" spans="7:38">
      <c r="G6475" s="21"/>
      <c r="AL6475" s="21"/>
    </row>
    <row r="6476" spans="7:38">
      <c r="G6476" s="21"/>
      <c r="AL6476" s="21"/>
    </row>
    <row r="6477" spans="7:38">
      <c r="G6477" s="21"/>
      <c r="AL6477" s="21"/>
    </row>
    <row r="6478" spans="7:38">
      <c r="G6478" s="21"/>
      <c r="AL6478" s="21"/>
    </row>
    <row r="6479" spans="7:38">
      <c r="G6479" s="21"/>
      <c r="AL6479" s="21"/>
    </row>
    <row r="6480" spans="7:38">
      <c r="G6480" s="21"/>
      <c r="AL6480" s="21"/>
    </row>
    <row r="6481" spans="7:38">
      <c r="G6481" s="21"/>
      <c r="AL6481" s="21"/>
    </row>
    <row r="6482" spans="7:38">
      <c r="G6482" s="21"/>
      <c r="AL6482" s="21"/>
    </row>
    <row r="6483" spans="7:38">
      <c r="G6483" s="21"/>
      <c r="AL6483" s="21"/>
    </row>
    <row r="6484" spans="7:38">
      <c r="G6484" s="21"/>
      <c r="AL6484" s="21"/>
    </row>
    <row r="6485" spans="7:38">
      <c r="G6485" s="21"/>
      <c r="AL6485" s="21"/>
    </row>
    <row r="6486" spans="7:38">
      <c r="G6486" s="21"/>
      <c r="AL6486" s="21"/>
    </row>
    <row r="6487" spans="7:38">
      <c r="G6487" s="21"/>
      <c r="AL6487" s="21"/>
    </row>
    <row r="6488" spans="7:38">
      <c r="G6488" s="21"/>
      <c r="AL6488" s="21"/>
    </row>
    <row r="6489" spans="7:38">
      <c r="G6489" s="21"/>
      <c r="AL6489" s="21"/>
    </row>
    <row r="6490" spans="7:38">
      <c r="G6490" s="21"/>
      <c r="AL6490" s="21"/>
    </row>
    <row r="6491" spans="7:38">
      <c r="G6491" s="21"/>
      <c r="AL6491" s="21"/>
    </row>
    <row r="6492" spans="7:38">
      <c r="G6492" s="21"/>
      <c r="AL6492" s="21"/>
    </row>
    <row r="6493" spans="7:38">
      <c r="G6493" s="21"/>
      <c r="AL6493" s="21"/>
    </row>
    <row r="6494" spans="7:38">
      <c r="G6494" s="21"/>
      <c r="AL6494" s="21"/>
    </row>
    <row r="6495" spans="7:38">
      <c r="G6495" s="21"/>
      <c r="AL6495" s="21"/>
    </row>
    <row r="6496" spans="7:38">
      <c r="G6496" s="21"/>
      <c r="AL6496" s="21"/>
    </row>
    <row r="6497" spans="7:38">
      <c r="G6497" s="21"/>
      <c r="AL6497" s="21"/>
    </row>
    <row r="6498" spans="7:38">
      <c r="G6498" s="21"/>
      <c r="AL6498" s="21"/>
    </row>
    <row r="6499" spans="7:38">
      <c r="G6499" s="21"/>
      <c r="AL6499" s="21"/>
    </row>
    <row r="6500" spans="7:38">
      <c r="G6500" s="21"/>
      <c r="AL6500" s="21"/>
    </row>
    <row r="6501" spans="7:38">
      <c r="G6501" s="21"/>
      <c r="AL6501" s="21"/>
    </row>
    <row r="6502" spans="7:38">
      <c r="G6502" s="21"/>
      <c r="AL6502" s="21"/>
    </row>
    <row r="6503" spans="7:38">
      <c r="G6503" s="21"/>
      <c r="AL6503" s="21"/>
    </row>
    <row r="6504" spans="7:38">
      <c r="G6504" s="21"/>
      <c r="AL6504" s="21"/>
    </row>
    <row r="6505" spans="7:38">
      <c r="G6505" s="21"/>
      <c r="AL6505" s="21"/>
    </row>
    <row r="6506" spans="7:38">
      <c r="G6506" s="21"/>
      <c r="AL6506" s="21"/>
    </row>
    <row r="6507" spans="7:38">
      <c r="G6507" s="21"/>
      <c r="AL6507" s="21"/>
    </row>
    <row r="6508" spans="7:38">
      <c r="G6508" s="21"/>
      <c r="AL6508" s="21"/>
    </row>
    <row r="6509" spans="7:38">
      <c r="G6509" s="21"/>
      <c r="AL6509" s="21"/>
    </row>
    <row r="6510" spans="7:38">
      <c r="G6510" s="21"/>
      <c r="AL6510" s="21"/>
    </row>
    <row r="6511" spans="7:38">
      <c r="G6511" s="21"/>
      <c r="AL6511" s="21"/>
    </row>
    <row r="6512" spans="7:38">
      <c r="G6512" s="21"/>
      <c r="AL6512" s="21"/>
    </row>
    <row r="6513" spans="7:38">
      <c r="G6513" s="21"/>
      <c r="AL6513" s="21"/>
    </row>
    <row r="6514" spans="7:38">
      <c r="G6514" s="21"/>
      <c r="AL6514" s="21"/>
    </row>
    <row r="6515" spans="7:38">
      <c r="G6515" s="21"/>
      <c r="AL6515" s="21"/>
    </row>
    <row r="6516" spans="7:38">
      <c r="G6516" s="21"/>
      <c r="AL6516" s="21"/>
    </row>
    <row r="6517" spans="7:38">
      <c r="G6517" s="21"/>
      <c r="AL6517" s="21"/>
    </row>
    <row r="6518" spans="7:38">
      <c r="G6518" s="21"/>
      <c r="AL6518" s="21"/>
    </row>
    <row r="6519" spans="7:38">
      <c r="G6519" s="21"/>
      <c r="AL6519" s="21"/>
    </row>
    <row r="6520" spans="7:38">
      <c r="G6520" s="21"/>
      <c r="AL6520" s="21"/>
    </row>
    <row r="6521" spans="7:38">
      <c r="G6521" s="21"/>
      <c r="AL6521" s="21"/>
    </row>
    <row r="6522" spans="7:38">
      <c r="G6522" s="21"/>
      <c r="AL6522" s="21"/>
    </row>
    <row r="6523" spans="7:38">
      <c r="G6523" s="21"/>
      <c r="AL6523" s="21"/>
    </row>
    <row r="6524" spans="7:38">
      <c r="G6524" s="21"/>
      <c r="AL6524" s="21"/>
    </row>
    <row r="6525" spans="7:38">
      <c r="G6525" s="21"/>
      <c r="AL6525" s="21"/>
    </row>
    <row r="6526" spans="7:38">
      <c r="G6526" s="21"/>
      <c r="AL6526" s="21"/>
    </row>
    <row r="6527" spans="7:38">
      <c r="G6527" s="21"/>
      <c r="AL6527" s="21"/>
    </row>
    <row r="6528" spans="7:38">
      <c r="G6528" s="21"/>
      <c r="AL6528" s="21"/>
    </row>
    <row r="6529" spans="7:38">
      <c r="G6529" s="21"/>
      <c r="AL6529" s="21"/>
    </row>
    <row r="6530" spans="7:38">
      <c r="G6530" s="21"/>
      <c r="AL6530" s="21"/>
    </row>
    <row r="6531" spans="7:38">
      <c r="G6531" s="21"/>
      <c r="AL6531" s="21"/>
    </row>
    <row r="6532" spans="7:38">
      <c r="G6532" s="21"/>
      <c r="AL6532" s="21"/>
    </row>
    <row r="6533" spans="7:38">
      <c r="G6533" s="21"/>
      <c r="AL6533" s="21"/>
    </row>
    <row r="6534" spans="7:38">
      <c r="G6534" s="21"/>
      <c r="AL6534" s="21"/>
    </row>
    <row r="6535" spans="7:38">
      <c r="G6535" s="21"/>
      <c r="AL6535" s="21"/>
    </row>
    <row r="6536" spans="7:38">
      <c r="G6536" s="21"/>
      <c r="AL6536" s="21"/>
    </row>
    <row r="6537" spans="7:38">
      <c r="G6537" s="21"/>
      <c r="AL6537" s="21"/>
    </row>
    <row r="6538" spans="7:38">
      <c r="G6538" s="21"/>
      <c r="AL6538" s="21"/>
    </row>
    <row r="6539" spans="7:38">
      <c r="G6539" s="21"/>
      <c r="AL6539" s="21"/>
    </row>
    <row r="6540" spans="7:38">
      <c r="G6540" s="21"/>
      <c r="AL6540" s="21"/>
    </row>
    <row r="6541" spans="7:38">
      <c r="G6541" s="21"/>
      <c r="AL6541" s="21"/>
    </row>
    <row r="6542" spans="7:38">
      <c r="G6542" s="21"/>
      <c r="AL6542" s="21"/>
    </row>
    <row r="6543" spans="7:38">
      <c r="G6543" s="21"/>
      <c r="AL6543" s="21"/>
    </row>
    <row r="6544" spans="7:38">
      <c r="G6544" s="21"/>
      <c r="AL6544" s="21"/>
    </row>
    <row r="6545" spans="7:38">
      <c r="G6545" s="21"/>
      <c r="AL6545" s="21"/>
    </row>
    <row r="6546" spans="7:38">
      <c r="G6546" s="21"/>
      <c r="AL6546" s="21"/>
    </row>
    <row r="6547" spans="7:38">
      <c r="G6547" s="21"/>
      <c r="AL6547" s="21"/>
    </row>
    <row r="6548" spans="7:38">
      <c r="G6548" s="21"/>
      <c r="AL6548" s="21"/>
    </row>
    <row r="6549" spans="7:38">
      <c r="G6549" s="21"/>
      <c r="AL6549" s="21"/>
    </row>
    <row r="6550" spans="7:38">
      <c r="G6550" s="21"/>
      <c r="AL6550" s="21"/>
    </row>
    <row r="6551" spans="7:38">
      <c r="G6551" s="21"/>
      <c r="AL6551" s="21"/>
    </row>
    <row r="6552" spans="7:38">
      <c r="G6552" s="21"/>
      <c r="AL6552" s="21"/>
    </row>
    <row r="6553" spans="7:38">
      <c r="G6553" s="21"/>
      <c r="AL6553" s="21"/>
    </row>
    <row r="6554" spans="7:38">
      <c r="G6554" s="21"/>
      <c r="AL6554" s="21"/>
    </row>
    <row r="6555" spans="7:38">
      <c r="G6555" s="21"/>
      <c r="AL6555" s="21"/>
    </row>
    <row r="6556" spans="7:38">
      <c r="G6556" s="21"/>
      <c r="AL6556" s="21"/>
    </row>
    <row r="6557" spans="7:38">
      <c r="G6557" s="21"/>
      <c r="AL6557" s="21"/>
    </row>
    <row r="6558" spans="7:38">
      <c r="G6558" s="21"/>
      <c r="AL6558" s="21"/>
    </row>
    <row r="6559" spans="7:38">
      <c r="G6559" s="21"/>
      <c r="AL6559" s="21"/>
    </row>
    <row r="6560" spans="7:38">
      <c r="G6560" s="21"/>
      <c r="AL6560" s="21"/>
    </row>
    <row r="6561" spans="7:38">
      <c r="G6561" s="21"/>
      <c r="AL6561" s="21"/>
    </row>
    <row r="6562" spans="7:38">
      <c r="G6562" s="21"/>
      <c r="AL6562" s="21"/>
    </row>
    <row r="6563" spans="7:38">
      <c r="G6563" s="21"/>
      <c r="AL6563" s="21"/>
    </row>
    <row r="6564" spans="7:38">
      <c r="G6564" s="21"/>
      <c r="AL6564" s="21"/>
    </row>
    <row r="6565" spans="7:38">
      <c r="G6565" s="21"/>
      <c r="AL6565" s="21"/>
    </row>
    <row r="6566" spans="7:38">
      <c r="G6566" s="21"/>
      <c r="AL6566" s="21"/>
    </row>
    <row r="6567" spans="7:38">
      <c r="G6567" s="21"/>
      <c r="AL6567" s="21"/>
    </row>
    <row r="6568" spans="7:38">
      <c r="G6568" s="21"/>
      <c r="AL6568" s="21"/>
    </row>
    <row r="6569" spans="7:38">
      <c r="G6569" s="21"/>
      <c r="AL6569" s="21"/>
    </row>
    <row r="6570" spans="7:38">
      <c r="G6570" s="21"/>
      <c r="AL6570" s="21"/>
    </row>
    <row r="6571" spans="7:38">
      <c r="G6571" s="21"/>
      <c r="AL6571" s="21"/>
    </row>
    <row r="6572" spans="7:38">
      <c r="G6572" s="21"/>
      <c r="AL6572" s="21"/>
    </row>
    <row r="6573" spans="7:38">
      <c r="G6573" s="21"/>
      <c r="AL6573" s="21"/>
    </row>
    <row r="6574" spans="7:38">
      <c r="G6574" s="21"/>
      <c r="AL6574" s="21"/>
    </row>
    <row r="6575" spans="7:38">
      <c r="G6575" s="21"/>
      <c r="AL6575" s="21"/>
    </row>
    <row r="6576" spans="7:38">
      <c r="G6576" s="21"/>
      <c r="AL6576" s="21"/>
    </row>
    <row r="6577" spans="7:38">
      <c r="G6577" s="21"/>
      <c r="AL6577" s="21"/>
    </row>
    <row r="6578" spans="7:38">
      <c r="G6578" s="21"/>
      <c r="AL6578" s="21"/>
    </row>
    <row r="6579" spans="7:38">
      <c r="G6579" s="21"/>
      <c r="AL6579" s="21"/>
    </row>
    <row r="6580" spans="7:38">
      <c r="G6580" s="21"/>
      <c r="AL6580" s="21"/>
    </row>
    <row r="6581" spans="7:38">
      <c r="G6581" s="21"/>
      <c r="AL6581" s="21"/>
    </row>
    <row r="6582" spans="7:38">
      <c r="G6582" s="21"/>
      <c r="AL6582" s="21"/>
    </row>
    <row r="6583" spans="7:38">
      <c r="G6583" s="21"/>
      <c r="AL6583" s="21"/>
    </row>
    <row r="6584" spans="7:38">
      <c r="G6584" s="21"/>
      <c r="AL6584" s="21"/>
    </row>
    <row r="6585" spans="7:38">
      <c r="G6585" s="21"/>
      <c r="AL6585" s="21"/>
    </row>
    <row r="6586" spans="7:38">
      <c r="G6586" s="21"/>
      <c r="AL6586" s="21"/>
    </row>
    <row r="6587" spans="7:38">
      <c r="G6587" s="21"/>
      <c r="AL6587" s="21"/>
    </row>
    <row r="6588" spans="7:38">
      <c r="G6588" s="21"/>
      <c r="AL6588" s="21"/>
    </row>
    <row r="6589" spans="7:38">
      <c r="G6589" s="21"/>
      <c r="AL6589" s="21"/>
    </row>
    <row r="6590" spans="7:38">
      <c r="G6590" s="21"/>
      <c r="AL6590" s="21"/>
    </row>
    <row r="6591" spans="7:38">
      <c r="G6591" s="21"/>
      <c r="AL6591" s="21"/>
    </row>
    <row r="6592" spans="7:38">
      <c r="G6592" s="21"/>
      <c r="AL6592" s="21"/>
    </row>
    <row r="6593" spans="7:38">
      <c r="G6593" s="21"/>
      <c r="AL6593" s="21"/>
    </row>
    <row r="6594" spans="7:38">
      <c r="G6594" s="21"/>
      <c r="AL6594" s="21"/>
    </row>
    <row r="6595" spans="7:38">
      <c r="G6595" s="21"/>
      <c r="AL6595" s="21"/>
    </row>
    <row r="6596" spans="7:38">
      <c r="G6596" s="21"/>
      <c r="AL6596" s="21"/>
    </row>
    <row r="6597" spans="7:38">
      <c r="G6597" s="21"/>
      <c r="AL6597" s="21"/>
    </row>
    <row r="6598" spans="7:38">
      <c r="G6598" s="21"/>
      <c r="AL6598" s="21"/>
    </row>
    <row r="6599" spans="7:38">
      <c r="G6599" s="21"/>
      <c r="AL6599" s="21"/>
    </row>
    <row r="6600" spans="7:38">
      <c r="G6600" s="21"/>
      <c r="AL6600" s="21"/>
    </row>
    <row r="6601" spans="7:38">
      <c r="G6601" s="21"/>
      <c r="AL6601" s="21"/>
    </row>
    <row r="6602" spans="7:38">
      <c r="G6602" s="21"/>
      <c r="AL6602" s="21"/>
    </row>
    <row r="6603" spans="7:38">
      <c r="G6603" s="21"/>
      <c r="AL6603" s="21"/>
    </row>
    <row r="6604" spans="7:38">
      <c r="G6604" s="21"/>
      <c r="AL6604" s="21"/>
    </row>
    <row r="6605" spans="7:38">
      <c r="G6605" s="21"/>
      <c r="AL6605" s="21"/>
    </row>
    <row r="6606" spans="7:38">
      <c r="G6606" s="21"/>
      <c r="AL6606" s="21"/>
    </row>
    <row r="6607" spans="7:38">
      <c r="G6607" s="21"/>
      <c r="AL6607" s="21"/>
    </row>
    <row r="6608" spans="7:38">
      <c r="G6608" s="21"/>
      <c r="AL6608" s="21"/>
    </row>
    <row r="6609" spans="7:38">
      <c r="G6609" s="21"/>
      <c r="AL6609" s="21"/>
    </row>
    <row r="6610" spans="7:38">
      <c r="G6610" s="21"/>
      <c r="AL6610" s="21"/>
    </row>
    <row r="6611" spans="7:38">
      <c r="G6611" s="21"/>
      <c r="AL6611" s="21"/>
    </row>
    <row r="6612" spans="7:38">
      <c r="G6612" s="21"/>
      <c r="AL6612" s="21"/>
    </row>
    <row r="6613" spans="7:38">
      <c r="G6613" s="21"/>
      <c r="AL6613" s="21"/>
    </row>
    <row r="6614" spans="7:38">
      <c r="G6614" s="21"/>
      <c r="AL6614" s="21"/>
    </row>
    <row r="6615" spans="7:38">
      <c r="G6615" s="21"/>
      <c r="AL6615" s="21"/>
    </row>
    <row r="6616" spans="7:38">
      <c r="G6616" s="21"/>
      <c r="AL6616" s="21"/>
    </row>
    <row r="6617" spans="7:38">
      <c r="G6617" s="21"/>
      <c r="AL6617" s="21"/>
    </row>
    <row r="6618" spans="7:38">
      <c r="G6618" s="21"/>
      <c r="AL6618" s="21"/>
    </row>
    <row r="6619" spans="7:38">
      <c r="G6619" s="21"/>
      <c r="AL6619" s="21"/>
    </row>
    <row r="6620" spans="7:38">
      <c r="G6620" s="21"/>
      <c r="AL6620" s="21"/>
    </row>
    <row r="6621" spans="7:38">
      <c r="G6621" s="21"/>
      <c r="AL6621" s="21"/>
    </row>
    <row r="6622" spans="7:38">
      <c r="G6622" s="21"/>
      <c r="AL6622" s="21"/>
    </row>
    <row r="6623" spans="7:38">
      <c r="G6623" s="21"/>
      <c r="AL6623" s="21"/>
    </row>
    <row r="6624" spans="7:38">
      <c r="G6624" s="21"/>
      <c r="AL6624" s="21"/>
    </row>
    <row r="6625" spans="7:38">
      <c r="G6625" s="21"/>
      <c r="AL6625" s="21"/>
    </row>
    <row r="6626" spans="7:38">
      <c r="G6626" s="21"/>
      <c r="AL6626" s="21"/>
    </row>
    <row r="6627" spans="7:38">
      <c r="G6627" s="21"/>
      <c r="AL6627" s="21"/>
    </row>
    <row r="6628" spans="7:38">
      <c r="G6628" s="21"/>
      <c r="AL6628" s="21"/>
    </row>
    <row r="6629" spans="7:38">
      <c r="G6629" s="21"/>
      <c r="AL6629" s="21"/>
    </row>
    <row r="6630" spans="7:38">
      <c r="G6630" s="21"/>
      <c r="AL6630" s="21"/>
    </row>
    <row r="6631" spans="7:38">
      <c r="G6631" s="21"/>
      <c r="AL6631" s="21"/>
    </row>
    <row r="6632" spans="7:38">
      <c r="G6632" s="21"/>
      <c r="AL6632" s="21"/>
    </row>
    <row r="6633" spans="7:38">
      <c r="G6633" s="21"/>
      <c r="AL6633" s="21"/>
    </row>
    <row r="6634" spans="7:38">
      <c r="G6634" s="21"/>
      <c r="AL6634" s="21"/>
    </row>
    <row r="6635" spans="7:38">
      <c r="G6635" s="21"/>
      <c r="AL6635" s="21"/>
    </row>
    <row r="6636" spans="7:38">
      <c r="G6636" s="21"/>
      <c r="AL6636" s="21"/>
    </row>
    <row r="6637" spans="7:38">
      <c r="G6637" s="21"/>
      <c r="AL6637" s="21"/>
    </row>
    <row r="6638" spans="7:38">
      <c r="G6638" s="21"/>
      <c r="AL6638" s="21"/>
    </row>
    <row r="6639" spans="7:38">
      <c r="G6639" s="21"/>
      <c r="AL6639" s="21"/>
    </row>
    <row r="6640" spans="7:38">
      <c r="G6640" s="21"/>
      <c r="AL6640" s="21"/>
    </row>
    <row r="6641" spans="7:38">
      <c r="G6641" s="21"/>
      <c r="AL6641" s="21"/>
    </row>
    <row r="6642" spans="7:38">
      <c r="G6642" s="21"/>
      <c r="AL6642" s="21"/>
    </row>
    <row r="6643" spans="7:38">
      <c r="G6643" s="21"/>
      <c r="AL6643" s="21"/>
    </row>
    <row r="6644" spans="7:38">
      <c r="G6644" s="21"/>
      <c r="AL6644" s="21"/>
    </row>
    <row r="6645" spans="7:38">
      <c r="G6645" s="21"/>
      <c r="AL6645" s="21"/>
    </row>
    <row r="6646" spans="7:38">
      <c r="G6646" s="21"/>
      <c r="AL6646" s="21"/>
    </row>
    <row r="6647" spans="7:38">
      <c r="G6647" s="21"/>
      <c r="AL6647" s="21"/>
    </row>
    <row r="6648" spans="7:38">
      <c r="G6648" s="21"/>
      <c r="AL6648" s="21"/>
    </row>
    <row r="6649" spans="7:38">
      <c r="G6649" s="21"/>
      <c r="AL6649" s="21"/>
    </row>
    <row r="6650" spans="7:38">
      <c r="G6650" s="21"/>
      <c r="AL6650" s="21"/>
    </row>
    <row r="6651" spans="7:38">
      <c r="G6651" s="21"/>
      <c r="AL6651" s="21"/>
    </row>
    <row r="6652" spans="7:38">
      <c r="G6652" s="21"/>
      <c r="AL6652" s="21"/>
    </row>
    <row r="6653" spans="7:38">
      <c r="G6653" s="21"/>
      <c r="AL6653" s="21"/>
    </row>
    <row r="6654" spans="7:38">
      <c r="G6654" s="21"/>
      <c r="AL6654" s="21"/>
    </row>
    <row r="6655" spans="7:38">
      <c r="G6655" s="21"/>
      <c r="AL6655" s="21"/>
    </row>
    <row r="6656" spans="7:38">
      <c r="G6656" s="21"/>
      <c r="AL6656" s="21"/>
    </row>
    <row r="6657" spans="7:38">
      <c r="G6657" s="21"/>
      <c r="AL6657" s="21"/>
    </row>
    <row r="6658" spans="7:38">
      <c r="G6658" s="21"/>
      <c r="AL6658" s="21"/>
    </row>
    <row r="6659" spans="7:38">
      <c r="G6659" s="21"/>
      <c r="AL6659" s="21"/>
    </row>
    <row r="6660" spans="7:38">
      <c r="G6660" s="21"/>
      <c r="AL6660" s="21"/>
    </row>
    <row r="6661" spans="7:38">
      <c r="G6661" s="21"/>
      <c r="AL6661" s="21"/>
    </row>
    <row r="6662" spans="7:38">
      <c r="G6662" s="21"/>
      <c r="AL6662" s="21"/>
    </row>
    <row r="6663" spans="7:38">
      <c r="G6663" s="21"/>
      <c r="AL6663" s="21"/>
    </row>
    <row r="6664" spans="7:38">
      <c r="G6664" s="21"/>
      <c r="AL6664" s="21"/>
    </row>
    <row r="6665" spans="7:38">
      <c r="G6665" s="21"/>
      <c r="AL6665" s="21"/>
    </row>
    <row r="6666" spans="7:38">
      <c r="G6666" s="21"/>
      <c r="AL6666" s="21"/>
    </row>
    <row r="6667" spans="7:38">
      <c r="G6667" s="21"/>
      <c r="AL6667" s="21"/>
    </row>
    <row r="6668" spans="7:38">
      <c r="G6668" s="21"/>
      <c r="AL6668" s="21"/>
    </row>
    <row r="6669" spans="7:38">
      <c r="G6669" s="21"/>
      <c r="AL6669" s="21"/>
    </row>
    <row r="6670" spans="7:38">
      <c r="G6670" s="21"/>
      <c r="AL6670" s="21"/>
    </row>
    <row r="6671" spans="7:38">
      <c r="G6671" s="21"/>
      <c r="AL6671" s="21"/>
    </row>
    <row r="6672" spans="7:38">
      <c r="G6672" s="21"/>
      <c r="AL6672" s="21"/>
    </row>
    <row r="6673" spans="7:38">
      <c r="G6673" s="21"/>
      <c r="AL6673" s="21"/>
    </row>
    <row r="6674" spans="7:38">
      <c r="G6674" s="21"/>
      <c r="AL6674" s="21"/>
    </row>
    <row r="6675" spans="7:38">
      <c r="G6675" s="21"/>
      <c r="AL6675" s="21"/>
    </row>
    <row r="6676" spans="7:38">
      <c r="G6676" s="21"/>
      <c r="AL6676" s="21"/>
    </row>
    <row r="6677" spans="7:38">
      <c r="G6677" s="21"/>
      <c r="AL6677" s="21"/>
    </row>
    <row r="6678" spans="7:38">
      <c r="G6678" s="21"/>
      <c r="AL6678" s="21"/>
    </row>
    <row r="6679" spans="7:38">
      <c r="G6679" s="21"/>
      <c r="AL6679" s="21"/>
    </row>
    <row r="6680" spans="7:38">
      <c r="G6680" s="21"/>
      <c r="AL6680" s="21"/>
    </row>
    <row r="6681" spans="7:38">
      <c r="G6681" s="21"/>
      <c r="AL6681" s="21"/>
    </row>
    <row r="6682" spans="7:38">
      <c r="G6682" s="21"/>
      <c r="AL6682" s="21"/>
    </row>
    <row r="6683" spans="7:38">
      <c r="G6683" s="21"/>
      <c r="AL6683" s="21"/>
    </row>
    <row r="6684" spans="7:38">
      <c r="G6684" s="21"/>
      <c r="AL6684" s="21"/>
    </row>
    <row r="6685" spans="7:38">
      <c r="G6685" s="21"/>
      <c r="AL6685" s="21"/>
    </row>
    <row r="6686" spans="7:38">
      <c r="G6686" s="21"/>
      <c r="AL6686" s="21"/>
    </row>
    <row r="6687" spans="7:38">
      <c r="G6687" s="21"/>
      <c r="AL6687" s="21"/>
    </row>
    <row r="6688" spans="7:38">
      <c r="G6688" s="21"/>
      <c r="AL6688" s="21"/>
    </row>
    <row r="6689" spans="7:38">
      <c r="G6689" s="21"/>
      <c r="AL6689" s="21"/>
    </row>
    <row r="6690" spans="7:38">
      <c r="G6690" s="21"/>
      <c r="AL6690" s="21"/>
    </row>
    <row r="6691" spans="7:38">
      <c r="G6691" s="21"/>
      <c r="AL6691" s="21"/>
    </row>
    <row r="6692" spans="7:38">
      <c r="G6692" s="21"/>
      <c r="AL6692" s="21"/>
    </row>
    <row r="6693" spans="7:38">
      <c r="G6693" s="21"/>
      <c r="AL6693" s="21"/>
    </row>
    <row r="6694" spans="7:38">
      <c r="G6694" s="21"/>
      <c r="AL6694" s="21"/>
    </row>
    <row r="6695" spans="7:38">
      <c r="G6695" s="21"/>
      <c r="AL6695" s="21"/>
    </row>
    <row r="6696" spans="7:38">
      <c r="G6696" s="21"/>
      <c r="AL6696" s="21"/>
    </row>
    <row r="6697" spans="7:38">
      <c r="G6697" s="21"/>
      <c r="AL6697" s="21"/>
    </row>
    <row r="6698" spans="7:38">
      <c r="G6698" s="21"/>
      <c r="AL6698" s="21"/>
    </row>
    <row r="6699" spans="7:38">
      <c r="G6699" s="21"/>
      <c r="AL6699" s="21"/>
    </row>
    <row r="6700" spans="7:38">
      <c r="G6700" s="21"/>
      <c r="AL6700" s="21"/>
    </row>
    <row r="6701" spans="7:38">
      <c r="G6701" s="21"/>
      <c r="AL6701" s="21"/>
    </row>
    <row r="6702" spans="7:38">
      <c r="G6702" s="21"/>
      <c r="AL6702" s="21"/>
    </row>
    <row r="6703" spans="7:38">
      <c r="G6703" s="21"/>
      <c r="AL6703" s="21"/>
    </row>
    <row r="6704" spans="7:38">
      <c r="G6704" s="21"/>
      <c r="AL6704" s="21"/>
    </row>
    <row r="6705" spans="7:38">
      <c r="G6705" s="21"/>
      <c r="AL6705" s="21"/>
    </row>
    <row r="6706" spans="7:38">
      <c r="G6706" s="21"/>
      <c r="AL6706" s="21"/>
    </row>
    <row r="6707" spans="7:38">
      <c r="G6707" s="21"/>
      <c r="AL6707" s="21"/>
    </row>
    <row r="6708" spans="7:38">
      <c r="G6708" s="21"/>
      <c r="AL6708" s="21"/>
    </row>
    <row r="6709" spans="7:38">
      <c r="G6709" s="21"/>
      <c r="AL6709" s="21"/>
    </row>
    <row r="6710" spans="7:38">
      <c r="G6710" s="21"/>
      <c r="AL6710" s="21"/>
    </row>
    <row r="6711" spans="7:38">
      <c r="G6711" s="21"/>
      <c r="AL6711" s="21"/>
    </row>
    <row r="6712" spans="7:38">
      <c r="G6712" s="21"/>
      <c r="AL6712" s="21"/>
    </row>
    <row r="6713" spans="7:38">
      <c r="G6713" s="21"/>
      <c r="AL6713" s="21"/>
    </row>
    <row r="6714" spans="7:38">
      <c r="G6714" s="21"/>
      <c r="AL6714" s="21"/>
    </row>
    <row r="6715" spans="7:38">
      <c r="G6715" s="21"/>
      <c r="AL6715" s="21"/>
    </row>
    <row r="6716" spans="7:38">
      <c r="G6716" s="21"/>
      <c r="AL6716" s="21"/>
    </row>
    <row r="6717" spans="7:38">
      <c r="G6717" s="21"/>
      <c r="AL6717" s="21"/>
    </row>
    <row r="6718" spans="7:38">
      <c r="G6718" s="21"/>
      <c r="AL6718" s="21"/>
    </row>
    <row r="6719" spans="7:38">
      <c r="G6719" s="21"/>
      <c r="AL6719" s="21"/>
    </row>
    <row r="6720" spans="7:38">
      <c r="G6720" s="21"/>
      <c r="AL6720" s="21"/>
    </row>
    <row r="6721" spans="7:38">
      <c r="G6721" s="21"/>
      <c r="AL6721" s="21"/>
    </row>
    <row r="6722" spans="7:38">
      <c r="G6722" s="21"/>
      <c r="AL6722" s="21"/>
    </row>
    <row r="6723" spans="7:38">
      <c r="G6723" s="21"/>
      <c r="AL6723" s="21"/>
    </row>
    <row r="6724" spans="7:38">
      <c r="G6724" s="21"/>
      <c r="AL6724" s="21"/>
    </row>
    <row r="6725" spans="7:38">
      <c r="G6725" s="21"/>
      <c r="AL6725" s="21"/>
    </row>
    <row r="6726" spans="7:38">
      <c r="G6726" s="21"/>
      <c r="AL6726" s="21"/>
    </row>
    <row r="6727" spans="7:38">
      <c r="G6727" s="21"/>
      <c r="AL6727" s="21"/>
    </row>
    <row r="6728" spans="7:38">
      <c r="G6728" s="21"/>
      <c r="AL6728" s="21"/>
    </row>
    <row r="6729" spans="7:38">
      <c r="G6729" s="21"/>
      <c r="AL6729" s="21"/>
    </row>
    <row r="6730" spans="7:38">
      <c r="G6730" s="21"/>
      <c r="AL6730" s="21"/>
    </row>
    <row r="6731" spans="7:38">
      <c r="G6731" s="21"/>
      <c r="AL6731" s="21"/>
    </row>
    <row r="6732" spans="7:38">
      <c r="G6732" s="21"/>
      <c r="AL6732" s="21"/>
    </row>
    <row r="6733" spans="7:38">
      <c r="G6733" s="21"/>
      <c r="AL6733" s="21"/>
    </row>
    <row r="6734" spans="7:38">
      <c r="G6734" s="21"/>
      <c r="AL6734" s="21"/>
    </row>
    <row r="6735" spans="7:38">
      <c r="G6735" s="21"/>
      <c r="AL6735" s="21"/>
    </row>
    <row r="6736" spans="7:38">
      <c r="G6736" s="21"/>
      <c r="AL6736" s="21"/>
    </row>
    <row r="6737" spans="7:38">
      <c r="G6737" s="21"/>
      <c r="AL6737" s="21"/>
    </row>
    <row r="6738" spans="7:38">
      <c r="G6738" s="21"/>
      <c r="AL6738" s="21"/>
    </row>
    <row r="6739" spans="7:38">
      <c r="G6739" s="21"/>
      <c r="AL6739" s="21"/>
    </row>
    <row r="6740" spans="7:38">
      <c r="G6740" s="21"/>
      <c r="AL6740" s="21"/>
    </row>
    <row r="6741" spans="7:38">
      <c r="G6741" s="21"/>
      <c r="AL6741" s="21"/>
    </row>
    <row r="6742" spans="7:38">
      <c r="G6742" s="21"/>
      <c r="AL6742" s="21"/>
    </row>
    <row r="6743" spans="7:38">
      <c r="G6743" s="21"/>
      <c r="AL6743" s="21"/>
    </row>
    <row r="6744" spans="7:38">
      <c r="G6744" s="21"/>
      <c r="AL6744" s="21"/>
    </row>
    <row r="6745" spans="7:38">
      <c r="G6745" s="21"/>
      <c r="AL6745" s="21"/>
    </row>
    <row r="6746" spans="7:38">
      <c r="G6746" s="21"/>
      <c r="AL6746" s="21"/>
    </row>
    <row r="6747" spans="7:38">
      <c r="G6747" s="21"/>
      <c r="AL6747" s="21"/>
    </row>
    <row r="6748" spans="7:38">
      <c r="G6748" s="21"/>
      <c r="AL6748" s="21"/>
    </row>
    <row r="6749" spans="7:38">
      <c r="G6749" s="21"/>
      <c r="AL6749" s="21"/>
    </row>
    <row r="6750" spans="7:38">
      <c r="G6750" s="21"/>
      <c r="AL6750" s="21"/>
    </row>
    <row r="6751" spans="7:38">
      <c r="G6751" s="21"/>
      <c r="AL6751" s="21"/>
    </row>
    <row r="6752" spans="7:38">
      <c r="G6752" s="21"/>
      <c r="AL6752" s="21"/>
    </row>
    <row r="6753" spans="7:38">
      <c r="G6753" s="21"/>
      <c r="AL6753" s="21"/>
    </row>
    <row r="6754" spans="7:38">
      <c r="G6754" s="21"/>
      <c r="AL6754" s="21"/>
    </row>
    <row r="6755" spans="7:38">
      <c r="G6755" s="21"/>
      <c r="AL6755" s="21"/>
    </row>
    <row r="6756" spans="7:38">
      <c r="G6756" s="21"/>
      <c r="AL6756" s="21"/>
    </row>
    <row r="6757" spans="7:38">
      <c r="G6757" s="21"/>
      <c r="AL6757" s="21"/>
    </row>
    <row r="6758" spans="7:38">
      <c r="G6758" s="21"/>
      <c r="AL6758" s="21"/>
    </row>
    <row r="6759" spans="7:38">
      <c r="G6759" s="21"/>
      <c r="AL6759" s="21"/>
    </row>
    <row r="6760" spans="7:38">
      <c r="G6760" s="21"/>
      <c r="AL6760" s="21"/>
    </row>
    <row r="6761" spans="7:38">
      <c r="G6761" s="21"/>
      <c r="AL6761" s="21"/>
    </row>
    <row r="6762" spans="7:38">
      <c r="G6762" s="21"/>
      <c r="AL6762" s="21"/>
    </row>
    <row r="6763" spans="7:38">
      <c r="G6763" s="21"/>
      <c r="AL6763" s="21"/>
    </row>
    <row r="6764" spans="7:38">
      <c r="G6764" s="21"/>
      <c r="AL6764" s="21"/>
    </row>
    <row r="6765" spans="7:38">
      <c r="G6765" s="21"/>
      <c r="AL6765" s="21"/>
    </row>
    <row r="6766" spans="7:38">
      <c r="G6766" s="21"/>
      <c r="AL6766" s="21"/>
    </row>
    <row r="6767" spans="7:38">
      <c r="G6767" s="21"/>
      <c r="AL6767" s="21"/>
    </row>
    <row r="6768" spans="7:38">
      <c r="G6768" s="21"/>
      <c r="AL6768" s="21"/>
    </row>
    <row r="6769" spans="7:38">
      <c r="G6769" s="21"/>
      <c r="AL6769" s="21"/>
    </row>
    <row r="6770" spans="7:38">
      <c r="G6770" s="21"/>
      <c r="AL6770" s="21"/>
    </row>
    <row r="6771" spans="7:38">
      <c r="G6771" s="21"/>
      <c r="AL6771" s="21"/>
    </row>
    <row r="6772" spans="7:38">
      <c r="G6772" s="21"/>
      <c r="AL6772" s="21"/>
    </row>
    <row r="6773" spans="7:38">
      <c r="G6773" s="21"/>
      <c r="AL6773" s="21"/>
    </row>
    <row r="6774" spans="7:38">
      <c r="G6774" s="21"/>
      <c r="AL6774" s="21"/>
    </row>
    <row r="6775" spans="7:38">
      <c r="G6775" s="21"/>
      <c r="AL6775" s="21"/>
    </row>
    <row r="6776" spans="7:38">
      <c r="G6776" s="21"/>
      <c r="AL6776" s="21"/>
    </row>
    <row r="6777" spans="7:38">
      <c r="G6777" s="21"/>
      <c r="AL6777" s="21"/>
    </row>
    <row r="6778" spans="7:38">
      <c r="G6778" s="21"/>
      <c r="AL6778" s="21"/>
    </row>
    <row r="6779" spans="7:38">
      <c r="G6779" s="21"/>
      <c r="AL6779" s="21"/>
    </row>
    <row r="6780" spans="7:38">
      <c r="G6780" s="21"/>
      <c r="AL6780" s="21"/>
    </row>
    <row r="6781" spans="7:38">
      <c r="G6781" s="21"/>
      <c r="AL6781" s="21"/>
    </row>
    <row r="6782" spans="7:38">
      <c r="G6782" s="21"/>
      <c r="AL6782" s="21"/>
    </row>
    <row r="6783" spans="7:38">
      <c r="G6783" s="21"/>
      <c r="AL6783" s="21"/>
    </row>
    <row r="6784" spans="7:38">
      <c r="G6784" s="21"/>
      <c r="AL6784" s="21"/>
    </row>
    <row r="6785" spans="7:38">
      <c r="G6785" s="21"/>
      <c r="AL6785" s="21"/>
    </row>
    <row r="6786" spans="7:38">
      <c r="G6786" s="21"/>
      <c r="AL6786" s="21"/>
    </row>
    <row r="6787" spans="7:38">
      <c r="G6787" s="21"/>
      <c r="AL6787" s="21"/>
    </row>
    <row r="6788" spans="7:38">
      <c r="G6788" s="21"/>
      <c r="AL6788" s="21"/>
    </row>
    <row r="6789" spans="7:38">
      <c r="G6789" s="21"/>
      <c r="AL6789" s="21"/>
    </row>
    <row r="6790" spans="7:38">
      <c r="G6790" s="21"/>
      <c r="AL6790" s="21"/>
    </row>
    <row r="6791" spans="7:38">
      <c r="G6791" s="21"/>
      <c r="AL6791" s="21"/>
    </row>
    <row r="6792" spans="7:38">
      <c r="G6792" s="21"/>
      <c r="AL6792" s="21"/>
    </row>
    <row r="6793" spans="7:38">
      <c r="G6793" s="21"/>
      <c r="AL6793" s="21"/>
    </row>
    <row r="6794" spans="7:38">
      <c r="G6794" s="21"/>
      <c r="AL6794" s="21"/>
    </row>
    <row r="6795" spans="7:38">
      <c r="G6795" s="21"/>
      <c r="AL6795" s="21"/>
    </row>
    <row r="6796" spans="7:38">
      <c r="G6796" s="21"/>
      <c r="AL6796" s="21"/>
    </row>
    <row r="6797" spans="7:38">
      <c r="G6797" s="21"/>
      <c r="AL6797" s="21"/>
    </row>
    <row r="6798" spans="7:38">
      <c r="G6798" s="21"/>
      <c r="AL6798" s="21"/>
    </row>
    <row r="6799" spans="7:38">
      <c r="G6799" s="21"/>
      <c r="AL6799" s="21"/>
    </row>
    <row r="6800" spans="7:38">
      <c r="G6800" s="21"/>
      <c r="AL6800" s="21"/>
    </row>
    <row r="6801" spans="7:38">
      <c r="G6801" s="21"/>
      <c r="AL6801" s="21"/>
    </row>
    <row r="6802" spans="7:38">
      <c r="G6802" s="21"/>
      <c r="AL6802" s="21"/>
    </row>
    <row r="6803" spans="7:38">
      <c r="G6803" s="21"/>
      <c r="AL6803" s="21"/>
    </row>
    <row r="6804" spans="7:38">
      <c r="G6804" s="21"/>
      <c r="AL6804" s="21"/>
    </row>
    <row r="6805" spans="7:38">
      <c r="G6805" s="21"/>
      <c r="AL6805" s="21"/>
    </row>
    <row r="6806" spans="7:38">
      <c r="G6806" s="21"/>
      <c r="AL6806" s="21"/>
    </row>
    <row r="6807" spans="7:38">
      <c r="G6807" s="21"/>
      <c r="AL6807" s="21"/>
    </row>
    <row r="6808" spans="7:38">
      <c r="G6808" s="21"/>
      <c r="AL6808" s="21"/>
    </row>
    <row r="6809" spans="7:38">
      <c r="G6809" s="21"/>
      <c r="AL6809" s="21"/>
    </row>
    <row r="6810" spans="7:38">
      <c r="G6810" s="21"/>
      <c r="AL6810" s="21"/>
    </row>
    <row r="6811" spans="7:38">
      <c r="G6811" s="21"/>
      <c r="AL6811" s="21"/>
    </row>
    <row r="6812" spans="7:38">
      <c r="G6812" s="21"/>
      <c r="AL6812" s="21"/>
    </row>
    <row r="6813" spans="7:38">
      <c r="G6813" s="21"/>
      <c r="AL6813" s="21"/>
    </row>
    <row r="6814" spans="7:38">
      <c r="G6814" s="21"/>
      <c r="AL6814" s="21"/>
    </row>
    <row r="6815" spans="7:38">
      <c r="G6815" s="21"/>
      <c r="AL6815" s="21"/>
    </row>
    <row r="6816" spans="7:38">
      <c r="G6816" s="21"/>
      <c r="AL6816" s="21"/>
    </row>
    <row r="6817" spans="7:38">
      <c r="G6817" s="21"/>
      <c r="AL6817" s="21"/>
    </row>
    <row r="6818" spans="7:38">
      <c r="G6818" s="21"/>
      <c r="AL6818" s="21"/>
    </row>
    <row r="6819" spans="7:38">
      <c r="G6819" s="21"/>
      <c r="AL6819" s="21"/>
    </row>
    <row r="6820" spans="7:38">
      <c r="G6820" s="21"/>
      <c r="AL6820" s="21"/>
    </row>
    <row r="6821" spans="7:38">
      <c r="G6821" s="21"/>
      <c r="AL6821" s="21"/>
    </row>
    <row r="6822" spans="7:38">
      <c r="G6822" s="21"/>
      <c r="AL6822" s="21"/>
    </row>
    <row r="6823" spans="7:38">
      <c r="G6823" s="21"/>
      <c r="AL6823" s="21"/>
    </row>
    <row r="6824" spans="7:38">
      <c r="G6824" s="21"/>
      <c r="AL6824" s="21"/>
    </row>
    <row r="6825" spans="7:38">
      <c r="G6825" s="21"/>
      <c r="AL6825" s="21"/>
    </row>
    <row r="6826" spans="7:38">
      <c r="G6826" s="21"/>
      <c r="AL6826" s="21"/>
    </row>
    <row r="6827" spans="7:38">
      <c r="G6827" s="21"/>
      <c r="AL6827" s="21"/>
    </row>
    <row r="6828" spans="7:38">
      <c r="G6828" s="21"/>
      <c r="AL6828" s="21"/>
    </row>
    <row r="6829" spans="7:38">
      <c r="G6829" s="21"/>
      <c r="AL6829" s="21"/>
    </row>
    <row r="6830" spans="7:38">
      <c r="G6830" s="21"/>
      <c r="AL6830" s="21"/>
    </row>
    <row r="6831" spans="7:38">
      <c r="G6831" s="21"/>
      <c r="AL6831" s="21"/>
    </row>
    <row r="6832" spans="7:38">
      <c r="G6832" s="21"/>
      <c r="AL6832" s="21"/>
    </row>
    <row r="6833" spans="7:38">
      <c r="G6833" s="21"/>
      <c r="AL6833" s="21"/>
    </row>
    <row r="6834" spans="7:38">
      <c r="G6834" s="21"/>
      <c r="AL6834" s="21"/>
    </row>
    <row r="6835" spans="7:38">
      <c r="G6835" s="21"/>
      <c r="AL6835" s="21"/>
    </row>
    <row r="6836" spans="7:38">
      <c r="G6836" s="21"/>
      <c r="AL6836" s="21"/>
    </row>
    <row r="6837" spans="7:38">
      <c r="G6837" s="21"/>
      <c r="AL6837" s="21"/>
    </row>
    <row r="6838" spans="7:38">
      <c r="G6838" s="21"/>
      <c r="AL6838" s="21"/>
    </row>
    <row r="6839" spans="7:38">
      <c r="G6839" s="21"/>
      <c r="AL6839" s="21"/>
    </row>
    <row r="6840" spans="7:38">
      <c r="G6840" s="21"/>
      <c r="AL6840" s="21"/>
    </row>
    <row r="6841" spans="7:38">
      <c r="G6841" s="21"/>
      <c r="AL6841" s="21"/>
    </row>
    <row r="6842" spans="7:38">
      <c r="G6842" s="21"/>
      <c r="AL6842" s="21"/>
    </row>
    <row r="6843" spans="7:38">
      <c r="G6843" s="21"/>
      <c r="AL6843" s="21"/>
    </row>
    <row r="6844" spans="7:38">
      <c r="G6844" s="21"/>
      <c r="AL6844" s="21"/>
    </row>
    <row r="6845" spans="7:38">
      <c r="G6845" s="21"/>
      <c r="AL6845" s="21"/>
    </row>
    <row r="6846" spans="7:38">
      <c r="G6846" s="21"/>
      <c r="AL6846" s="21"/>
    </row>
    <row r="6847" spans="7:38">
      <c r="G6847" s="21"/>
      <c r="AL6847" s="21"/>
    </row>
    <row r="6848" spans="7:38">
      <c r="G6848" s="21"/>
      <c r="AL6848" s="21"/>
    </row>
    <row r="6849" spans="7:38">
      <c r="G6849" s="21"/>
      <c r="AL6849" s="21"/>
    </row>
    <row r="6850" spans="7:38">
      <c r="G6850" s="21"/>
      <c r="AL6850" s="21"/>
    </row>
    <row r="6851" spans="7:38">
      <c r="G6851" s="21"/>
      <c r="AL6851" s="21"/>
    </row>
    <row r="6852" spans="7:38">
      <c r="G6852" s="21"/>
      <c r="AL6852" s="21"/>
    </row>
    <row r="6853" spans="7:38">
      <c r="G6853" s="21"/>
      <c r="AL6853" s="21"/>
    </row>
    <row r="6854" spans="7:38">
      <c r="G6854" s="21"/>
      <c r="AL6854" s="21"/>
    </row>
    <row r="6855" spans="7:38">
      <c r="G6855" s="21"/>
      <c r="AL6855" s="21"/>
    </row>
    <row r="6856" spans="7:38">
      <c r="G6856" s="21"/>
      <c r="AL6856" s="21"/>
    </row>
    <row r="6857" spans="7:38">
      <c r="G6857" s="21"/>
      <c r="AL6857" s="21"/>
    </row>
    <row r="6858" spans="7:38">
      <c r="G6858" s="21"/>
      <c r="AL6858" s="21"/>
    </row>
    <row r="6859" spans="7:38">
      <c r="G6859" s="21"/>
      <c r="AL6859" s="21"/>
    </row>
    <row r="6860" spans="7:38">
      <c r="G6860" s="21"/>
      <c r="AL6860" s="21"/>
    </row>
    <row r="6861" spans="7:38">
      <c r="G6861" s="21"/>
      <c r="AL6861" s="21"/>
    </row>
    <row r="6862" spans="7:38">
      <c r="G6862" s="21"/>
      <c r="AL6862" s="21"/>
    </row>
    <row r="6863" spans="7:38">
      <c r="G6863" s="21"/>
      <c r="AL6863" s="21"/>
    </row>
    <row r="6864" spans="7:38">
      <c r="G6864" s="21"/>
      <c r="AL6864" s="21"/>
    </row>
    <row r="6865" spans="7:38">
      <c r="G6865" s="21"/>
      <c r="AL6865" s="21"/>
    </row>
    <row r="6866" spans="7:38">
      <c r="G6866" s="21"/>
      <c r="AL6866" s="21"/>
    </row>
    <row r="6867" spans="7:38">
      <c r="G6867" s="21"/>
      <c r="AL6867" s="21"/>
    </row>
    <row r="6868" spans="7:38">
      <c r="G6868" s="21"/>
      <c r="AL6868" s="21"/>
    </row>
    <row r="6869" spans="7:38">
      <c r="G6869" s="21"/>
      <c r="AL6869" s="21"/>
    </row>
    <row r="6870" spans="7:38">
      <c r="G6870" s="21"/>
      <c r="AL6870" s="21"/>
    </row>
    <row r="6871" spans="7:38">
      <c r="G6871" s="21"/>
      <c r="AL6871" s="21"/>
    </row>
    <row r="6872" spans="7:38">
      <c r="G6872" s="21"/>
      <c r="AL6872" s="21"/>
    </row>
    <row r="6873" spans="7:38">
      <c r="G6873" s="21"/>
      <c r="AL6873" s="21"/>
    </row>
    <row r="6874" spans="7:38">
      <c r="G6874" s="21"/>
      <c r="AL6874" s="21"/>
    </row>
    <row r="6875" spans="7:38">
      <c r="G6875" s="21"/>
      <c r="AL6875" s="21"/>
    </row>
    <row r="6876" spans="7:38">
      <c r="G6876" s="21"/>
      <c r="AL6876" s="21"/>
    </row>
    <row r="6877" spans="7:38">
      <c r="G6877" s="21"/>
      <c r="AL6877" s="21"/>
    </row>
    <row r="6878" spans="7:38">
      <c r="G6878" s="21"/>
      <c r="AL6878" s="21"/>
    </row>
    <row r="6879" spans="7:38">
      <c r="G6879" s="21"/>
      <c r="AL6879" s="21"/>
    </row>
    <row r="6880" spans="7:38">
      <c r="G6880" s="21"/>
      <c r="AL6880" s="21"/>
    </row>
    <row r="6881" spans="7:38">
      <c r="G6881" s="21"/>
      <c r="AL6881" s="21"/>
    </row>
    <row r="6882" spans="7:38">
      <c r="G6882" s="21"/>
      <c r="AL6882" s="21"/>
    </row>
    <row r="6883" spans="7:38">
      <c r="G6883" s="21"/>
      <c r="AL6883" s="21"/>
    </row>
    <row r="6884" spans="7:38">
      <c r="G6884" s="21"/>
      <c r="AL6884" s="21"/>
    </row>
    <row r="6885" spans="7:38">
      <c r="G6885" s="21"/>
      <c r="AL6885" s="21"/>
    </row>
    <row r="6886" spans="7:38">
      <c r="G6886" s="21"/>
      <c r="AL6886" s="21"/>
    </row>
    <row r="6887" spans="7:38">
      <c r="G6887" s="21"/>
      <c r="AL6887" s="21"/>
    </row>
    <row r="6888" spans="7:38">
      <c r="G6888" s="21"/>
      <c r="AL6888" s="21"/>
    </row>
    <row r="6889" spans="7:38">
      <c r="G6889" s="21"/>
      <c r="AL6889" s="21"/>
    </row>
    <row r="6890" spans="7:38">
      <c r="G6890" s="21"/>
      <c r="AL6890" s="21"/>
    </row>
    <row r="6891" spans="7:38">
      <c r="G6891" s="21"/>
      <c r="AL6891" s="21"/>
    </row>
    <row r="6892" spans="7:38">
      <c r="G6892" s="21"/>
      <c r="AL6892" s="21"/>
    </row>
    <row r="6893" spans="7:38">
      <c r="G6893" s="21"/>
      <c r="AL6893" s="21"/>
    </row>
    <row r="6894" spans="7:38">
      <c r="G6894" s="21"/>
      <c r="AL6894" s="21"/>
    </row>
    <row r="6895" spans="7:38">
      <c r="G6895" s="21"/>
      <c r="AL6895" s="21"/>
    </row>
    <row r="6896" spans="7:38">
      <c r="G6896" s="21"/>
      <c r="AL6896" s="21"/>
    </row>
    <row r="6897" spans="7:38">
      <c r="G6897" s="21"/>
      <c r="AL6897" s="21"/>
    </row>
    <row r="6898" spans="7:38">
      <c r="G6898" s="21"/>
      <c r="AL6898" s="21"/>
    </row>
    <row r="6899" spans="7:38">
      <c r="G6899" s="21"/>
      <c r="AL6899" s="21"/>
    </row>
    <row r="6900" spans="7:38">
      <c r="G6900" s="21"/>
      <c r="AL6900" s="21"/>
    </row>
    <row r="6901" spans="7:38">
      <c r="G6901" s="21"/>
      <c r="AL6901" s="21"/>
    </row>
    <row r="6902" spans="7:38">
      <c r="G6902" s="21"/>
      <c r="AL6902" s="21"/>
    </row>
    <row r="6903" spans="7:38">
      <c r="G6903" s="21"/>
      <c r="AL6903" s="21"/>
    </row>
    <row r="6904" spans="7:38">
      <c r="G6904" s="21"/>
      <c r="AL6904" s="21"/>
    </row>
    <row r="6905" spans="7:38">
      <c r="G6905" s="21"/>
      <c r="AL6905" s="21"/>
    </row>
    <row r="6906" spans="7:38">
      <c r="G6906" s="21"/>
      <c r="AL6906" s="21"/>
    </row>
    <row r="6907" spans="7:38">
      <c r="G6907" s="21"/>
      <c r="AL6907" s="21"/>
    </row>
    <row r="6908" spans="7:38">
      <c r="G6908" s="21"/>
      <c r="AL6908" s="21"/>
    </row>
    <row r="6909" spans="7:38">
      <c r="G6909" s="21"/>
      <c r="AL6909" s="21"/>
    </row>
    <row r="6910" spans="7:38">
      <c r="G6910" s="21"/>
      <c r="AL6910" s="21"/>
    </row>
    <row r="6911" spans="7:38">
      <c r="G6911" s="21"/>
      <c r="AL6911" s="21"/>
    </row>
    <row r="6912" spans="7:38">
      <c r="G6912" s="21"/>
      <c r="AL6912" s="21"/>
    </row>
    <row r="6913" spans="7:38">
      <c r="G6913" s="21"/>
      <c r="AL6913" s="21"/>
    </row>
    <row r="6914" spans="7:38">
      <c r="G6914" s="21"/>
      <c r="AL6914" s="21"/>
    </row>
    <row r="6915" spans="7:38">
      <c r="G6915" s="21"/>
      <c r="AL6915" s="21"/>
    </row>
    <row r="6916" spans="7:38">
      <c r="G6916" s="21"/>
      <c r="AL6916" s="21"/>
    </row>
    <row r="6917" spans="7:38">
      <c r="G6917" s="21"/>
      <c r="AL6917" s="21"/>
    </row>
    <row r="6918" spans="7:38">
      <c r="G6918" s="21"/>
      <c r="AL6918" s="21"/>
    </row>
    <row r="6919" spans="7:38">
      <c r="G6919" s="21"/>
      <c r="AL6919" s="21"/>
    </row>
    <row r="6920" spans="7:38">
      <c r="G6920" s="21"/>
      <c r="AL6920" s="21"/>
    </row>
    <row r="6921" spans="7:38">
      <c r="G6921" s="21"/>
      <c r="AL6921" s="21"/>
    </row>
    <row r="6922" spans="7:38">
      <c r="G6922" s="21"/>
      <c r="AL6922" s="21"/>
    </row>
    <row r="6923" spans="7:38">
      <c r="G6923" s="21"/>
      <c r="AL6923" s="21"/>
    </row>
    <row r="6924" spans="7:38">
      <c r="G6924" s="21"/>
      <c r="AL6924" s="21"/>
    </row>
    <row r="6925" spans="7:38">
      <c r="G6925" s="21"/>
      <c r="AL6925" s="21"/>
    </row>
    <row r="6926" spans="7:38">
      <c r="G6926" s="21"/>
      <c r="AL6926" s="21"/>
    </row>
    <row r="6927" spans="7:38">
      <c r="G6927" s="21"/>
      <c r="AL6927" s="21"/>
    </row>
    <row r="6928" spans="7:38">
      <c r="G6928" s="21"/>
      <c r="AL6928" s="21"/>
    </row>
    <row r="6929" spans="7:38">
      <c r="G6929" s="21"/>
      <c r="AL6929" s="21"/>
    </row>
    <row r="6930" spans="7:38">
      <c r="G6930" s="21"/>
      <c r="AL6930" s="21"/>
    </row>
    <row r="6931" spans="7:38">
      <c r="G6931" s="21"/>
      <c r="AL6931" s="21"/>
    </row>
    <row r="6932" spans="7:38">
      <c r="G6932" s="21"/>
      <c r="AL6932" s="21"/>
    </row>
    <row r="6933" spans="7:38">
      <c r="G6933" s="21"/>
      <c r="AL6933" s="21"/>
    </row>
    <row r="6934" spans="7:38">
      <c r="G6934" s="21"/>
      <c r="AL6934" s="21"/>
    </row>
    <row r="6935" spans="7:38">
      <c r="G6935" s="21"/>
      <c r="AL6935" s="21"/>
    </row>
    <row r="6936" spans="7:38">
      <c r="G6936" s="21"/>
      <c r="AL6936" s="21"/>
    </row>
    <row r="6937" spans="7:38">
      <c r="G6937" s="21"/>
      <c r="AL6937" s="21"/>
    </row>
    <row r="6938" spans="7:38">
      <c r="G6938" s="21"/>
      <c r="AL6938" s="21"/>
    </row>
    <row r="6939" spans="7:38">
      <c r="G6939" s="21"/>
      <c r="AL6939" s="21"/>
    </row>
    <row r="6940" spans="7:38">
      <c r="G6940" s="21"/>
      <c r="AL6940" s="21"/>
    </row>
    <row r="6941" spans="7:38">
      <c r="G6941" s="21"/>
      <c r="AL6941" s="21"/>
    </row>
    <row r="6942" spans="7:38">
      <c r="G6942" s="21"/>
      <c r="AL6942" s="21"/>
    </row>
    <row r="6943" spans="7:38">
      <c r="G6943" s="21"/>
      <c r="AL6943" s="21"/>
    </row>
    <row r="6944" spans="7:38">
      <c r="G6944" s="21"/>
      <c r="AL6944" s="21"/>
    </row>
    <row r="6945" spans="7:38">
      <c r="G6945" s="21"/>
      <c r="AL6945" s="21"/>
    </row>
    <row r="6946" spans="7:38">
      <c r="G6946" s="21"/>
      <c r="AL6946" s="21"/>
    </row>
    <row r="6947" spans="7:38">
      <c r="G6947" s="21"/>
      <c r="AL6947" s="21"/>
    </row>
    <row r="6948" spans="7:38">
      <c r="G6948" s="21"/>
      <c r="AL6948" s="21"/>
    </row>
    <row r="6949" spans="7:38">
      <c r="G6949" s="21"/>
      <c r="AL6949" s="21"/>
    </row>
    <row r="6950" spans="7:38">
      <c r="G6950" s="21"/>
      <c r="AL6950" s="21"/>
    </row>
    <row r="6951" spans="7:38">
      <c r="G6951" s="21"/>
      <c r="AL6951" s="21"/>
    </row>
    <row r="6952" spans="7:38">
      <c r="G6952" s="21"/>
      <c r="AL6952" s="21"/>
    </row>
    <row r="6953" spans="7:38">
      <c r="G6953" s="21"/>
      <c r="AL6953" s="21"/>
    </row>
    <row r="6954" spans="7:38">
      <c r="G6954" s="21"/>
      <c r="AL6954" s="21"/>
    </row>
    <row r="6955" spans="7:38">
      <c r="G6955" s="21"/>
      <c r="AL6955" s="21"/>
    </row>
    <row r="6956" spans="7:38">
      <c r="G6956" s="21"/>
      <c r="AL6956" s="21"/>
    </row>
    <row r="6957" spans="7:38">
      <c r="G6957" s="21"/>
      <c r="AL6957" s="21"/>
    </row>
    <row r="6958" spans="7:38">
      <c r="G6958" s="21"/>
      <c r="AL6958" s="21"/>
    </row>
    <row r="6959" spans="7:38">
      <c r="G6959" s="21"/>
      <c r="AL6959" s="21"/>
    </row>
    <row r="6960" spans="7:38">
      <c r="G6960" s="21"/>
      <c r="AL6960" s="21"/>
    </row>
    <row r="6961" spans="7:38">
      <c r="G6961" s="21"/>
      <c r="AL6961" s="21"/>
    </row>
    <row r="6962" spans="7:38">
      <c r="G6962" s="21"/>
      <c r="AL6962" s="21"/>
    </row>
    <row r="6963" spans="7:38">
      <c r="G6963" s="21"/>
      <c r="AL6963" s="21"/>
    </row>
    <row r="6964" spans="7:38">
      <c r="G6964" s="21"/>
      <c r="AL6964" s="21"/>
    </row>
    <row r="6965" spans="7:38">
      <c r="G6965" s="21"/>
      <c r="AL6965" s="21"/>
    </row>
    <row r="6966" spans="7:38">
      <c r="G6966" s="21"/>
      <c r="AL6966" s="21"/>
    </row>
    <row r="6967" spans="7:38">
      <c r="G6967" s="21"/>
      <c r="AL6967" s="21"/>
    </row>
    <row r="6968" spans="7:38">
      <c r="G6968" s="21"/>
      <c r="AL6968" s="21"/>
    </row>
    <row r="6969" spans="7:38">
      <c r="G6969" s="21"/>
      <c r="AL6969" s="21"/>
    </row>
    <row r="6970" spans="7:38">
      <c r="G6970" s="21"/>
      <c r="AL6970" s="21"/>
    </row>
    <row r="6971" spans="7:38">
      <c r="G6971" s="21"/>
      <c r="AL6971" s="21"/>
    </row>
    <row r="6972" spans="7:38">
      <c r="G6972" s="21"/>
      <c r="AL6972" s="21"/>
    </row>
    <row r="6973" spans="7:38">
      <c r="G6973" s="21"/>
      <c r="AL6973" s="21"/>
    </row>
    <row r="6974" spans="7:38">
      <c r="G6974" s="21"/>
      <c r="AL6974" s="21"/>
    </row>
    <row r="6975" spans="7:38">
      <c r="G6975" s="21"/>
      <c r="AL6975" s="21"/>
    </row>
    <row r="6976" spans="7:38">
      <c r="G6976" s="21"/>
      <c r="AL6976" s="21"/>
    </row>
    <row r="6977" spans="7:38">
      <c r="G6977" s="21"/>
      <c r="AL6977" s="21"/>
    </row>
    <row r="6978" spans="7:38">
      <c r="G6978" s="21"/>
      <c r="AL6978" s="21"/>
    </row>
    <row r="6979" spans="7:38">
      <c r="G6979" s="21"/>
      <c r="AL6979" s="21"/>
    </row>
    <row r="6980" spans="7:38">
      <c r="G6980" s="21"/>
      <c r="AL6980" s="21"/>
    </row>
    <row r="6981" spans="7:38">
      <c r="G6981" s="21"/>
      <c r="AL6981" s="21"/>
    </row>
    <row r="6982" spans="7:38">
      <c r="G6982" s="21"/>
      <c r="AL6982" s="21"/>
    </row>
    <row r="6983" spans="7:38">
      <c r="G6983" s="21"/>
      <c r="AL6983" s="21"/>
    </row>
    <row r="6984" spans="7:38">
      <c r="G6984" s="21"/>
      <c r="AL6984" s="21"/>
    </row>
    <row r="6985" spans="7:38">
      <c r="G6985" s="21"/>
      <c r="AL6985" s="21"/>
    </row>
    <row r="6986" spans="7:38">
      <c r="G6986" s="21"/>
      <c r="AL6986" s="21"/>
    </row>
    <row r="6987" spans="7:38">
      <c r="G6987" s="21"/>
      <c r="AL6987" s="21"/>
    </row>
    <row r="6988" spans="7:38">
      <c r="G6988" s="21"/>
      <c r="AL6988" s="21"/>
    </row>
    <row r="6989" spans="7:38">
      <c r="G6989" s="21"/>
      <c r="AL6989" s="21"/>
    </row>
    <row r="6990" spans="7:38">
      <c r="G6990" s="21"/>
      <c r="AL6990" s="21"/>
    </row>
    <row r="6991" spans="7:38">
      <c r="G6991" s="21"/>
      <c r="AL6991" s="21"/>
    </row>
    <row r="6992" spans="7:38">
      <c r="G6992" s="21"/>
      <c r="AL6992" s="21"/>
    </row>
    <row r="6993" spans="7:38">
      <c r="G6993" s="21"/>
      <c r="AL6993" s="21"/>
    </row>
    <row r="6994" spans="7:38">
      <c r="G6994" s="21"/>
      <c r="AL6994" s="21"/>
    </row>
    <row r="6995" spans="7:38">
      <c r="G6995" s="21"/>
      <c r="AL6995" s="21"/>
    </row>
    <row r="6996" spans="7:38">
      <c r="G6996" s="21"/>
      <c r="AL6996" s="21"/>
    </row>
    <row r="6997" spans="7:38">
      <c r="G6997" s="21"/>
      <c r="AL6997" s="21"/>
    </row>
    <row r="6998" spans="7:38">
      <c r="G6998" s="21"/>
      <c r="AL6998" s="21"/>
    </row>
    <row r="6999" spans="7:38">
      <c r="G6999" s="21"/>
      <c r="AL6999" s="21"/>
    </row>
    <row r="7000" spans="7:38">
      <c r="G7000" s="21"/>
      <c r="AL7000" s="21"/>
    </row>
    <row r="7001" spans="7:38">
      <c r="G7001" s="21"/>
      <c r="AL7001" s="21"/>
    </row>
    <row r="7002" spans="7:38">
      <c r="G7002" s="21"/>
      <c r="AL7002" s="21"/>
    </row>
    <row r="7003" spans="7:38">
      <c r="G7003" s="21"/>
      <c r="AL7003" s="21"/>
    </row>
    <row r="7004" spans="7:38">
      <c r="G7004" s="21"/>
      <c r="AL7004" s="21"/>
    </row>
    <row r="7005" spans="7:38">
      <c r="G7005" s="21"/>
      <c r="AL7005" s="21"/>
    </row>
    <row r="7006" spans="7:38">
      <c r="G7006" s="21"/>
      <c r="AL7006" s="21"/>
    </row>
    <row r="7007" spans="7:38">
      <c r="G7007" s="21"/>
      <c r="AL7007" s="21"/>
    </row>
    <row r="7008" spans="7:38">
      <c r="G7008" s="21"/>
      <c r="AL7008" s="21"/>
    </row>
    <row r="7009" spans="7:38">
      <c r="G7009" s="21"/>
      <c r="AL7009" s="21"/>
    </row>
    <row r="7010" spans="7:38">
      <c r="G7010" s="21"/>
      <c r="AL7010" s="21"/>
    </row>
    <row r="7011" spans="7:38">
      <c r="G7011" s="21"/>
      <c r="AL7011" s="21"/>
    </row>
    <row r="7012" spans="7:38">
      <c r="G7012" s="21"/>
      <c r="AL7012" s="21"/>
    </row>
    <row r="7013" spans="7:38">
      <c r="G7013" s="21"/>
      <c r="AL7013" s="21"/>
    </row>
    <row r="7014" spans="7:38">
      <c r="G7014" s="21"/>
      <c r="AL7014" s="21"/>
    </row>
    <row r="7015" spans="7:38">
      <c r="G7015" s="21"/>
      <c r="AL7015" s="21"/>
    </row>
    <row r="7016" spans="7:38">
      <c r="G7016" s="21"/>
      <c r="AL7016" s="21"/>
    </row>
    <row r="7017" spans="7:38">
      <c r="G7017" s="21"/>
      <c r="AL7017" s="21"/>
    </row>
    <row r="7018" spans="7:38">
      <c r="G7018" s="21"/>
      <c r="AL7018" s="21"/>
    </row>
    <row r="7019" spans="7:38">
      <c r="G7019" s="21"/>
      <c r="AL7019" s="21"/>
    </row>
    <row r="7020" spans="7:38">
      <c r="G7020" s="21"/>
      <c r="AL7020" s="21"/>
    </row>
    <row r="7021" spans="7:38">
      <c r="G7021" s="21"/>
      <c r="AL7021" s="21"/>
    </row>
    <row r="7022" spans="7:38">
      <c r="G7022" s="21"/>
      <c r="AL7022" s="21"/>
    </row>
    <row r="7023" spans="7:38">
      <c r="G7023" s="21"/>
      <c r="AL7023" s="21"/>
    </row>
    <row r="7024" spans="7:38">
      <c r="G7024" s="21"/>
      <c r="AL7024" s="21"/>
    </row>
    <row r="7025" spans="7:38">
      <c r="G7025" s="21"/>
      <c r="AL7025" s="21"/>
    </row>
    <row r="7026" spans="7:38">
      <c r="G7026" s="21"/>
      <c r="AL7026" s="21"/>
    </row>
    <row r="7027" spans="7:38">
      <c r="G7027" s="21"/>
      <c r="AL7027" s="21"/>
    </row>
    <row r="7028" spans="7:38">
      <c r="G7028" s="21"/>
      <c r="AL7028" s="21"/>
    </row>
    <row r="7029" spans="7:38">
      <c r="G7029" s="21"/>
      <c r="AL7029" s="21"/>
    </row>
    <row r="7030" spans="7:38">
      <c r="G7030" s="21"/>
      <c r="AL7030" s="21"/>
    </row>
    <row r="7031" spans="7:38">
      <c r="G7031" s="21"/>
      <c r="AL7031" s="21"/>
    </row>
    <row r="7032" spans="7:38">
      <c r="G7032" s="21"/>
      <c r="AL7032" s="21"/>
    </row>
    <row r="7033" spans="7:38">
      <c r="G7033" s="21"/>
      <c r="AL7033" s="21"/>
    </row>
    <row r="7034" spans="7:38">
      <c r="G7034" s="21"/>
      <c r="AL7034" s="21"/>
    </row>
    <row r="7035" spans="7:38">
      <c r="G7035" s="21"/>
      <c r="AL7035" s="21"/>
    </row>
    <row r="7036" spans="7:38">
      <c r="G7036" s="21"/>
      <c r="AL7036" s="21"/>
    </row>
    <row r="7037" spans="7:38">
      <c r="G7037" s="21"/>
      <c r="AL7037" s="21"/>
    </row>
    <row r="7038" spans="7:38">
      <c r="G7038" s="21"/>
      <c r="AL7038" s="21"/>
    </row>
    <row r="7039" spans="7:38">
      <c r="G7039" s="21"/>
      <c r="AL7039" s="21"/>
    </row>
    <row r="7040" spans="7:38">
      <c r="G7040" s="21"/>
      <c r="AL7040" s="21"/>
    </row>
    <row r="7041" spans="7:38">
      <c r="G7041" s="21"/>
      <c r="AL7041" s="21"/>
    </row>
    <row r="7042" spans="7:38">
      <c r="G7042" s="21"/>
      <c r="AL7042" s="21"/>
    </row>
    <row r="7043" spans="7:38">
      <c r="G7043" s="21"/>
      <c r="AL7043" s="21"/>
    </row>
    <row r="7044" spans="7:38">
      <c r="G7044" s="21"/>
      <c r="AL7044" s="21"/>
    </row>
    <row r="7045" spans="7:38">
      <c r="G7045" s="21"/>
      <c r="AL7045" s="21"/>
    </row>
    <row r="7046" spans="7:38">
      <c r="G7046" s="21"/>
      <c r="AL7046" s="21"/>
    </row>
    <row r="7047" spans="7:38">
      <c r="G7047" s="21"/>
      <c r="AL7047" s="21"/>
    </row>
    <row r="7048" spans="7:38">
      <c r="G7048" s="21"/>
      <c r="AL7048" s="21"/>
    </row>
    <row r="7049" spans="7:38">
      <c r="G7049" s="21"/>
      <c r="AL7049" s="21"/>
    </row>
    <row r="7050" spans="7:38">
      <c r="G7050" s="21"/>
      <c r="AL7050" s="21"/>
    </row>
    <row r="7051" spans="7:38">
      <c r="G7051" s="21"/>
      <c r="AL7051" s="21"/>
    </row>
    <row r="7052" spans="7:38">
      <c r="G7052" s="21"/>
      <c r="AL7052" s="21"/>
    </row>
    <row r="7053" spans="7:38">
      <c r="G7053" s="21"/>
      <c r="AL7053" s="21"/>
    </row>
    <row r="7054" spans="7:38">
      <c r="G7054" s="21"/>
      <c r="AL7054" s="21"/>
    </row>
    <row r="7055" spans="7:38">
      <c r="G7055" s="21"/>
      <c r="AL7055" s="21"/>
    </row>
    <row r="7056" spans="7:38">
      <c r="G7056" s="21"/>
      <c r="AL7056" s="21"/>
    </row>
    <row r="7057" spans="7:38">
      <c r="G7057" s="21"/>
      <c r="AL7057" s="21"/>
    </row>
    <row r="7058" spans="7:38">
      <c r="G7058" s="21"/>
      <c r="AL7058" s="21"/>
    </row>
    <row r="7059" spans="7:38">
      <c r="G7059" s="21"/>
      <c r="AL7059" s="21"/>
    </row>
    <row r="7060" spans="7:38">
      <c r="G7060" s="21"/>
      <c r="AL7060" s="21"/>
    </row>
    <row r="7061" spans="7:38">
      <c r="G7061" s="21"/>
      <c r="AL7061" s="21"/>
    </row>
    <row r="7062" spans="7:38">
      <c r="G7062" s="21"/>
      <c r="AL7062" s="21"/>
    </row>
    <row r="7063" spans="7:38">
      <c r="G7063" s="21"/>
      <c r="AL7063" s="21"/>
    </row>
    <row r="7064" spans="7:38">
      <c r="G7064" s="21"/>
      <c r="AL7064" s="21"/>
    </row>
    <row r="7065" spans="7:38">
      <c r="G7065" s="21"/>
      <c r="AL7065" s="21"/>
    </row>
    <row r="7066" spans="7:38">
      <c r="G7066" s="21"/>
      <c r="AL7066" s="21"/>
    </row>
    <row r="7067" spans="7:38">
      <c r="G7067" s="21"/>
      <c r="AL7067" s="21"/>
    </row>
    <row r="7068" spans="7:38">
      <c r="G7068" s="21"/>
      <c r="AL7068" s="21"/>
    </row>
    <row r="7069" spans="7:38">
      <c r="G7069" s="21"/>
      <c r="AL7069" s="21"/>
    </row>
    <row r="7070" spans="7:38">
      <c r="G7070" s="21"/>
      <c r="AL7070" s="21"/>
    </row>
    <row r="7071" spans="7:38">
      <c r="G7071" s="21"/>
      <c r="AL7071" s="21"/>
    </row>
    <row r="7072" spans="7:38">
      <c r="G7072" s="21"/>
      <c r="AL7072" s="21"/>
    </row>
    <row r="7073" spans="7:38">
      <c r="G7073" s="21"/>
      <c r="AL7073" s="21"/>
    </row>
    <row r="7074" spans="7:38">
      <c r="G7074" s="21"/>
      <c r="AL7074" s="21"/>
    </row>
    <row r="7075" spans="7:38">
      <c r="G7075" s="21"/>
      <c r="AL7075" s="21"/>
    </row>
    <row r="7076" spans="7:38">
      <c r="G7076" s="21"/>
      <c r="AL7076" s="21"/>
    </row>
    <row r="7077" spans="7:38">
      <c r="G7077" s="21"/>
      <c r="AL7077" s="21"/>
    </row>
    <row r="7078" spans="7:38">
      <c r="G7078" s="21"/>
      <c r="AL7078" s="21"/>
    </row>
    <row r="7079" spans="7:38">
      <c r="G7079" s="21"/>
      <c r="AL7079" s="21"/>
    </row>
    <row r="7080" spans="7:38">
      <c r="G7080" s="21"/>
      <c r="AL7080" s="21"/>
    </row>
    <row r="7081" spans="7:38">
      <c r="G7081" s="21"/>
      <c r="AL7081" s="21"/>
    </row>
    <row r="7082" spans="7:38">
      <c r="G7082" s="21"/>
      <c r="AL7082" s="21"/>
    </row>
    <row r="7083" spans="7:38">
      <c r="G7083" s="21"/>
      <c r="AL7083" s="21"/>
    </row>
    <row r="7084" spans="7:38">
      <c r="G7084" s="21"/>
      <c r="AL7084" s="21"/>
    </row>
    <row r="7085" spans="7:38">
      <c r="G7085" s="21"/>
      <c r="AL7085" s="21"/>
    </row>
    <row r="7086" spans="7:38">
      <c r="G7086" s="21"/>
      <c r="AL7086" s="21"/>
    </row>
    <row r="7087" spans="7:38">
      <c r="G7087" s="21"/>
      <c r="AL7087" s="21"/>
    </row>
    <row r="7088" spans="7:38">
      <c r="G7088" s="21"/>
      <c r="AL7088" s="21"/>
    </row>
    <row r="7089" spans="7:38">
      <c r="G7089" s="21"/>
      <c r="AL7089" s="21"/>
    </row>
    <row r="7090" spans="7:38">
      <c r="G7090" s="21"/>
      <c r="AL7090" s="21"/>
    </row>
    <row r="7091" spans="7:38">
      <c r="G7091" s="21"/>
      <c r="AL7091" s="21"/>
    </row>
    <row r="7092" spans="7:38">
      <c r="G7092" s="21"/>
      <c r="AL7092" s="21"/>
    </row>
    <row r="7093" spans="7:38">
      <c r="G7093" s="21"/>
      <c r="AL7093" s="21"/>
    </row>
    <row r="7094" spans="7:38">
      <c r="G7094" s="21"/>
      <c r="AL7094" s="21"/>
    </row>
    <row r="7095" spans="7:38">
      <c r="G7095" s="21"/>
      <c r="AL7095" s="21"/>
    </row>
    <row r="7096" spans="7:38">
      <c r="G7096" s="21"/>
      <c r="AL7096" s="21"/>
    </row>
    <row r="7097" spans="7:38">
      <c r="G7097" s="21"/>
      <c r="AL7097" s="21"/>
    </row>
    <row r="7098" spans="7:38">
      <c r="G7098" s="21"/>
      <c r="AL7098" s="21"/>
    </row>
    <row r="7099" spans="7:38">
      <c r="G7099" s="21"/>
      <c r="AL7099" s="21"/>
    </row>
    <row r="7100" spans="7:38">
      <c r="G7100" s="21"/>
      <c r="AL7100" s="21"/>
    </row>
    <row r="7101" spans="7:38">
      <c r="G7101" s="21"/>
      <c r="AL7101" s="21"/>
    </row>
    <row r="7102" spans="7:38">
      <c r="G7102" s="21"/>
      <c r="AL7102" s="21"/>
    </row>
    <row r="7103" spans="7:38">
      <c r="G7103" s="21"/>
      <c r="AL7103" s="21"/>
    </row>
    <row r="7104" spans="7:38">
      <c r="G7104" s="21"/>
      <c r="AL7104" s="21"/>
    </row>
    <row r="7105" spans="7:38">
      <c r="G7105" s="21"/>
      <c r="AL7105" s="21"/>
    </row>
    <row r="7106" spans="7:38">
      <c r="G7106" s="21"/>
      <c r="AL7106" s="21"/>
    </row>
    <row r="7107" spans="7:38">
      <c r="G7107" s="21"/>
      <c r="AL7107" s="21"/>
    </row>
    <row r="7108" spans="7:38">
      <c r="G7108" s="21"/>
      <c r="AL7108" s="21"/>
    </row>
    <row r="7109" spans="7:38">
      <c r="G7109" s="21"/>
      <c r="AL7109" s="21"/>
    </row>
    <row r="7110" spans="7:38">
      <c r="G7110" s="21"/>
      <c r="AL7110" s="21"/>
    </row>
    <row r="7111" spans="7:38">
      <c r="G7111" s="21"/>
      <c r="AL7111" s="21"/>
    </row>
    <row r="7112" spans="7:38">
      <c r="G7112" s="21"/>
      <c r="AL7112" s="21"/>
    </row>
    <row r="7113" spans="7:38">
      <c r="G7113" s="21"/>
      <c r="AL7113" s="21"/>
    </row>
    <row r="7114" spans="7:38">
      <c r="G7114" s="21"/>
      <c r="AL7114" s="21"/>
    </row>
    <row r="7115" spans="7:38">
      <c r="G7115" s="21"/>
      <c r="AL7115" s="21"/>
    </row>
    <row r="7116" spans="7:38">
      <c r="G7116" s="21"/>
      <c r="AL7116" s="21"/>
    </row>
    <row r="7117" spans="7:38">
      <c r="G7117" s="21"/>
      <c r="AL7117" s="21"/>
    </row>
    <row r="7118" spans="7:38">
      <c r="G7118" s="21"/>
      <c r="AL7118" s="21"/>
    </row>
    <row r="7119" spans="7:38">
      <c r="G7119" s="21"/>
      <c r="AL7119" s="21"/>
    </row>
    <row r="7120" spans="7:38">
      <c r="G7120" s="21"/>
      <c r="AL7120" s="21"/>
    </row>
    <row r="7121" spans="7:38">
      <c r="G7121" s="21"/>
      <c r="AL7121" s="21"/>
    </row>
    <row r="7122" spans="7:38">
      <c r="G7122" s="21"/>
      <c r="AL7122" s="21"/>
    </row>
    <row r="7123" spans="7:38">
      <c r="G7123" s="21"/>
      <c r="AL7123" s="21"/>
    </row>
    <row r="7124" spans="7:38">
      <c r="G7124" s="21"/>
      <c r="AL7124" s="21"/>
    </row>
    <row r="7125" spans="7:38">
      <c r="G7125" s="21"/>
      <c r="AL7125" s="21"/>
    </row>
    <row r="7126" spans="7:38">
      <c r="G7126" s="21"/>
      <c r="AL7126" s="21"/>
    </row>
    <row r="7127" spans="7:38">
      <c r="G7127" s="21"/>
      <c r="AL7127" s="21"/>
    </row>
    <row r="7128" spans="7:38">
      <c r="G7128" s="21"/>
      <c r="AL7128" s="21"/>
    </row>
    <row r="7129" spans="7:38">
      <c r="G7129" s="21"/>
      <c r="AL7129" s="21"/>
    </row>
    <row r="7130" spans="7:38">
      <c r="G7130" s="21"/>
      <c r="AL7130" s="21"/>
    </row>
    <row r="7131" spans="7:38">
      <c r="G7131" s="21"/>
      <c r="AL7131" s="21"/>
    </row>
    <row r="7132" spans="7:38">
      <c r="G7132" s="21"/>
      <c r="AL7132" s="21"/>
    </row>
    <row r="7133" spans="7:38">
      <c r="G7133" s="21"/>
      <c r="AL7133" s="21"/>
    </row>
    <row r="7134" spans="7:38">
      <c r="G7134" s="21"/>
      <c r="AL7134" s="21"/>
    </row>
    <row r="7135" spans="7:38">
      <c r="G7135" s="21"/>
      <c r="AL7135" s="21"/>
    </row>
    <row r="7136" spans="7:38">
      <c r="G7136" s="21"/>
      <c r="AL7136" s="21"/>
    </row>
    <row r="7137" spans="7:38">
      <c r="G7137" s="21"/>
      <c r="AL7137" s="21"/>
    </row>
    <row r="7138" spans="7:38">
      <c r="G7138" s="21"/>
      <c r="AL7138" s="21"/>
    </row>
    <row r="7139" spans="7:38">
      <c r="G7139" s="21"/>
      <c r="AL7139" s="21"/>
    </row>
    <row r="7140" spans="7:38">
      <c r="G7140" s="21"/>
      <c r="AL7140" s="21"/>
    </row>
    <row r="7141" spans="7:38">
      <c r="G7141" s="21"/>
      <c r="AL7141" s="21"/>
    </row>
    <row r="7142" spans="7:38">
      <c r="G7142" s="21"/>
      <c r="AL7142" s="21"/>
    </row>
    <row r="7143" spans="7:38">
      <c r="G7143" s="21"/>
      <c r="AL7143" s="21"/>
    </row>
    <row r="7144" spans="7:38">
      <c r="G7144" s="21"/>
      <c r="AL7144" s="21"/>
    </row>
    <row r="7145" spans="7:38">
      <c r="G7145" s="21"/>
      <c r="AL7145" s="21"/>
    </row>
    <row r="7146" spans="7:38">
      <c r="G7146" s="21"/>
      <c r="AL7146" s="21"/>
    </row>
    <row r="7147" spans="7:38">
      <c r="G7147" s="21"/>
      <c r="AL7147" s="21"/>
    </row>
    <row r="7148" spans="7:38">
      <c r="G7148" s="21"/>
      <c r="AL7148" s="21"/>
    </row>
    <row r="7149" spans="7:38">
      <c r="G7149" s="21"/>
      <c r="AL7149" s="21"/>
    </row>
    <row r="7150" spans="7:38">
      <c r="G7150" s="21"/>
      <c r="AL7150" s="21"/>
    </row>
    <row r="7151" spans="7:38">
      <c r="G7151" s="21"/>
      <c r="AL7151" s="21"/>
    </row>
    <row r="7152" spans="7:38">
      <c r="G7152" s="21"/>
      <c r="AL7152" s="21"/>
    </row>
    <row r="7153" spans="7:38">
      <c r="G7153" s="21"/>
      <c r="AL7153" s="21"/>
    </row>
    <row r="7154" spans="7:38">
      <c r="G7154" s="21"/>
      <c r="AL7154" s="21"/>
    </row>
    <row r="7155" spans="7:38">
      <c r="G7155" s="21"/>
      <c r="AL7155" s="21"/>
    </row>
    <row r="7156" spans="7:38">
      <c r="G7156" s="21"/>
      <c r="AL7156" s="21"/>
    </row>
    <row r="7157" spans="7:38">
      <c r="G7157" s="21"/>
      <c r="AL7157" s="21"/>
    </row>
    <row r="7158" spans="7:38">
      <c r="G7158" s="21"/>
      <c r="AL7158" s="21"/>
    </row>
    <row r="7159" spans="7:38">
      <c r="G7159" s="21"/>
      <c r="AL7159" s="21"/>
    </row>
    <row r="7160" spans="7:38">
      <c r="G7160" s="21"/>
      <c r="AL7160" s="21"/>
    </row>
    <row r="7161" spans="7:38">
      <c r="G7161" s="21"/>
      <c r="AL7161" s="21"/>
    </row>
    <row r="7162" spans="7:38">
      <c r="G7162" s="21"/>
      <c r="AL7162" s="21"/>
    </row>
    <row r="7163" spans="7:38">
      <c r="G7163" s="21"/>
      <c r="AL7163" s="21"/>
    </row>
    <row r="7164" spans="7:38">
      <c r="G7164" s="21"/>
      <c r="AL7164" s="21"/>
    </row>
    <row r="7165" spans="7:38">
      <c r="G7165" s="21"/>
      <c r="AL7165" s="21"/>
    </row>
    <row r="7166" spans="7:38">
      <c r="G7166" s="21"/>
      <c r="AL7166" s="21"/>
    </row>
    <row r="7167" spans="7:38">
      <c r="G7167" s="21"/>
      <c r="AL7167" s="21"/>
    </row>
    <row r="7168" spans="7:38">
      <c r="G7168" s="21"/>
      <c r="AL7168" s="21"/>
    </row>
    <row r="7169" spans="7:38">
      <c r="G7169" s="21"/>
      <c r="AL7169" s="21"/>
    </row>
    <row r="7170" spans="7:38">
      <c r="G7170" s="21"/>
      <c r="AL7170" s="21"/>
    </row>
    <row r="7171" spans="7:38">
      <c r="G7171" s="21"/>
      <c r="AL7171" s="21"/>
    </row>
    <row r="7172" spans="7:38">
      <c r="G7172" s="21"/>
      <c r="AL7172" s="21"/>
    </row>
    <row r="7173" spans="7:38">
      <c r="G7173" s="21"/>
      <c r="AL7173" s="21"/>
    </row>
    <row r="7174" spans="7:38">
      <c r="G7174" s="21"/>
      <c r="AL7174" s="21"/>
    </row>
    <row r="7175" spans="7:38">
      <c r="G7175" s="21"/>
      <c r="AL7175" s="21"/>
    </row>
    <row r="7176" spans="7:38">
      <c r="G7176" s="21"/>
      <c r="AL7176" s="21"/>
    </row>
    <row r="7177" spans="7:38">
      <c r="G7177" s="21"/>
      <c r="AL7177" s="21"/>
    </row>
    <row r="7178" spans="7:38">
      <c r="G7178" s="21"/>
      <c r="AL7178" s="21"/>
    </row>
    <row r="7179" spans="7:38">
      <c r="G7179" s="21"/>
      <c r="AL7179" s="21"/>
    </row>
    <row r="7180" spans="7:38">
      <c r="G7180" s="21"/>
      <c r="AL7180" s="21"/>
    </row>
    <row r="7181" spans="7:38">
      <c r="G7181" s="21"/>
      <c r="AL7181" s="21"/>
    </row>
    <row r="7182" spans="7:38">
      <c r="G7182" s="21"/>
      <c r="AL7182" s="21"/>
    </row>
    <row r="7183" spans="7:38">
      <c r="G7183" s="21"/>
      <c r="AL7183" s="21"/>
    </row>
    <row r="7184" spans="7:38">
      <c r="G7184" s="21"/>
      <c r="AL7184" s="21"/>
    </row>
    <row r="7185" spans="7:38">
      <c r="G7185" s="21"/>
      <c r="AL7185" s="21"/>
    </row>
    <row r="7186" spans="7:38">
      <c r="G7186" s="21"/>
      <c r="AL7186" s="21"/>
    </row>
    <row r="7187" spans="7:38">
      <c r="G7187" s="21"/>
      <c r="AL7187" s="21"/>
    </row>
    <row r="7188" spans="7:38">
      <c r="G7188" s="21"/>
      <c r="AL7188" s="21"/>
    </row>
    <row r="7189" spans="7:38">
      <c r="G7189" s="21"/>
      <c r="AL7189" s="21"/>
    </row>
    <row r="7190" spans="7:38">
      <c r="G7190" s="21"/>
      <c r="AL7190" s="21"/>
    </row>
    <row r="7191" spans="7:38">
      <c r="G7191" s="21"/>
      <c r="AL7191" s="21"/>
    </row>
    <row r="7192" spans="7:38">
      <c r="G7192" s="21"/>
      <c r="AL7192" s="21"/>
    </row>
    <row r="7193" spans="7:38">
      <c r="G7193" s="21"/>
      <c r="AL7193" s="21"/>
    </row>
    <row r="7194" spans="7:38">
      <c r="G7194" s="21"/>
      <c r="AL7194" s="21"/>
    </row>
    <row r="7195" spans="7:38">
      <c r="G7195" s="21"/>
      <c r="AL7195" s="21"/>
    </row>
    <row r="7196" spans="7:38">
      <c r="G7196" s="21"/>
      <c r="AL7196" s="21"/>
    </row>
    <row r="7197" spans="7:38">
      <c r="G7197" s="21"/>
      <c r="AL7197" s="21"/>
    </row>
    <row r="7198" spans="7:38">
      <c r="G7198" s="21"/>
      <c r="AL7198" s="21"/>
    </row>
    <row r="7199" spans="7:38">
      <c r="G7199" s="21"/>
      <c r="AL7199" s="21"/>
    </row>
    <row r="7200" spans="7:38">
      <c r="G7200" s="21"/>
      <c r="AL7200" s="21"/>
    </row>
    <row r="7201" spans="7:38">
      <c r="G7201" s="21"/>
      <c r="AL7201" s="21"/>
    </row>
    <row r="7202" spans="7:38">
      <c r="G7202" s="21"/>
      <c r="AL7202" s="21"/>
    </row>
    <row r="7203" spans="7:38">
      <c r="G7203" s="21"/>
      <c r="AL7203" s="21"/>
    </row>
    <row r="7204" spans="7:38">
      <c r="G7204" s="21"/>
      <c r="AL7204" s="21"/>
    </row>
    <row r="7205" spans="7:38">
      <c r="G7205" s="21"/>
      <c r="AL7205" s="21"/>
    </row>
    <row r="7206" spans="7:38">
      <c r="G7206" s="21"/>
      <c r="AL7206" s="21"/>
    </row>
    <row r="7207" spans="7:38">
      <c r="G7207" s="21"/>
      <c r="AL7207" s="21"/>
    </row>
    <row r="7208" spans="7:38">
      <c r="G7208" s="21"/>
      <c r="AL7208" s="21"/>
    </row>
    <row r="7209" spans="7:38">
      <c r="G7209" s="21"/>
      <c r="AL7209" s="21"/>
    </row>
    <row r="7210" spans="7:38">
      <c r="G7210" s="21"/>
      <c r="AL7210" s="21"/>
    </row>
    <row r="7211" spans="7:38">
      <c r="G7211" s="21"/>
      <c r="AL7211" s="21"/>
    </row>
    <row r="7212" spans="7:38">
      <c r="G7212" s="21"/>
      <c r="AL7212" s="21"/>
    </row>
    <row r="7213" spans="7:38">
      <c r="G7213" s="21"/>
      <c r="AL7213" s="21"/>
    </row>
    <row r="7214" spans="7:38">
      <c r="G7214" s="21"/>
      <c r="AL7214" s="21"/>
    </row>
    <row r="7215" spans="7:38">
      <c r="G7215" s="21"/>
      <c r="AL7215" s="21"/>
    </row>
    <row r="7216" spans="7:38">
      <c r="G7216" s="21"/>
      <c r="AL7216" s="21"/>
    </row>
    <row r="7217" spans="7:38">
      <c r="G7217" s="21"/>
      <c r="AL7217" s="21"/>
    </row>
    <row r="7218" spans="7:38">
      <c r="G7218" s="21"/>
      <c r="AL7218" s="21"/>
    </row>
    <row r="7219" spans="7:38">
      <c r="G7219" s="21"/>
      <c r="AL7219" s="21"/>
    </row>
    <row r="7220" spans="7:38">
      <c r="G7220" s="21"/>
      <c r="AL7220" s="21"/>
    </row>
    <row r="7221" spans="7:38">
      <c r="G7221" s="21"/>
      <c r="AL7221" s="21"/>
    </row>
    <row r="7222" spans="7:38">
      <c r="G7222" s="21"/>
      <c r="AL7222" s="21"/>
    </row>
    <row r="7223" spans="7:38">
      <c r="G7223" s="21"/>
      <c r="AL7223" s="21"/>
    </row>
    <row r="7224" spans="7:38">
      <c r="G7224" s="21"/>
      <c r="AL7224" s="21"/>
    </row>
    <row r="7225" spans="7:38">
      <c r="G7225" s="21"/>
      <c r="AL7225" s="21"/>
    </row>
    <row r="7226" spans="7:38">
      <c r="G7226" s="21"/>
      <c r="AL7226" s="21"/>
    </row>
    <row r="7227" spans="7:38">
      <c r="G7227" s="21"/>
      <c r="AL7227" s="21"/>
    </row>
    <row r="7228" spans="7:38">
      <c r="G7228" s="21"/>
      <c r="AL7228" s="21"/>
    </row>
    <row r="7229" spans="7:38">
      <c r="G7229" s="21"/>
      <c r="AL7229" s="21"/>
    </row>
    <row r="7230" spans="7:38">
      <c r="G7230" s="21"/>
      <c r="AL7230" s="21"/>
    </row>
    <row r="7231" spans="7:38">
      <c r="G7231" s="21"/>
      <c r="AL7231" s="21"/>
    </row>
    <row r="7232" spans="7:38">
      <c r="G7232" s="21"/>
      <c r="AL7232" s="21"/>
    </row>
    <row r="7233" spans="7:38">
      <c r="G7233" s="21"/>
      <c r="AL7233" s="21"/>
    </row>
    <row r="7234" spans="7:38">
      <c r="G7234" s="21"/>
      <c r="AL7234" s="21"/>
    </row>
    <row r="7235" spans="7:38">
      <c r="G7235" s="21"/>
      <c r="AL7235" s="21"/>
    </row>
    <row r="7236" spans="7:38">
      <c r="G7236" s="21"/>
      <c r="AL7236" s="21"/>
    </row>
    <row r="7237" spans="7:38">
      <c r="G7237" s="21"/>
      <c r="AL7237" s="21"/>
    </row>
    <row r="7238" spans="7:38">
      <c r="G7238" s="21"/>
      <c r="AL7238" s="21"/>
    </row>
    <row r="7239" spans="7:38">
      <c r="G7239" s="21"/>
      <c r="AL7239" s="21"/>
    </row>
    <row r="7240" spans="7:38">
      <c r="G7240" s="21"/>
      <c r="AL7240" s="21"/>
    </row>
    <row r="7241" spans="7:38">
      <c r="G7241" s="21"/>
      <c r="AL7241" s="21"/>
    </row>
    <row r="7242" spans="7:38">
      <c r="G7242" s="21"/>
      <c r="AL7242" s="21"/>
    </row>
    <row r="7243" spans="7:38">
      <c r="G7243" s="21"/>
      <c r="AL7243" s="21"/>
    </row>
    <row r="7244" spans="7:38">
      <c r="G7244" s="21"/>
      <c r="AL7244" s="21"/>
    </row>
    <row r="7245" spans="7:38">
      <c r="G7245" s="21"/>
      <c r="AL7245" s="21"/>
    </row>
    <row r="7246" spans="7:38">
      <c r="G7246" s="21"/>
      <c r="AL7246" s="21"/>
    </row>
    <row r="7247" spans="7:38">
      <c r="G7247" s="21"/>
      <c r="AL7247" s="21"/>
    </row>
    <row r="7248" spans="7:38">
      <c r="G7248" s="21"/>
      <c r="AL7248" s="21"/>
    </row>
    <row r="7249" spans="7:38">
      <c r="G7249" s="21"/>
      <c r="AL7249" s="21"/>
    </row>
    <row r="7250" spans="7:38">
      <c r="G7250" s="21"/>
      <c r="AL7250" s="21"/>
    </row>
    <row r="7251" spans="7:38">
      <c r="G7251" s="21"/>
      <c r="AL7251" s="21"/>
    </row>
    <row r="7252" spans="7:38">
      <c r="G7252" s="21"/>
      <c r="AL7252" s="21"/>
    </row>
    <row r="7253" spans="7:38">
      <c r="G7253" s="21"/>
      <c r="AL7253" s="21"/>
    </row>
    <row r="7254" spans="7:38">
      <c r="G7254" s="21"/>
      <c r="AL7254" s="21"/>
    </row>
    <row r="7255" spans="7:38">
      <c r="G7255" s="21"/>
      <c r="AL7255" s="21"/>
    </row>
    <row r="7256" spans="7:38">
      <c r="G7256" s="21"/>
      <c r="AL7256" s="21"/>
    </row>
    <row r="7257" spans="7:38">
      <c r="G7257" s="21"/>
      <c r="AL7257" s="21"/>
    </row>
    <row r="7258" spans="7:38">
      <c r="G7258" s="21"/>
      <c r="AL7258" s="21"/>
    </row>
    <row r="7259" spans="7:38">
      <c r="G7259" s="21"/>
      <c r="AL7259" s="21"/>
    </row>
    <row r="7260" spans="7:38">
      <c r="G7260" s="21"/>
      <c r="AL7260" s="21"/>
    </row>
    <row r="7261" spans="7:38">
      <c r="G7261" s="21"/>
      <c r="AL7261" s="21"/>
    </row>
    <row r="7262" spans="7:38">
      <c r="G7262" s="21"/>
      <c r="AL7262" s="21"/>
    </row>
    <row r="7263" spans="7:38">
      <c r="G7263" s="21"/>
      <c r="AL7263" s="21"/>
    </row>
    <row r="7264" spans="7:38">
      <c r="G7264" s="21"/>
      <c r="AL7264" s="21"/>
    </row>
    <row r="7265" spans="7:38">
      <c r="G7265" s="21"/>
      <c r="AL7265" s="21"/>
    </row>
    <row r="7266" spans="7:38">
      <c r="G7266" s="21"/>
      <c r="AL7266" s="21"/>
    </row>
    <row r="7267" spans="7:38">
      <c r="G7267" s="21"/>
      <c r="AL7267" s="21"/>
    </row>
    <row r="7268" spans="7:38">
      <c r="G7268" s="21"/>
      <c r="AL7268" s="21"/>
    </row>
    <row r="7269" spans="7:38">
      <c r="G7269" s="21"/>
      <c r="AL7269" s="21"/>
    </row>
    <row r="7270" spans="7:38">
      <c r="G7270" s="21"/>
      <c r="AL7270" s="21"/>
    </row>
    <row r="7271" spans="7:38">
      <c r="G7271" s="21"/>
      <c r="AL7271" s="21"/>
    </row>
    <row r="7272" spans="7:38">
      <c r="G7272" s="21"/>
      <c r="AL7272" s="21"/>
    </row>
    <row r="7273" spans="7:38">
      <c r="G7273" s="21"/>
      <c r="AL7273" s="21"/>
    </row>
    <row r="7274" spans="7:38">
      <c r="G7274" s="21"/>
      <c r="AL7274" s="21"/>
    </row>
    <row r="7275" spans="7:38">
      <c r="G7275" s="21"/>
      <c r="AL7275" s="21"/>
    </row>
    <row r="7276" spans="7:38">
      <c r="G7276" s="21"/>
      <c r="AL7276" s="21"/>
    </row>
    <row r="7277" spans="7:38">
      <c r="G7277" s="21"/>
      <c r="AL7277" s="21"/>
    </row>
    <row r="7278" spans="7:38">
      <c r="G7278" s="21"/>
      <c r="AL7278" s="21"/>
    </row>
    <row r="7279" spans="7:38">
      <c r="G7279" s="21"/>
      <c r="AL7279" s="21"/>
    </row>
    <row r="7280" spans="7:38">
      <c r="G7280" s="21"/>
      <c r="AL7280" s="21"/>
    </row>
    <row r="7281" spans="7:38">
      <c r="G7281" s="21"/>
      <c r="AL7281" s="21"/>
    </row>
    <row r="7282" spans="7:38">
      <c r="G7282" s="21"/>
      <c r="AL7282" s="21"/>
    </row>
    <row r="7283" spans="7:38">
      <c r="G7283" s="21"/>
      <c r="AL7283" s="21"/>
    </row>
    <row r="7284" spans="7:38">
      <c r="G7284" s="21"/>
      <c r="AL7284" s="21"/>
    </row>
    <row r="7285" spans="7:38">
      <c r="G7285" s="21"/>
      <c r="AL7285" s="21"/>
    </row>
    <row r="7286" spans="7:38">
      <c r="G7286" s="21"/>
      <c r="AL7286" s="21"/>
    </row>
    <row r="7287" spans="7:38">
      <c r="G7287" s="21"/>
      <c r="AL7287" s="21"/>
    </row>
    <row r="7288" spans="7:38">
      <c r="G7288" s="21"/>
      <c r="AL7288" s="21"/>
    </row>
    <row r="7289" spans="7:38">
      <c r="G7289" s="21"/>
      <c r="AL7289" s="21"/>
    </row>
    <row r="7290" spans="7:38">
      <c r="G7290" s="21"/>
      <c r="AL7290" s="21"/>
    </row>
    <row r="7291" spans="7:38">
      <c r="G7291" s="21"/>
      <c r="AL7291" s="21"/>
    </row>
    <row r="7292" spans="7:38">
      <c r="G7292" s="21"/>
      <c r="AL7292" s="21"/>
    </row>
    <row r="7293" spans="7:38">
      <c r="G7293" s="21"/>
      <c r="AL7293" s="21"/>
    </row>
    <row r="7294" spans="7:38">
      <c r="G7294" s="21"/>
      <c r="AL7294" s="21"/>
    </row>
    <row r="7295" spans="7:38">
      <c r="G7295" s="21"/>
      <c r="AL7295" s="21"/>
    </row>
    <row r="7296" spans="7:38">
      <c r="G7296" s="21"/>
      <c r="AL7296" s="21"/>
    </row>
    <row r="7297" spans="7:38">
      <c r="G7297" s="21"/>
      <c r="AL7297" s="21"/>
    </row>
    <row r="7298" spans="7:38">
      <c r="G7298" s="21"/>
      <c r="AL7298" s="21"/>
    </row>
    <row r="7299" spans="7:38">
      <c r="G7299" s="21"/>
      <c r="AL7299" s="21"/>
    </row>
    <row r="7300" spans="7:38">
      <c r="G7300" s="21"/>
      <c r="AL7300" s="21"/>
    </row>
    <row r="7301" spans="7:38">
      <c r="G7301" s="21"/>
      <c r="AL7301" s="21"/>
    </row>
    <row r="7302" spans="7:38">
      <c r="G7302" s="21"/>
      <c r="AL7302" s="21"/>
    </row>
    <row r="7303" spans="7:38">
      <c r="G7303" s="21"/>
      <c r="AL7303" s="21"/>
    </row>
    <row r="7304" spans="7:38">
      <c r="G7304" s="21"/>
      <c r="AL7304" s="21"/>
    </row>
    <row r="7305" spans="7:38">
      <c r="G7305" s="21"/>
      <c r="AL7305" s="21"/>
    </row>
    <row r="7306" spans="7:38">
      <c r="G7306" s="21"/>
      <c r="AL7306" s="21"/>
    </row>
    <row r="7307" spans="7:38">
      <c r="G7307" s="21"/>
      <c r="AL7307" s="21"/>
    </row>
    <row r="7308" spans="7:38">
      <c r="G7308" s="21"/>
      <c r="AL7308" s="21"/>
    </row>
    <row r="7309" spans="7:38">
      <c r="G7309" s="21"/>
      <c r="AL7309" s="21"/>
    </row>
    <row r="7310" spans="7:38">
      <c r="G7310" s="21"/>
      <c r="AL7310" s="21"/>
    </row>
    <row r="7311" spans="7:38">
      <c r="G7311" s="21"/>
      <c r="AL7311" s="21"/>
    </row>
    <row r="7312" spans="7:38">
      <c r="G7312" s="21"/>
      <c r="AL7312" s="21"/>
    </row>
    <row r="7313" spans="7:38">
      <c r="G7313" s="21"/>
      <c r="AL7313" s="21"/>
    </row>
    <row r="7314" spans="7:38">
      <c r="G7314" s="21"/>
      <c r="AL7314" s="21"/>
    </row>
    <row r="7315" spans="7:38">
      <c r="G7315" s="21"/>
      <c r="AL7315" s="21"/>
    </row>
    <row r="7316" spans="7:38">
      <c r="G7316" s="21"/>
      <c r="AL7316" s="21"/>
    </row>
    <row r="7317" spans="7:38">
      <c r="G7317" s="21"/>
      <c r="AL7317" s="21"/>
    </row>
    <row r="7318" spans="7:38">
      <c r="G7318" s="21"/>
      <c r="AL7318" s="21"/>
    </row>
    <row r="7319" spans="7:38">
      <c r="G7319" s="21"/>
      <c r="AL7319" s="21"/>
    </row>
    <row r="7320" spans="7:38">
      <c r="G7320" s="21"/>
      <c r="AL7320" s="21"/>
    </row>
    <row r="7321" spans="7:38">
      <c r="G7321" s="21"/>
      <c r="AL7321" s="21"/>
    </row>
    <row r="7322" spans="7:38">
      <c r="G7322" s="21"/>
      <c r="AL7322" s="21"/>
    </row>
    <row r="7323" spans="7:38">
      <c r="G7323" s="21"/>
      <c r="AL7323" s="21"/>
    </row>
    <row r="7324" spans="7:38">
      <c r="G7324" s="21"/>
      <c r="AL7324" s="21"/>
    </row>
    <row r="7325" spans="7:38">
      <c r="G7325" s="21"/>
      <c r="AL7325" s="21"/>
    </row>
    <row r="7326" spans="7:38">
      <c r="G7326" s="21"/>
      <c r="AL7326" s="21"/>
    </row>
    <row r="7327" spans="7:38">
      <c r="G7327" s="21"/>
      <c r="AL7327" s="21"/>
    </row>
    <row r="7328" spans="7:38">
      <c r="G7328" s="21"/>
      <c r="AL7328" s="21"/>
    </row>
    <row r="7329" spans="7:38">
      <c r="G7329" s="21"/>
      <c r="AL7329" s="21"/>
    </row>
    <row r="7330" spans="7:38">
      <c r="G7330" s="21"/>
      <c r="AL7330" s="21"/>
    </row>
    <row r="7331" spans="7:38">
      <c r="G7331" s="21"/>
      <c r="AL7331" s="21"/>
    </row>
    <row r="7332" spans="7:38">
      <c r="G7332" s="21"/>
      <c r="AL7332" s="21"/>
    </row>
    <row r="7333" spans="7:38">
      <c r="G7333" s="21"/>
      <c r="AL7333" s="21"/>
    </row>
    <row r="7334" spans="7:38">
      <c r="G7334" s="21"/>
      <c r="AL7334" s="21"/>
    </row>
    <row r="7335" spans="7:38">
      <c r="G7335" s="21"/>
      <c r="AL7335" s="21"/>
    </row>
    <row r="7336" spans="7:38">
      <c r="G7336" s="21"/>
      <c r="AL7336" s="21"/>
    </row>
    <row r="7337" spans="7:38">
      <c r="G7337" s="21"/>
      <c r="AL7337" s="21"/>
    </row>
    <row r="7338" spans="7:38">
      <c r="G7338" s="21"/>
      <c r="AL7338" s="21"/>
    </row>
    <row r="7339" spans="7:38">
      <c r="G7339" s="21"/>
      <c r="AL7339" s="21"/>
    </row>
    <row r="7340" spans="7:38">
      <c r="G7340" s="21"/>
      <c r="AL7340" s="21"/>
    </row>
    <row r="7341" spans="7:38">
      <c r="G7341" s="21"/>
      <c r="AL7341" s="21"/>
    </row>
    <row r="7342" spans="7:38">
      <c r="G7342" s="21"/>
      <c r="AL7342" s="21"/>
    </row>
    <row r="7343" spans="7:38">
      <c r="G7343" s="21"/>
      <c r="AL7343" s="21"/>
    </row>
    <row r="7344" spans="7:38">
      <c r="G7344" s="21"/>
      <c r="AL7344" s="21"/>
    </row>
    <row r="7345" spans="7:38">
      <c r="G7345" s="21"/>
      <c r="AL7345" s="21"/>
    </row>
    <row r="7346" spans="7:38">
      <c r="G7346" s="21"/>
      <c r="AL7346" s="21"/>
    </row>
    <row r="7347" spans="7:38">
      <c r="G7347" s="21"/>
      <c r="AL7347" s="21"/>
    </row>
    <row r="7348" spans="7:38">
      <c r="G7348" s="21"/>
      <c r="AL7348" s="21"/>
    </row>
    <row r="7349" spans="7:38">
      <c r="G7349" s="21"/>
      <c r="AL7349" s="21"/>
    </row>
    <row r="7350" spans="7:38">
      <c r="G7350" s="21"/>
      <c r="AL7350" s="21"/>
    </row>
    <row r="7351" spans="7:38">
      <c r="G7351" s="21"/>
      <c r="AL7351" s="21"/>
    </row>
    <row r="7352" spans="7:38">
      <c r="G7352" s="21"/>
      <c r="AL7352" s="21"/>
    </row>
    <row r="7353" spans="7:38">
      <c r="G7353" s="21"/>
      <c r="AL7353" s="21"/>
    </row>
    <row r="7354" spans="7:38">
      <c r="G7354" s="21"/>
      <c r="AL7354" s="21"/>
    </row>
    <row r="7355" spans="7:38">
      <c r="G7355" s="21"/>
      <c r="AL7355" s="21"/>
    </row>
    <row r="7356" spans="7:38">
      <c r="G7356" s="21"/>
      <c r="AL7356" s="21"/>
    </row>
    <row r="7357" spans="7:38">
      <c r="G7357" s="21"/>
      <c r="AL7357" s="21"/>
    </row>
    <row r="7358" spans="7:38">
      <c r="G7358" s="21"/>
      <c r="AL7358" s="21"/>
    </row>
    <row r="7359" spans="7:38">
      <c r="G7359" s="21"/>
      <c r="AL7359" s="21"/>
    </row>
    <row r="7360" spans="7:38">
      <c r="G7360" s="21"/>
      <c r="AL7360" s="21"/>
    </row>
    <row r="7361" spans="7:38">
      <c r="G7361" s="21"/>
      <c r="AL7361" s="21"/>
    </row>
    <row r="7362" spans="7:38">
      <c r="G7362" s="21"/>
      <c r="AL7362" s="21"/>
    </row>
    <row r="7363" spans="7:38">
      <c r="G7363" s="21"/>
      <c r="AL7363" s="21"/>
    </row>
    <row r="7364" spans="7:38">
      <c r="G7364" s="21"/>
      <c r="AL7364" s="21"/>
    </row>
    <row r="7365" spans="7:38">
      <c r="G7365" s="21"/>
      <c r="AL7365" s="21"/>
    </row>
    <row r="7366" spans="7:38">
      <c r="G7366" s="21"/>
      <c r="AL7366" s="21"/>
    </row>
    <row r="7367" spans="7:38">
      <c r="G7367" s="21"/>
      <c r="AL7367" s="21"/>
    </row>
    <row r="7368" spans="7:38">
      <c r="G7368" s="21"/>
      <c r="AL7368" s="21"/>
    </row>
    <row r="7369" spans="7:38">
      <c r="G7369" s="21"/>
      <c r="AL7369" s="21"/>
    </row>
    <row r="7370" spans="7:38">
      <c r="G7370" s="21"/>
      <c r="AL7370" s="21"/>
    </row>
    <row r="7371" spans="7:38">
      <c r="G7371" s="21"/>
      <c r="AL7371" s="21"/>
    </row>
    <row r="7372" spans="7:38">
      <c r="G7372" s="21"/>
      <c r="AL7372" s="21"/>
    </row>
    <row r="7373" spans="7:38">
      <c r="G7373" s="21"/>
      <c r="AL7373" s="21"/>
    </row>
    <row r="7374" spans="7:38">
      <c r="G7374" s="21"/>
      <c r="AL7374" s="21"/>
    </row>
    <row r="7375" spans="7:38">
      <c r="G7375" s="21"/>
      <c r="AL7375" s="21"/>
    </row>
    <row r="7376" spans="7:38">
      <c r="G7376" s="21"/>
      <c r="AL7376" s="21"/>
    </row>
    <row r="7377" spans="7:38">
      <c r="G7377" s="21"/>
      <c r="AL7377" s="21"/>
    </row>
    <row r="7378" spans="7:38">
      <c r="G7378" s="21"/>
      <c r="AL7378" s="21"/>
    </row>
    <row r="7379" spans="7:38">
      <c r="G7379" s="21"/>
      <c r="AL7379" s="21"/>
    </row>
    <row r="7380" spans="7:38">
      <c r="G7380" s="21"/>
      <c r="AL7380" s="21"/>
    </row>
    <row r="7381" spans="7:38">
      <c r="G7381" s="21"/>
      <c r="AL7381" s="21"/>
    </row>
    <row r="7382" spans="7:38">
      <c r="G7382" s="21"/>
      <c r="AL7382" s="21"/>
    </row>
    <row r="7383" spans="7:38">
      <c r="G7383" s="21"/>
      <c r="AL7383" s="21"/>
    </row>
    <row r="7384" spans="7:38">
      <c r="G7384" s="21"/>
      <c r="AL7384" s="21"/>
    </row>
    <row r="7385" spans="7:38">
      <c r="G7385" s="21"/>
      <c r="AL7385" s="21"/>
    </row>
    <row r="7386" spans="7:38">
      <c r="G7386" s="21"/>
      <c r="AL7386" s="21"/>
    </row>
    <row r="7387" spans="7:38">
      <c r="G7387" s="21"/>
      <c r="AL7387" s="21"/>
    </row>
    <row r="7388" spans="7:38">
      <c r="G7388" s="21"/>
      <c r="AL7388" s="21"/>
    </row>
    <row r="7389" spans="7:38">
      <c r="G7389" s="21"/>
      <c r="AL7389" s="21"/>
    </row>
    <row r="7390" spans="7:38">
      <c r="G7390" s="21"/>
      <c r="AL7390" s="21"/>
    </row>
    <row r="7391" spans="7:38">
      <c r="G7391" s="21"/>
      <c r="AL7391" s="21"/>
    </row>
    <row r="7392" spans="7:38">
      <c r="G7392" s="21"/>
      <c r="AL7392" s="21"/>
    </row>
    <row r="7393" spans="7:38">
      <c r="G7393" s="21"/>
      <c r="AL7393" s="21"/>
    </row>
    <row r="7394" spans="7:38">
      <c r="G7394" s="21"/>
      <c r="AL7394" s="21"/>
    </row>
    <row r="7395" spans="7:38">
      <c r="G7395" s="21"/>
      <c r="AL7395" s="21"/>
    </row>
    <row r="7396" spans="7:38">
      <c r="G7396" s="21"/>
      <c r="AL7396" s="21"/>
    </row>
    <row r="7397" spans="7:38">
      <c r="G7397" s="21"/>
      <c r="AL7397" s="21"/>
    </row>
    <row r="7398" spans="7:38">
      <c r="G7398" s="21"/>
      <c r="AL7398" s="21"/>
    </row>
    <row r="7399" spans="7:38">
      <c r="G7399" s="21"/>
      <c r="AL7399" s="21"/>
    </row>
    <row r="7400" spans="7:38">
      <c r="G7400" s="21"/>
      <c r="AL7400" s="21"/>
    </row>
    <row r="7401" spans="7:38">
      <c r="G7401" s="21"/>
      <c r="AL7401" s="21"/>
    </row>
    <row r="7402" spans="7:38">
      <c r="G7402" s="21"/>
      <c r="AL7402" s="21"/>
    </row>
    <row r="7403" spans="7:38">
      <c r="G7403" s="21"/>
      <c r="AL7403" s="21"/>
    </row>
    <row r="7404" spans="7:38">
      <c r="G7404" s="21"/>
      <c r="AL7404" s="21"/>
    </row>
    <row r="7405" spans="7:38">
      <c r="G7405" s="21"/>
      <c r="AL7405" s="21"/>
    </row>
    <row r="7406" spans="7:38">
      <c r="G7406" s="21"/>
      <c r="AL7406" s="21"/>
    </row>
    <row r="7407" spans="7:38">
      <c r="G7407" s="21"/>
      <c r="AL7407" s="21"/>
    </row>
    <row r="7408" spans="7:38">
      <c r="G7408" s="21"/>
      <c r="AL7408" s="21"/>
    </row>
    <row r="7409" spans="7:38">
      <c r="G7409" s="21"/>
      <c r="AL7409" s="21"/>
    </row>
    <row r="7410" spans="7:38">
      <c r="G7410" s="21"/>
      <c r="AL7410" s="21"/>
    </row>
    <row r="7411" spans="7:38">
      <c r="G7411" s="21"/>
      <c r="AL7411" s="21"/>
    </row>
    <row r="7412" spans="7:38">
      <c r="G7412" s="21"/>
      <c r="AL7412" s="21"/>
    </row>
    <row r="7413" spans="7:38">
      <c r="G7413" s="21"/>
      <c r="AL7413" s="21"/>
    </row>
    <row r="7414" spans="7:38">
      <c r="G7414" s="21"/>
      <c r="AL7414" s="21"/>
    </row>
    <row r="7415" spans="7:38">
      <c r="G7415" s="21"/>
      <c r="AL7415" s="21"/>
    </row>
    <row r="7416" spans="7:38">
      <c r="G7416" s="21"/>
      <c r="AL7416" s="21"/>
    </row>
    <row r="7417" spans="7:38">
      <c r="G7417" s="21"/>
      <c r="AL7417" s="21"/>
    </row>
    <row r="7418" spans="7:38">
      <c r="G7418" s="21"/>
      <c r="AL7418" s="21"/>
    </row>
    <row r="7419" spans="7:38">
      <c r="G7419" s="21"/>
      <c r="AL7419" s="21"/>
    </row>
    <row r="7420" spans="7:38">
      <c r="G7420" s="21"/>
      <c r="AL7420" s="21"/>
    </row>
    <row r="7421" spans="7:38">
      <c r="G7421" s="21"/>
      <c r="AL7421" s="21"/>
    </row>
    <row r="7422" spans="7:38">
      <c r="G7422" s="21"/>
      <c r="AL7422" s="21"/>
    </row>
    <row r="7423" spans="7:38">
      <c r="G7423" s="21"/>
      <c r="AL7423" s="21"/>
    </row>
    <row r="7424" spans="7:38">
      <c r="G7424" s="21"/>
      <c r="AL7424" s="21"/>
    </row>
    <row r="7425" spans="7:38">
      <c r="G7425" s="21"/>
      <c r="AL7425" s="21"/>
    </row>
    <row r="7426" spans="7:38">
      <c r="G7426" s="21"/>
      <c r="AL7426" s="21"/>
    </row>
    <row r="7427" spans="7:38">
      <c r="G7427" s="21"/>
      <c r="AL7427" s="21"/>
    </row>
    <row r="7428" spans="7:38">
      <c r="G7428" s="21"/>
      <c r="AL7428" s="21"/>
    </row>
    <row r="7429" spans="7:38">
      <c r="G7429" s="21"/>
      <c r="AL7429" s="21"/>
    </row>
    <row r="7430" spans="7:38">
      <c r="G7430" s="21"/>
      <c r="AL7430" s="21"/>
    </row>
    <row r="7431" spans="7:38">
      <c r="G7431" s="21"/>
      <c r="AL7431" s="21"/>
    </row>
    <row r="7432" spans="7:38">
      <c r="G7432" s="21"/>
      <c r="AL7432" s="21"/>
    </row>
    <row r="7433" spans="7:38">
      <c r="G7433" s="21"/>
      <c r="AL7433" s="21"/>
    </row>
    <row r="7434" spans="7:38">
      <c r="G7434" s="21"/>
      <c r="AL7434" s="21"/>
    </row>
    <row r="7435" spans="7:38">
      <c r="G7435" s="21"/>
      <c r="AL7435" s="21"/>
    </row>
    <row r="7436" spans="7:38">
      <c r="G7436" s="21"/>
      <c r="AL7436" s="21"/>
    </row>
    <row r="7437" spans="7:38">
      <c r="G7437" s="21"/>
      <c r="AL7437" s="21"/>
    </row>
    <row r="7438" spans="7:38">
      <c r="G7438" s="21"/>
      <c r="AL7438" s="21"/>
    </row>
    <row r="7439" spans="7:38">
      <c r="G7439" s="21"/>
      <c r="AL7439" s="21"/>
    </row>
    <row r="7440" spans="7:38">
      <c r="G7440" s="21"/>
      <c r="AL7440" s="21"/>
    </row>
    <row r="7441" spans="7:38">
      <c r="G7441" s="21"/>
      <c r="AL7441" s="21"/>
    </row>
    <row r="7442" spans="7:38">
      <c r="G7442" s="21"/>
      <c r="AL7442" s="21"/>
    </row>
    <row r="7443" spans="7:38">
      <c r="G7443" s="21"/>
      <c r="AL7443" s="21"/>
    </row>
    <row r="7444" spans="7:38">
      <c r="G7444" s="21"/>
      <c r="AL7444" s="21"/>
    </row>
    <row r="7445" spans="7:38">
      <c r="G7445" s="21"/>
      <c r="AL7445" s="21"/>
    </row>
    <row r="7446" spans="7:38">
      <c r="G7446" s="21"/>
      <c r="AL7446" s="21"/>
    </row>
    <row r="7447" spans="7:38">
      <c r="G7447" s="21"/>
      <c r="AL7447" s="21"/>
    </row>
    <row r="7448" spans="7:38">
      <c r="G7448" s="21"/>
      <c r="AL7448" s="21"/>
    </row>
    <row r="7449" spans="7:38">
      <c r="G7449" s="21"/>
      <c r="AL7449" s="21"/>
    </row>
    <row r="7450" spans="7:38">
      <c r="G7450" s="21"/>
      <c r="AL7450" s="21"/>
    </row>
    <row r="7451" spans="7:38">
      <c r="G7451" s="21"/>
      <c r="AL7451" s="21"/>
    </row>
    <row r="7452" spans="7:38">
      <c r="G7452" s="21"/>
      <c r="AL7452" s="21"/>
    </row>
    <row r="7453" spans="7:38">
      <c r="G7453" s="21"/>
      <c r="AL7453" s="21"/>
    </row>
    <row r="7454" spans="7:38">
      <c r="G7454" s="21"/>
      <c r="AL7454" s="21"/>
    </row>
    <row r="7455" spans="7:38">
      <c r="G7455" s="21"/>
      <c r="AL7455" s="21"/>
    </row>
    <row r="7456" spans="7:38">
      <c r="G7456" s="21"/>
      <c r="AL7456" s="21"/>
    </row>
    <row r="7457" spans="7:38">
      <c r="G7457" s="21"/>
      <c r="AL7457" s="21"/>
    </row>
    <row r="7458" spans="7:38">
      <c r="G7458" s="21"/>
      <c r="AL7458" s="21"/>
    </row>
    <row r="7459" spans="7:38">
      <c r="G7459" s="21"/>
      <c r="AL7459" s="21"/>
    </row>
    <row r="7460" spans="7:38">
      <c r="G7460" s="21"/>
      <c r="AL7460" s="21"/>
    </row>
    <row r="7461" spans="7:38">
      <c r="G7461" s="21"/>
      <c r="AL7461" s="21"/>
    </row>
    <row r="7462" spans="7:38">
      <c r="G7462" s="21"/>
      <c r="AL7462" s="21"/>
    </row>
    <row r="7463" spans="7:38">
      <c r="G7463" s="21"/>
      <c r="AL7463" s="21"/>
    </row>
    <row r="7464" spans="7:38">
      <c r="G7464" s="21"/>
      <c r="AL7464" s="21"/>
    </row>
    <row r="7465" spans="7:38">
      <c r="G7465" s="21"/>
      <c r="AL7465" s="21"/>
    </row>
    <row r="7466" spans="7:38">
      <c r="G7466" s="21"/>
      <c r="AL7466" s="21"/>
    </row>
    <row r="7467" spans="7:38">
      <c r="G7467" s="21"/>
      <c r="AL7467" s="21"/>
    </row>
    <row r="7468" spans="7:38">
      <c r="G7468" s="21"/>
      <c r="AL7468" s="21"/>
    </row>
    <row r="7469" spans="7:38">
      <c r="G7469" s="21"/>
      <c r="AL7469" s="21"/>
    </row>
    <row r="7470" spans="7:38">
      <c r="G7470" s="21"/>
      <c r="AL7470" s="21"/>
    </row>
    <row r="7471" spans="7:38">
      <c r="G7471" s="21"/>
      <c r="AL7471" s="21"/>
    </row>
    <row r="7472" spans="7:38">
      <c r="G7472" s="21"/>
      <c r="AL7472" s="21"/>
    </row>
    <row r="7473" spans="7:38">
      <c r="G7473" s="21"/>
      <c r="AL7473" s="21"/>
    </row>
    <row r="7474" spans="7:38">
      <c r="G7474" s="21"/>
      <c r="AL7474" s="21"/>
    </row>
    <row r="7475" spans="7:38">
      <c r="G7475" s="21"/>
      <c r="AL7475" s="21"/>
    </row>
    <row r="7476" spans="7:38">
      <c r="G7476" s="21"/>
      <c r="AL7476" s="21"/>
    </row>
    <row r="7477" spans="7:38">
      <c r="G7477" s="21"/>
      <c r="AL7477" s="21"/>
    </row>
    <row r="7478" spans="7:38">
      <c r="G7478" s="21"/>
      <c r="AL7478" s="21"/>
    </row>
    <row r="7479" spans="7:38">
      <c r="G7479" s="21"/>
      <c r="AL7479" s="21"/>
    </row>
    <row r="7480" spans="7:38">
      <c r="G7480" s="21"/>
      <c r="AL7480" s="21"/>
    </row>
    <row r="7481" spans="7:38">
      <c r="G7481" s="21"/>
      <c r="AL7481" s="21"/>
    </row>
    <row r="7482" spans="7:38">
      <c r="G7482" s="21"/>
      <c r="AL7482" s="21"/>
    </row>
    <row r="7483" spans="7:38">
      <c r="G7483" s="21"/>
      <c r="AL7483" s="21"/>
    </row>
    <row r="7484" spans="7:38">
      <c r="G7484" s="21"/>
      <c r="AL7484" s="21"/>
    </row>
    <row r="7485" spans="7:38">
      <c r="G7485" s="21"/>
      <c r="AL7485" s="21"/>
    </row>
    <row r="7486" spans="7:38">
      <c r="G7486" s="21"/>
      <c r="AL7486" s="21"/>
    </row>
    <row r="7487" spans="7:38">
      <c r="G7487" s="21"/>
      <c r="AL7487" s="21"/>
    </row>
    <row r="7488" spans="7:38">
      <c r="G7488" s="21"/>
      <c r="AL7488" s="21"/>
    </row>
    <row r="7489" spans="7:38">
      <c r="G7489" s="21"/>
      <c r="AL7489" s="21"/>
    </row>
    <row r="7490" spans="7:38">
      <c r="G7490" s="21"/>
      <c r="AL7490" s="21"/>
    </row>
    <row r="7491" spans="7:38">
      <c r="G7491" s="21"/>
      <c r="AL7491" s="21"/>
    </row>
    <row r="7492" spans="7:38">
      <c r="G7492" s="21"/>
      <c r="AL7492" s="21"/>
    </row>
    <row r="7493" spans="7:38">
      <c r="G7493" s="21"/>
      <c r="AL7493" s="21"/>
    </row>
    <row r="7494" spans="7:38">
      <c r="G7494" s="21"/>
      <c r="AL7494" s="21"/>
    </row>
    <row r="7495" spans="7:38">
      <c r="G7495" s="21"/>
      <c r="AL7495" s="21"/>
    </row>
    <row r="7496" spans="7:38">
      <c r="G7496" s="21"/>
      <c r="AL7496" s="21"/>
    </row>
    <row r="7497" spans="7:38">
      <c r="G7497" s="21"/>
      <c r="AL7497" s="21"/>
    </row>
    <row r="7498" spans="7:38">
      <c r="G7498" s="21"/>
      <c r="AL7498" s="21"/>
    </row>
    <row r="7499" spans="7:38">
      <c r="G7499" s="21"/>
      <c r="AL7499" s="21"/>
    </row>
    <row r="7500" spans="7:38">
      <c r="G7500" s="21"/>
      <c r="AL7500" s="21"/>
    </row>
    <row r="7501" spans="7:38">
      <c r="G7501" s="21"/>
      <c r="AL7501" s="21"/>
    </row>
    <row r="7502" spans="7:38">
      <c r="G7502" s="21"/>
      <c r="AL7502" s="21"/>
    </row>
    <row r="7503" spans="7:38">
      <c r="G7503" s="21"/>
      <c r="AL7503" s="21"/>
    </row>
    <row r="7504" spans="7:38">
      <c r="G7504" s="21"/>
      <c r="AL7504" s="21"/>
    </row>
    <row r="7505" spans="7:38">
      <c r="G7505" s="21"/>
      <c r="AL7505" s="21"/>
    </row>
    <row r="7506" spans="7:38">
      <c r="G7506" s="21"/>
      <c r="AL7506" s="21"/>
    </row>
    <row r="7507" spans="7:38">
      <c r="G7507" s="21"/>
      <c r="AL7507" s="21"/>
    </row>
    <row r="7508" spans="7:38">
      <c r="G7508" s="21"/>
      <c r="AL7508" s="21"/>
    </row>
    <row r="7509" spans="7:38">
      <c r="G7509" s="21"/>
      <c r="AL7509" s="21"/>
    </row>
    <row r="7510" spans="7:38">
      <c r="G7510" s="21"/>
      <c r="AL7510" s="21"/>
    </row>
    <row r="7511" spans="7:38">
      <c r="G7511" s="21"/>
      <c r="AL7511" s="21"/>
    </row>
    <row r="7512" spans="7:38">
      <c r="G7512" s="21"/>
      <c r="AL7512" s="21"/>
    </row>
    <row r="7513" spans="7:38">
      <c r="G7513" s="21"/>
      <c r="AL7513" s="21"/>
    </row>
    <row r="7514" spans="7:38">
      <c r="G7514" s="21"/>
      <c r="AL7514" s="21"/>
    </row>
    <row r="7515" spans="7:38">
      <c r="G7515" s="21"/>
      <c r="AL7515" s="21"/>
    </row>
    <row r="7516" spans="7:38">
      <c r="G7516" s="21"/>
      <c r="AL7516" s="21"/>
    </row>
    <row r="7517" spans="7:38">
      <c r="G7517" s="21"/>
      <c r="AL7517" s="21"/>
    </row>
    <row r="7518" spans="7:38">
      <c r="G7518" s="21"/>
      <c r="AL7518" s="21"/>
    </row>
    <row r="7519" spans="7:38">
      <c r="G7519" s="21"/>
      <c r="AL7519" s="21"/>
    </row>
    <row r="7520" spans="7:38">
      <c r="G7520" s="21"/>
      <c r="AL7520" s="21"/>
    </row>
    <row r="7521" spans="7:38">
      <c r="G7521" s="21"/>
      <c r="AL7521" s="21"/>
    </row>
    <row r="7522" spans="7:38">
      <c r="G7522" s="21"/>
      <c r="AL7522" s="21"/>
    </row>
    <row r="7523" spans="7:38">
      <c r="G7523" s="21"/>
      <c r="AL7523" s="21"/>
    </row>
    <row r="7524" spans="7:38">
      <c r="G7524" s="21"/>
      <c r="AL7524" s="21"/>
    </row>
    <row r="7525" spans="7:38">
      <c r="G7525" s="21"/>
      <c r="AL7525" s="21"/>
    </row>
    <row r="7526" spans="7:38">
      <c r="G7526" s="21"/>
      <c r="AL7526" s="21"/>
    </row>
    <row r="7527" spans="7:38">
      <c r="G7527" s="21"/>
      <c r="AL7527" s="21"/>
    </row>
    <row r="7528" spans="7:38">
      <c r="G7528" s="21"/>
      <c r="AL7528" s="21"/>
    </row>
    <row r="7529" spans="7:38">
      <c r="G7529" s="21"/>
      <c r="AL7529" s="21"/>
    </row>
    <row r="7530" spans="7:38">
      <c r="G7530" s="21"/>
      <c r="AL7530" s="21"/>
    </row>
    <row r="7531" spans="7:38">
      <c r="G7531" s="21"/>
      <c r="AL7531" s="21"/>
    </row>
    <row r="7532" spans="7:38">
      <c r="G7532" s="21"/>
      <c r="AL7532" s="21"/>
    </row>
    <row r="7533" spans="7:38">
      <c r="G7533" s="21"/>
      <c r="AL7533" s="21"/>
    </row>
    <row r="7534" spans="7:38">
      <c r="G7534" s="21"/>
      <c r="AL7534" s="21"/>
    </row>
    <row r="7535" spans="7:38">
      <c r="G7535" s="21"/>
      <c r="AL7535" s="21"/>
    </row>
    <row r="7536" spans="7:38">
      <c r="G7536" s="21"/>
      <c r="AL7536" s="21"/>
    </row>
    <row r="7537" spans="7:38">
      <c r="G7537" s="21"/>
      <c r="AL7537" s="21"/>
    </row>
    <row r="7538" spans="7:38">
      <c r="G7538" s="21"/>
      <c r="AL7538" s="21"/>
    </row>
    <row r="7539" spans="7:38">
      <c r="G7539" s="21"/>
      <c r="AL7539" s="21"/>
    </row>
    <row r="7540" spans="7:38">
      <c r="G7540" s="21"/>
      <c r="AL7540" s="21"/>
    </row>
    <row r="7541" spans="7:38">
      <c r="G7541" s="21"/>
      <c r="AL7541" s="21"/>
    </row>
    <row r="7542" spans="7:38">
      <c r="G7542" s="21"/>
      <c r="AL7542" s="21"/>
    </row>
    <row r="7543" spans="7:38">
      <c r="G7543" s="21"/>
      <c r="AL7543" s="21"/>
    </row>
    <row r="7544" spans="7:38">
      <c r="G7544" s="21"/>
      <c r="AL7544" s="21"/>
    </row>
    <row r="7545" spans="7:38">
      <c r="G7545" s="21"/>
      <c r="AL7545" s="21"/>
    </row>
    <row r="7546" spans="7:38">
      <c r="G7546" s="21"/>
      <c r="AL7546" s="21"/>
    </row>
    <row r="7547" spans="7:38">
      <c r="G7547" s="21"/>
      <c r="AL7547" s="21"/>
    </row>
    <row r="7548" spans="7:38">
      <c r="G7548" s="21"/>
      <c r="AL7548" s="21"/>
    </row>
    <row r="7549" spans="7:38">
      <c r="G7549" s="21"/>
      <c r="AL7549" s="21"/>
    </row>
    <row r="7550" spans="7:38">
      <c r="G7550" s="21"/>
      <c r="AL7550" s="21"/>
    </row>
    <row r="7551" spans="7:38">
      <c r="G7551" s="21"/>
      <c r="AL7551" s="21"/>
    </row>
    <row r="7552" spans="7:38">
      <c r="G7552" s="21"/>
      <c r="AL7552" s="21"/>
    </row>
    <row r="7553" spans="7:38">
      <c r="G7553" s="21"/>
      <c r="AL7553" s="21"/>
    </row>
    <row r="7554" spans="7:38">
      <c r="G7554" s="21"/>
      <c r="AL7554" s="21"/>
    </row>
    <row r="7555" spans="7:38">
      <c r="G7555" s="21"/>
      <c r="AL7555" s="21"/>
    </row>
    <row r="7556" spans="7:38">
      <c r="G7556" s="21"/>
      <c r="AL7556" s="21"/>
    </row>
    <row r="7557" spans="7:38">
      <c r="G7557" s="21"/>
      <c r="AL7557" s="21"/>
    </row>
    <row r="7558" spans="7:38">
      <c r="G7558" s="21"/>
      <c r="AL7558" s="21"/>
    </row>
    <row r="7559" spans="7:38">
      <c r="G7559" s="21"/>
      <c r="AL7559" s="21"/>
    </row>
    <row r="7560" spans="7:38">
      <c r="G7560" s="21"/>
      <c r="AL7560" s="21"/>
    </row>
    <row r="7561" spans="7:38">
      <c r="G7561" s="21"/>
      <c r="AL7561" s="21"/>
    </row>
    <row r="7562" spans="7:38">
      <c r="G7562" s="21"/>
      <c r="AL7562" s="21"/>
    </row>
    <row r="7563" spans="7:38">
      <c r="G7563" s="21"/>
      <c r="AL7563" s="21"/>
    </row>
    <row r="7564" spans="7:38">
      <c r="G7564" s="21"/>
      <c r="AL7564" s="21"/>
    </row>
    <row r="7565" spans="7:38">
      <c r="G7565" s="21"/>
      <c r="AL7565" s="21"/>
    </row>
    <row r="7566" spans="7:38">
      <c r="G7566" s="21"/>
      <c r="AL7566" s="21"/>
    </row>
    <row r="7567" spans="7:38">
      <c r="G7567" s="21"/>
      <c r="AL7567" s="21"/>
    </row>
    <row r="7568" spans="7:38">
      <c r="G7568" s="21"/>
      <c r="AL7568" s="21"/>
    </row>
    <row r="7569" spans="7:38">
      <c r="G7569" s="21"/>
      <c r="AL7569" s="21"/>
    </row>
    <row r="7570" spans="7:38">
      <c r="G7570" s="21"/>
      <c r="AL7570" s="21"/>
    </row>
    <row r="7571" spans="7:38">
      <c r="G7571" s="21"/>
      <c r="AL7571" s="21"/>
    </row>
    <row r="7572" spans="7:38">
      <c r="G7572" s="21"/>
      <c r="AL7572" s="21"/>
    </row>
    <row r="7573" spans="7:38">
      <c r="G7573" s="21"/>
      <c r="AL7573" s="21"/>
    </row>
    <row r="7574" spans="7:38">
      <c r="G7574" s="21"/>
      <c r="AL7574" s="21"/>
    </row>
    <row r="7575" spans="7:38">
      <c r="G7575" s="21"/>
      <c r="AL7575" s="21"/>
    </row>
    <row r="7576" spans="7:38">
      <c r="G7576" s="21"/>
      <c r="AL7576" s="21"/>
    </row>
    <row r="7577" spans="7:38">
      <c r="G7577" s="21"/>
      <c r="AL7577" s="21"/>
    </row>
    <row r="7578" spans="7:38">
      <c r="G7578" s="21"/>
      <c r="AL7578" s="21"/>
    </row>
    <row r="7579" spans="7:38">
      <c r="G7579" s="21"/>
      <c r="AL7579" s="21"/>
    </row>
    <row r="7580" spans="7:38">
      <c r="G7580" s="21"/>
      <c r="AL7580" s="21"/>
    </row>
    <row r="7581" spans="7:38">
      <c r="G7581" s="21"/>
      <c r="AL7581" s="21"/>
    </row>
    <row r="7582" spans="7:38">
      <c r="G7582" s="21"/>
      <c r="AL7582" s="21"/>
    </row>
    <row r="7583" spans="7:38">
      <c r="G7583" s="21"/>
      <c r="AL7583" s="21"/>
    </row>
    <row r="7584" spans="7:38">
      <c r="G7584" s="21"/>
      <c r="AL7584" s="21"/>
    </row>
    <row r="7585" spans="7:38">
      <c r="G7585" s="21"/>
      <c r="AL7585" s="21"/>
    </row>
    <row r="7586" spans="7:38">
      <c r="G7586" s="21"/>
      <c r="AL7586" s="21"/>
    </row>
    <row r="7587" spans="7:38">
      <c r="G7587" s="21"/>
      <c r="AL7587" s="21"/>
    </row>
    <row r="7588" spans="7:38">
      <c r="G7588" s="21"/>
      <c r="AL7588" s="21"/>
    </row>
    <row r="7589" spans="7:38">
      <c r="G7589" s="21"/>
      <c r="AL7589" s="21"/>
    </row>
    <row r="7590" spans="7:38">
      <c r="G7590" s="21"/>
      <c r="AL7590" s="21"/>
    </row>
    <row r="7591" spans="7:38">
      <c r="G7591" s="21"/>
      <c r="AL7591" s="21"/>
    </row>
    <row r="7592" spans="7:38">
      <c r="G7592" s="21"/>
      <c r="AL7592" s="21"/>
    </row>
    <row r="7593" spans="7:38">
      <c r="G7593" s="21"/>
      <c r="AL7593" s="21"/>
    </row>
    <row r="7594" spans="7:38">
      <c r="G7594" s="21"/>
      <c r="AL7594" s="21"/>
    </row>
    <row r="7595" spans="7:38">
      <c r="G7595" s="21"/>
      <c r="AL7595" s="21"/>
    </row>
    <row r="7596" spans="7:38">
      <c r="G7596" s="21"/>
      <c r="AL7596" s="21"/>
    </row>
    <row r="7597" spans="7:38">
      <c r="G7597" s="21"/>
      <c r="AL7597" s="21"/>
    </row>
    <row r="7598" spans="7:38">
      <c r="G7598" s="21"/>
      <c r="AL7598" s="21"/>
    </row>
    <row r="7599" spans="7:38">
      <c r="G7599" s="21"/>
      <c r="AL7599" s="21"/>
    </row>
    <row r="7600" spans="7:38">
      <c r="G7600" s="21"/>
      <c r="AL7600" s="21"/>
    </row>
    <row r="7601" spans="7:38">
      <c r="G7601" s="21"/>
      <c r="AL7601" s="21"/>
    </row>
    <row r="7602" spans="7:38">
      <c r="G7602" s="21"/>
      <c r="AL7602" s="21"/>
    </row>
    <row r="7603" spans="7:38">
      <c r="G7603" s="21"/>
      <c r="AL7603" s="21"/>
    </row>
    <row r="7604" spans="7:38">
      <c r="G7604" s="21"/>
      <c r="AL7604" s="21"/>
    </row>
    <row r="7605" spans="7:38">
      <c r="G7605" s="21"/>
      <c r="AL7605" s="21"/>
    </row>
    <row r="7606" spans="7:38">
      <c r="G7606" s="21"/>
      <c r="AL7606" s="21"/>
    </row>
    <row r="7607" spans="7:38">
      <c r="G7607" s="21"/>
      <c r="AL7607" s="21"/>
    </row>
    <row r="7608" spans="7:38">
      <c r="G7608" s="21"/>
      <c r="AL7608" s="21"/>
    </row>
    <row r="7609" spans="7:38">
      <c r="G7609" s="21"/>
      <c r="AL7609" s="21"/>
    </row>
    <row r="7610" spans="7:38">
      <c r="G7610" s="21"/>
      <c r="AL7610" s="21"/>
    </row>
    <row r="7611" spans="7:38">
      <c r="G7611" s="21"/>
      <c r="AL7611" s="21"/>
    </row>
    <row r="7612" spans="7:38">
      <c r="G7612" s="21"/>
      <c r="AL7612" s="21"/>
    </row>
    <row r="7613" spans="7:38">
      <c r="G7613" s="21"/>
      <c r="AL7613" s="21"/>
    </row>
    <row r="7614" spans="7:38">
      <c r="G7614" s="21"/>
      <c r="AL7614" s="21"/>
    </row>
    <row r="7615" spans="7:38">
      <c r="G7615" s="21"/>
      <c r="AL7615" s="21"/>
    </row>
    <row r="7616" spans="7:38">
      <c r="G7616" s="21"/>
      <c r="AL7616" s="21"/>
    </row>
    <row r="7617" spans="7:38">
      <c r="G7617" s="21"/>
      <c r="AL7617" s="21"/>
    </row>
    <row r="7618" spans="7:38">
      <c r="G7618" s="21"/>
      <c r="AL7618" s="21"/>
    </row>
    <row r="7619" spans="7:38">
      <c r="G7619" s="21"/>
      <c r="AL7619" s="21"/>
    </row>
    <row r="7620" spans="7:38">
      <c r="G7620" s="21"/>
      <c r="AL7620" s="21"/>
    </row>
    <row r="7621" spans="7:38">
      <c r="G7621" s="21"/>
      <c r="AL7621" s="21"/>
    </row>
    <row r="7622" spans="7:38">
      <c r="G7622" s="21"/>
      <c r="AL7622" s="21"/>
    </row>
    <row r="7623" spans="7:38">
      <c r="G7623" s="21"/>
      <c r="AL7623" s="21"/>
    </row>
    <row r="7624" spans="7:38">
      <c r="G7624" s="21"/>
      <c r="AL7624" s="21"/>
    </row>
    <row r="7625" spans="7:38">
      <c r="G7625" s="21"/>
      <c r="AL7625" s="21"/>
    </row>
    <row r="7626" spans="7:38">
      <c r="G7626" s="21"/>
      <c r="AL7626" s="21"/>
    </row>
    <row r="7627" spans="7:38">
      <c r="G7627" s="21"/>
      <c r="AL7627" s="21"/>
    </row>
    <row r="7628" spans="7:38">
      <c r="G7628" s="21"/>
      <c r="AL7628" s="21"/>
    </row>
    <row r="7629" spans="7:38">
      <c r="G7629" s="21"/>
      <c r="AL7629" s="21"/>
    </row>
    <row r="7630" spans="7:38">
      <c r="G7630" s="21"/>
      <c r="AL7630" s="21"/>
    </row>
    <row r="7631" spans="7:38">
      <c r="G7631" s="21"/>
      <c r="AL7631" s="21"/>
    </row>
    <row r="7632" spans="7:38">
      <c r="G7632" s="21"/>
      <c r="AL7632" s="21"/>
    </row>
    <row r="7633" spans="7:38">
      <c r="G7633" s="21"/>
      <c r="AL7633" s="21"/>
    </row>
    <row r="7634" spans="7:38">
      <c r="G7634" s="21"/>
      <c r="AL7634" s="21"/>
    </row>
    <row r="7635" spans="7:38">
      <c r="G7635" s="21"/>
      <c r="AL7635" s="21"/>
    </row>
    <row r="7636" spans="7:38">
      <c r="G7636" s="21"/>
      <c r="AL7636" s="21"/>
    </row>
    <row r="7637" spans="7:38">
      <c r="G7637" s="21"/>
      <c r="AL7637" s="21"/>
    </row>
    <row r="7638" spans="7:38">
      <c r="G7638" s="21"/>
      <c r="AL7638" s="21"/>
    </row>
    <row r="7639" spans="7:38">
      <c r="G7639" s="21"/>
      <c r="AL7639" s="21"/>
    </row>
    <row r="7640" spans="7:38">
      <c r="G7640" s="21"/>
      <c r="AL7640" s="21"/>
    </row>
    <row r="7641" spans="7:38">
      <c r="G7641" s="21"/>
      <c r="AL7641" s="21"/>
    </row>
    <row r="7642" spans="7:38">
      <c r="G7642" s="21"/>
      <c r="AL7642" s="21"/>
    </row>
    <row r="7643" spans="7:38">
      <c r="G7643" s="21"/>
      <c r="AL7643" s="21"/>
    </row>
    <row r="7644" spans="7:38">
      <c r="G7644" s="21"/>
      <c r="AL7644" s="21"/>
    </row>
    <row r="7645" spans="7:38">
      <c r="G7645" s="21"/>
      <c r="AL7645" s="21"/>
    </row>
    <row r="7646" spans="7:38">
      <c r="G7646" s="21"/>
      <c r="AL7646" s="21"/>
    </row>
    <row r="7647" spans="7:38">
      <c r="G7647" s="21"/>
      <c r="AL7647" s="21"/>
    </row>
    <row r="7648" spans="7:38">
      <c r="G7648" s="21"/>
      <c r="AL7648" s="21"/>
    </row>
    <row r="7649" spans="7:38">
      <c r="G7649" s="21"/>
      <c r="AL7649" s="21"/>
    </row>
    <row r="7650" spans="7:38">
      <c r="G7650" s="21"/>
      <c r="AL7650" s="21"/>
    </row>
    <row r="7651" spans="7:38">
      <c r="G7651" s="21"/>
      <c r="AL7651" s="21"/>
    </row>
    <row r="7652" spans="7:38">
      <c r="G7652" s="21"/>
      <c r="AL7652" s="21"/>
    </row>
    <row r="7653" spans="7:38">
      <c r="G7653" s="21"/>
      <c r="AL7653" s="21"/>
    </row>
    <row r="7654" spans="7:38">
      <c r="G7654" s="21"/>
      <c r="AL7654" s="21"/>
    </row>
    <row r="7655" spans="7:38">
      <c r="G7655" s="21"/>
      <c r="AL7655" s="21"/>
    </row>
    <row r="7656" spans="7:38">
      <c r="G7656" s="21"/>
      <c r="AL7656" s="21"/>
    </row>
    <row r="7657" spans="7:38">
      <c r="G7657" s="21"/>
      <c r="AL7657" s="21"/>
    </row>
    <row r="7658" spans="7:38">
      <c r="G7658" s="21"/>
      <c r="AL7658" s="21"/>
    </row>
    <row r="7659" spans="7:38">
      <c r="G7659" s="21"/>
      <c r="AL7659" s="21"/>
    </row>
    <row r="7660" spans="7:38">
      <c r="G7660" s="21"/>
      <c r="AL7660" s="21"/>
    </row>
    <row r="7661" spans="7:38">
      <c r="G7661" s="21"/>
      <c r="AL7661" s="21"/>
    </row>
    <row r="7662" spans="7:38">
      <c r="G7662" s="21"/>
      <c r="AL7662" s="21"/>
    </row>
    <row r="7663" spans="7:38">
      <c r="G7663" s="21"/>
      <c r="AL7663" s="21"/>
    </row>
    <row r="7664" spans="7:38">
      <c r="G7664" s="21"/>
      <c r="AL7664" s="21"/>
    </row>
    <row r="7665" spans="7:38">
      <c r="G7665" s="21"/>
      <c r="AL7665" s="21"/>
    </row>
    <row r="7666" spans="7:38">
      <c r="G7666" s="21"/>
      <c r="AL7666" s="21"/>
    </row>
    <row r="7667" spans="7:38">
      <c r="G7667" s="21"/>
      <c r="AL7667" s="21"/>
    </row>
    <row r="7668" spans="7:38">
      <c r="G7668" s="21"/>
      <c r="AL7668" s="21"/>
    </row>
    <row r="7669" spans="7:38">
      <c r="G7669" s="21"/>
      <c r="AL7669" s="21"/>
    </row>
    <row r="7670" spans="7:38">
      <c r="G7670" s="21"/>
      <c r="AL7670" s="21"/>
    </row>
    <row r="7671" spans="7:38">
      <c r="G7671" s="21"/>
      <c r="AL7671" s="21"/>
    </row>
    <row r="7672" spans="7:38">
      <c r="G7672" s="21"/>
      <c r="AL7672" s="21"/>
    </row>
    <row r="7673" spans="7:38">
      <c r="G7673" s="21"/>
      <c r="AL7673" s="21"/>
    </row>
    <row r="7674" spans="7:38">
      <c r="G7674" s="21"/>
      <c r="AL7674" s="21"/>
    </row>
    <row r="7675" spans="7:38">
      <c r="G7675" s="21"/>
      <c r="AL7675" s="21"/>
    </row>
    <row r="7676" spans="7:38">
      <c r="G7676" s="21"/>
      <c r="AL7676" s="21"/>
    </row>
    <row r="7677" spans="7:38">
      <c r="G7677" s="21"/>
      <c r="AL7677" s="21"/>
    </row>
    <row r="7678" spans="7:38">
      <c r="G7678" s="21"/>
      <c r="AL7678" s="21"/>
    </row>
    <row r="7679" spans="7:38">
      <c r="G7679" s="21"/>
      <c r="AL7679" s="21"/>
    </row>
    <row r="7680" spans="7:38">
      <c r="G7680" s="21"/>
      <c r="AL7680" s="21"/>
    </row>
    <row r="7681" spans="7:38">
      <c r="G7681" s="21"/>
      <c r="AL7681" s="21"/>
    </row>
    <row r="7682" spans="7:38">
      <c r="G7682" s="21"/>
      <c r="AL7682" s="21"/>
    </row>
    <row r="7683" spans="7:38">
      <c r="G7683" s="21"/>
      <c r="AL7683" s="21"/>
    </row>
    <row r="7684" spans="7:38">
      <c r="G7684" s="21"/>
      <c r="AL7684" s="21"/>
    </row>
    <row r="7685" spans="7:38">
      <c r="G7685" s="21"/>
      <c r="AL7685" s="21"/>
    </row>
    <row r="7686" spans="7:38">
      <c r="G7686" s="21"/>
      <c r="AL7686" s="21"/>
    </row>
    <row r="7687" spans="7:38">
      <c r="G7687" s="21"/>
      <c r="AL7687" s="21"/>
    </row>
    <row r="7688" spans="7:38">
      <c r="G7688" s="21"/>
      <c r="AL7688" s="21"/>
    </row>
    <row r="7689" spans="7:38">
      <c r="G7689" s="21"/>
      <c r="AL7689" s="21"/>
    </row>
    <row r="7690" spans="7:38">
      <c r="G7690" s="21"/>
      <c r="AL7690" s="21"/>
    </row>
    <row r="7691" spans="7:38">
      <c r="G7691" s="21"/>
      <c r="AL7691" s="21"/>
    </row>
    <row r="7692" spans="7:38">
      <c r="G7692" s="21"/>
      <c r="AL7692" s="21"/>
    </row>
    <row r="7693" spans="7:38">
      <c r="G7693" s="21"/>
      <c r="AL7693" s="21"/>
    </row>
    <row r="7694" spans="7:38">
      <c r="G7694" s="21"/>
      <c r="AL7694" s="21"/>
    </row>
    <row r="7695" spans="7:38">
      <c r="G7695" s="21"/>
      <c r="AL7695" s="21"/>
    </row>
    <row r="7696" spans="7:38">
      <c r="G7696" s="21"/>
      <c r="AL7696" s="21"/>
    </row>
    <row r="7697" spans="7:38">
      <c r="G7697" s="21"/>
      <c r="AL7697" s="21"/>
    </row>
    <row r="7698" spans="7:38">
      <c r="G7698" s="21"/>
      <c r="AL7698" s="21"/>
    </row>
    <row r="7699" spans="7:38">
      <c r="G7699" s="21"/>
      <c r="AL7699" s="21"/>
    </row>
    <row r="7700" spans="7:38">
      <c r="G7700" s="21"/>
      <c r="AL7700" s="21"/>
    </row>
    <row r="7701" spans="7:38">
      <c r="G7701" s="21"/>
      <c r="AL7701" s="21"/>
    </row>
    <row r="7702" spans="7:38">
      <c r="G7702" s="21"/>
      <c r="AL7702" s="21"/>
    </row>
    <row r="7703" spans="7:38">
      <c r="G7703" s="21"/>
      <c r="AL7703" s="21"/>
    </row>
    <row r="7704" spans="7:38">
      <c r="G7704" s="21"/>
      <c r="AL7704" s="21"/>
    </row>
    <row r="7705" spans="7:38">
      <c r="G7705" s="21"/>
      <c r="AL7705" s="21"/>
    </row>
    <row r="7706" spans="7:38">
      <c r="G7706" s="21"/>
      <c r="AL7706" s="21"/>
    </row>
    <row r="7707" spans="7:38">
      <c r="G7707" s="21"/>
      <c r="AL7707" s="21"/>
    </row>
    <row r="7708" spans="7:38">
      <c r="G7708" s="21"/>
      <c r="AL7708" s="21"/>
    </row>
    <row r="7709" spans="7:38">
      <c r="G7709" s="21"/>
      <c r="AL7709" s="21"/>
    </row>
    <row r="7710" spans="7:38">
      <c r="G7710" s="21"/>
      <c r="AL7710" s="21"/>
    </row>
    <row r="7711" spans="7:38">
      <c r="G7711" s="21"/>
      <c r="AL7711" s="21"/>
    </row>
    <row r="7712" spans="7:38">
      <c r="G7712" s="21"/>
      <c r="AL7712" s="21"/>
    </row>
    <row r="7713" spans="7:38">
      <c r="G7713" s="21"/>
      <c r="AL7713" s="21"/>
    </row>
    <row r="7714" spans="7:38">
      <c r="G7714" s="21"/>
      <c r="AL7714" s="21"/>
    </row>
    <row r="7715" spans="7:38">
      <c r="G7715" s="21"/>
      <c r="AL7715" s="21"/>
    </row>
    <row r="7716" spans="7:38">
      <c r="G7716" s="21"/>
      <c r="AL7716" s="21"/>
    </row>
    <row r="7717" spans="7:38">
      <c r="G7717" s="21"/>
      <c r="AL7717" s="21"/>
    </row>
    <row r="7718" spans="7:38">
      <c r="G7718" s="21"/>
      <c r="AL7718" s="21"/>
    </row>
    <row r="7719" spans="7:38">
      <c r="G7719" s="21"/>
      <c r="AL7719" s="21"/>
    </row>
    <row r="7720" spans="7:38">
      <c r="G7720" s="21"/>
      <c r="AL7720" s="21"/>
    </row>
    <row r="7721" spans="7:38">
      <c r="G7721" s="21"/>
      <c r="AL7721" s="21"/>
    </row>
    <row r="7722" spans="7:38">
      <c r="G7722" s="21"/>
      <c r="AL7722" s="21"/>
    </row>
    <row r="7723" spans="7:38">
      <c r="G7723" s="21"/>
      <c r="AL7723" s="21"/>
    </row>
    <row r="7724" spans="7:38">
      <c r="G7724" s="21"/>
      <c r="AL7724" s="21"/>
    </row>
    <row r="7725" spans="7:38">
      <c r="G7725" s="21"/>
      <c r="AL7725" s="21"/>
    </row>
    <row r="7726" spans="7:38">
      <c r="G7726" s="21"/>
      <c r="AL7726" s="21"/>
    </row>
    <row r="7727" spans="7:38">
      <c r="G7727" s="21"/>
      <c r="AL7727" s="21"/>
    </row>
    <row r="7728" spans="7:38">
      <c r="G7728" s="21"/>
      <c r="AL7728" s="21"/>
    </row>
    <row r="7729" spans="7:38">
      <c r="G7729" s="21"/>
      <c r="AL7729" s="21"/>
    </row>
    <row r="7730" spans="7:38">
      <c r="G7730" s="21"/>
      <c r="AL7730" s="21"/>
    </row>
    <row r="7731" spans="7:38">
      <c r="G7731" s="21"/>
      <c r="AL7731" s="21"/>
    </row>
    <row r="7732" spans="7:38">
      <c r="G7732" s="21"/>
      <c r="AL7732" s="21"/>
    </row>
    <row r="7733" spans="7:38">
      <c r="G7733" s="21"/>
      <c r="AL7733" s="21"/>
    </row>
    <row r="7734" spans="7:38">
      <c r="G7734" s="21"/>
      <c r="AL7734" s="21"/>
    </row>
    <row r="7735" spans="7:38">
      <c r="G7735" s="21"/>
      <c r="AL7735" s="21"/>
    </row>
    <row r="7736" spans="7:38">
      <c r="G7736" s="21"/>
      <c r="AL7736" s="21"/>
    </row>
    <row r="7737" spans="7:38">
      <c r="G7737" s="21"/>
      <c r="AL7737" s="21"/>
    </row>
    <row r="7738" spans="7:38">
      <c r="G7738" s="21"/>
      <c r="AL7738" s="21"/>
    </row>
    <row r="7739" spans="7:38">
      <c r="G7739" s="21"/>
      <c r="AL7739" s="21"/>
    </row>
    <row r="7740" spans="7:38">
      <c r="G7740" s="21"/>
      <c r="AL7740" s="21"/>
    </row>
    <row r="7741" spans="7:38">
      <c r="G7741" s="21"/>
      <c r="AL7741" s="21"/>
    </row>
    <row r="7742" spans="7:38">
      <c r="G7742" s="21"/>
      <c r="AL7742" s="21"/>
    </row>
    <row r="7743" spans="7:38">
      <c r="G7743" s="21"/>
      <c r="AL7743" s="21"/>
    </row>
    <row r="7744" spans="7:38">
      <c r="G7744" s="21"/>
      <c r="AL7744" s="21"/>
    </row>
    <row r="7745" spans="7:38">
      <c r="G7745" s="21"/>
      <c r="AL7745" s="21"/>
    </row>
    <row r="7746" spans="7:38">
      <c r="G7746" s="21"/>
      <c r="AL7746" s="21"/>
    </row>
    <row r="7747" spans="7:38">
      <c r="G7747" s="21"/>
      <c r="AL7747" s="21"/>
    </row>
    <row r="7748" spans="7:38">
      <c r="G7748" s="21"/>
      <c r="AL7748" s="21"/>
    </row>
    <row r="7749" spans="7:38">
      <c r="G7749" s="21"/>
      <c r="AL7749" s="21"/>
    </row>
    <row r="7750" spans="7:38">
      <c r="G7750" s="21"/>
      <c r="AL7750" s="21"/>
    </row>
    <row r="7751" spans="7:38">
      <c r="G7751" s="21"/>
      <c r="AL7751" s="21"/>
    </row>
    <row r="7752" spans="7:38">
      <c r="G7752" s="21"/>
      <c r="AL7752" s="21"/>
    </row>
    <row r="7753" spans="7:38">
      <c r="G7753" s="21"/>
      <c r="AL7753" s="21"/>
    </row>
    <row r="7754" spans="7:38">
      <c r="G7754" s="21"/>
      <c r="AL7754" s="21"/>
    </row>
    <row r="7755" spans="7:38">
      <c r="G7755" s="21"/>
      <c r="AL7755" s="21"/>
    </row>
    <row r="7756" spans="7:38">
      <c r="G7756" s="21"/>
      <c r="AL7756" s="21"/>
    </row>
    <row r="7757" spans="7:38">
      <c r="G7757" s="21"/>
      <c r="AL7757" s="21"/>
    </row>
    <row r="7758" spans="7:38">
      <c r="G7758" s="21"/>
      <c r="AL7758" s="21"/>
    </row>
    <row r="7759" spans="7:38">
      <c r="G7759" s="21"/>
      <c r="AL7759" s="21"/>
    </row>
    <row r="7760" spans="7:38">
      <c r="G7760" s="21"/>
      <c r="AL7760" s="21"/>
    </row>
    <row r="7761" spans="7:38">
      <c r="G7761" s="21"/>
      <c r="AL7761" s="21"/>
    </row>
    <row r="7762" spans="7:38">
      <c r="G7762" s="21"/>
      <c r="AL7762" s="21"/>
    </row>
    <row r="7763" spans="7:38">
      <c r="G7763" s="21"/>
      <c r="AL7763" s="21"/>
    </row>
    <row r="7764" spans="7:38">
      <c r="G7764" s="21"/>
      <c r="AL7764" s="21"/>
    </row>
    <row r="7765" spans="7:38">
      <c r="G7765" s="21"/>
      <c r="AL7765" s="21"/>
    </row>
    <row r="7766" spans="7:38">
      <c r="G7766" s="21"/>
      <c r="AL7766" s="21"/>
    </row>
    <row r="7767" spans="7:38">
      <c r="G7767" s="21"/>
      <c r="AL7767" s="21"/>
    </row>
    <row r="7768" spans="7:38">
      <c r="G7768" s="21"/>
      <c r="AL7768" s="21"/>
    </row>
    <row r="7769" spans="7:38">
      <c r="G7769" s="21"/>
      <c r="AL7769" s="21"/>
    </row>
    <row r="7770" spans="7:38">
      <c r="G7770" s="21"/>
      <c r="AL7770" s="21"/>
    </row>
    <row r="7771" spans="7:38">
      <c r="G7771" s="21"/>
      <c r="AL7771" s="21"/>
    </row>
    <row r="7772" spans="7:38">
      <c r="G7772" s="21"/>
      <c r="AL7772" s="21"/>
    </row>
    <row r="7773" spans="7:38">
      <c r="G7773" s="21"/>
      <c r="AL7773" s="21"/>
    </row>
    <row r="7774" spans="7:38">
      <c r="G7774" s="21"/>
      <c r="AL7774" s="21"/>
    </row>
    <row r="7775" spans="7:38">
      <c r="G7775" s="21"/>
      <c r="AL7775" s="21"/>
    </row>
    <row r="7776" spans="7:38">
      <c r="G7776" s="21"/>
      <c r="AL7776" s="21"/>
    </row>
    <row r="7777" spans="7:38">
      <c r="G7777" s="21"/>
      <c r="AL7777" s="21"/>
    </row>
    <row r="7778" spans="7:38">
      <c r="G7778" s="21"/>
      <c r="AL7778" s="21"/>
    </row>
    <row r="7779" spans="7:38">
      <c r="G7779" s="21"/>
      <c r="AL7779" s="21"/>
    </row>
    <row r="7780" spans="7:38">
      <c r="G7780" s="21"/>
      <c r="AL7780" s="21"/>
    </row>
    <row r="7781" spans="7:38">
      <c r="G7781" s="21"/>
      <c r="AL7781" s="21"/>
    </row>
    <row r="7782" spans="7:38">
      <c r="G7782" s="21"/>
      <c r="AL7782" s="21"/>
    </row>
    <row r="7783" spans="7:38">
      <c r="G7783" s="21"/>
      <c r="AL7783" s="21"/>
    </row>
    <row r="7784" spans="7:38">
      <c r="G7784" s="21"/>
      <c r="AL7784" s="21"/>
    </row>
    <row r="7785" spans="7:38">
      <c r="G7785" s="21"/>
      <c r="AL7785" s="21"/>
    </row>
    <row r="7786" spans="7:38">
      <c r="G7786" s="21"/>
      <c r="AL7786" s="21"/>
    </row>
    <row r="7787" spans="7:38">
      <c r="G7787" s="21"/>
      <c r="AL7787" s="21"/>
    </row>
    <row r="7788" spans="7:38">
      <c r="G7788" s="21"/>
      <c r="AL7788" s="21"/>
    </row>
    <row r="7789" spans="7:38">
      <c r="G7789" s="21"/>
      <c r="AL7789" s="21"/>
    </row>
    <row r="7790" spans="7:38">
      <c r="G7790" s="21"/>
      <c r="AL7790" s="21"/>
    </row>
    <row r="7791" spans="7:38">
      <c r="G7791" s="21"/>
      <c r="AL7791" s="21"/>
    </row>
    <row r="7792" spans="7:38">
      <c r="G7792" s="21"/>
      <c r="AL7792" s="21"/>
    </row>
    <row r="7793" spans="7:38">
      <c r="G7793" s="21"/>
      <c r="AL7793" s="21"/>
    </row>
    <row r="7794" spans="7:38">
      <c r="G7794" s="21"/>
      <c r="AL7794" s="21"/>
    </row>
    <row r="7795" spans="7:38">
      <c r="G7795" s="21"/>
      <c r="AL7795" s="21"/>
    </row>
    <row r="7796" spans="7:38">
      <c r="G7796" s="21"/>
      <c r="AL7796" s="21"/>
    </row>
    <row r="7797" spans="7:38">
      <c r="G7797" s="21"/>
      <c r="AL7797" s="21"/>
    </row>
    <row r="7798" spans="7:38">
      <c r="G7798" s="21"/>
      <c r="AL7798" s="21"/>
    </row>
    <row r="7799" spans="7:38">
      <c r="G7799" s="21"/>
      <c r="AL7799" s="21"/>
    </row>
    <row r="7800" spans="7:38">
      <c r="G7800" s="21"/>
      <c r="AL7800" s="21"/>
    </row>
    <row r="7801" spans="7:38">
      <c r="G7801" s="21"/>
      <c r="AL7801" s="21"/>
    </row>
    <row r="7802" spans="7:38">
      <c r="G7802" s="21"/>
      <c r="AL7802" s="21"/>
    </row>
    <row r="7803" spans="7:38">
      <c r="G7803" s="21"/>
      <c r="AL7803" s="21"/>
    </row>
    <row r="7804" spans="7:38">
      <c r="G7804" s="21"/>
      <c r="AL7804" s="21"/>
    </row>
    <row r="7805" spans="7:38">
      <c r="G7805" s="21"/>
      <c r="AL7805" s="21"/>
    </row>
    <row r="7806" spans="7:38">
      <c r="G7806" s="21"/>
      <c r="AL7806" s="21"/>
    </row>
    <row r="7807" spans="7:38">
      <c r="G7807" s="21"/>
      <c r="AL7807" s="21"/>
    </row>
    <row r="7808" spans="7:38">
      <c r="G7808" s="21"/>
      <c r="AL7808" s="21"/>
    </row>
    <row r="7809" spans="7:38">
      <c r="G7809" s="21"/>
      <c r="AL7809" s="21"/>
    </row>
    <row r="7810" spans="7:38">
      <c r="G7810" s="21"/>
      <c r="AL7810" s="21"/>
    </row>
    <row r="7811" spans="7:38">
      <c r="G7811" s="21"/>
      <c r="AL7811" s="21"/>
    </row>
    <row r="7812" spans="7:38">
      <c r="G7812" s="21"/>
      <c r="AL7812" s="21"/>
    </row>
    <row r="7813" spans="7:38">
      <c r="G7813" s="21"/>
      <c r="AL7813" s="21"/>
    </row>
    <row r="7814" spans="7:38">
      <c r="G7814" s="21"/>
      <c r="AL7814" s="21"/>
    </row>
    <row r="7815" spans="7:38">
      <c r="G7815" s="21"/>
      <c r="AL7815" s="21"/>
    </row>
    <row r="7816" spans="7:38">
      <c r="G7816" s="21"/>
      <c r="AL7816" s="21"/>
    </row>
    <row r="7817" spans="7:38">
      <c r="G7817" s="21"/>
      <c r="AL7817" s="21"/>
    </row>
    <row r="7818" spans="7:38">
      <c r="G7818" s="21"/>
      <c r="AL7818" s="21"/>
    </row>
    <row r="7819" spans="7:38">
      <c r="G7819" s="21"/>
      <c r="AL7819" s="21"/>
    </row>
    <row r="7820" spans="7:38">
      <c r="G7820" s="21"/>
      <c r="AL7820" s="21"/>
    </row>
    <row r="7821" spans="7:38">
      <c r="G7821" s="21"/>
      <c r="AL7821" s="21"/>
    </row>
    <row r="7822" spans="7:38">
      <c r="G7822" s="21"/>
      <c r="AL7822" s="21"/>
    </row>
    <row r="7823" spans="7:38">
      <c r="G7823" s="21"/>
      <c r="AL7823" s="21"/>
    </row>
    <row r="7824" spans="7:38">
      <c r="G7824" s="21"/>
      <c r="AL7824" s="21"/>
    </row>
    <row r="7825" spans="7:38">
      <c r="G7825" s="21"/>
      <c r="AL7825" s="21"/>
    </row>
    <row r="7826" spans="7:38">
      <c r="G7826" s="21"/>
      <c r="AL7826" s="21"/>
    </row>
    <row r="7827" spans="7:38">
      <c r="G7827" s="21"/>
      <c r="AL7827" s="21"/>
    </row>
    <row r="7828" spans="7:38">
      <c r="G7828" s="21"/>
      <c r="AL7828" s="21"/>
    </row>
    <row r="7829" spans="7:38">
      <c r="G7829" s="21"/>
      <c r="AL7829" s="21"/>
    </row>
    <row r="7830" spans="7:38">
      <c r="G7830" s="21"/>
      <c r="AL7830" s="21"/>
    </row>
    <row r="7831" spans="7:38">
      <c r="G7831" s="21"/>
      <c r="AL7831" s="21"/>
    </row>
    <row r="7832" spans="7:38">
      <c r="G7832" s="21"/>
      <c r="AL7832" s="21"/>
    </row>
    <row r="7833" spans="7:38">
      <c r="G7833" s="21"/>
      <c r="AL7833" s="21"/>
    </row>
    <row r="7834" spans="7:38">
      <c r="G7834" s="21"/>
      <c r="AL7834" s="21"/>
    </row>
    <row r="7835" spans="7:38">
      <c r="G7835" s="21"/>
      <c r="AL7835" s="21"/>
    </row>
    <row r="7836" spans="7:38">
      <c r="G7836" s="21"/>
      <c r="AL7836" s="21"/>
    </row>
    <row r="7837" spans="7:38">
      <c r="G7837" s="21"/>
      <c r="AL7837" s="21"/>
    </row>
    <row r="7838" spans="7:38">
      <c r="G7838" s="21"/>
      <c r="AL7838" s="21"/>
    </row>
    <row r="7839" spans="7:38">
      <c r="G7839" s="21"/>
      <c r="AL7839" s="21"/>
    </row>
    <row r="7840" spans="7:38">
      <c r="G7840" s="21"/>
      <c r="AL7840" s="21"/>
    </row>
    <row r="7841" spans="7:38">
      <c r="G7841" s="21"/>
      <c r="AL7841" s="21"/>
    </row>
    <row r="7842" spans="7:38">
      <c r="G7842" s="21"/>
      <c r="AL7842" s="21"/>
    </row>
    <row r="7843" spans="7:38">
      <c r="G7843" s="21"/>
      <c r="AL7843" s="21"/>
    </row>
    <row r="7844" spans="7:38">
      <c r="G7844" s="21"/>
      <c r="AL7844" s="21"/>
    </row>
    <row r="7845" spans="7:38">
      <c r="G7845" s="21"/>
      <c r="AL7845" s="21"/>
    </row>
    <row r="7846" spans="7:38">
      <c r="G7846" s="21"/>
      <c r="AL7846" s="21"/>
    </row>
    <row r="7847" spans="7:38">
      <c r="G7847" s="21"/>
      <c r="AL7847" s="21"/>
    </row>
    <row r="7848" spans="7:38">
      <c r="G7848" s="21"/>
      <c r="AL7848" s="21"/>
    </row>
    <row r="7849" spans="7:38">
      <c r="G7849" s="21"/>
      <c r="AL7849" s="21"/>
    </row>
    <row r="7850" spans="7:38">
      <c r="G7850" s="21"/>
      <c r="AL7850" s="21"/>
    </row>
    <row r="7851" spans="7:38">
      <c r="G7851" s="21"/>
      <c r="AL7851" s="21"/>
    </row>
    <row r="7852" spans="7:38">
      <c r="G7852" s="21"/>
      <c r="AL7852" s="21"/>
    </row>
    <row r="7853" spans="7:38">
      <c r="G7853" s="21"/>
      <c r="AL7853" s="21"/>
    </row>
    <row r="7854" spans="7:38">
      <c r="G7854" s="21"/>
      <c r="AL7854" s="21"/>
    </row>
    <row r="7855" spans="7:38">
      <c r="G7855" s="21"/>
      <c r="AL7855" s="21"/>
    </row>
    <row r="7856" spans="7:38">
      <c r="G7856" s="21"/>
      <c r="AL7856" s="21"/>
    </row>
    <row r="7857" spans="7:38">
      <c r="G7857" s="21"/>
      <c r="AL7857" s="21"/>
    </row>
    <row r="7858" spans="7:38">
      <c r="G7858" s="21"/>
      <c r="AL7858" s="21"/>
    </row>
    <row r="7859" spans="7:38">
      <c r="G7859" s="21"/>
      <c r="AL7859" s="21"/>
    </row>
    <row r="7860" spans="7:38">
      <c r="G7860" s="21"/>
      <c r="AL7860" s="21"/>
    </row>
    <row r="7861" spans="7:38">
      <c r="G7861" s="21"/>
      <c r="AL7861" s="21"/>
    </row>
    <row r="7862" spans="7:38">
      <c r="G7862" s="21"/>
      <c r="AL7862" s="21"/>
    </row>
    <row r="7863" spans="7:38">
      <c r="G7863" s="21"/>
      <c r="AL7863" s="21"/>
    </row>
    <row r="7864" spans="7:38">
      <c r="G7864" s="21"/>
      <c r="AL7864" s="21"/>
    </row>
    <row r="7865" spans="7:38">
      <c r="G7865" s="21"/>
      <c r="AL7865" s="21"/>
    </row>
    <row r="7866" spans="7:38">
      <c r="G7866" s="21"/>
      <c r="AL7866" s="21"/>
    </row>
    <row r="7867" spans="7:38">
      <c r="G7867" s="21"/>
      <c r="AL7867" s="21"/>
    </row>
    <row r="7868" spans="7:38">
      <c r="G7868" s="21"/>
      <c r="AL7868" s="21"/>
    </row>
    <row r="7869" spans="7:38">
      <c r="G7869" s="21"/>
      <c r="AL7869" s="21"/>
    </row>
    <row r="7870" spans="7:38">
      <c r="G7870" s="21"/>
      <c r="AL7870" s="21"/>
    </row>
    <row r="7871" spans="7:38">
      <c r="G7871" s="21"/>
      <c r="AL7871" s="21"/>
    </row>
    <row r="7872" spans="7:38">
      <c r="G7872" s="21"/>
      <c r="AL7872" s="21"/>
    </row>
    <row r="7873" spans="7:38">
      <c r="G7873" s="21"/>
      <c r="AL7873" s="21"/>
    </row>
    <row r="7874" spans="7:38">
      <c r="G7874" s="21"/>
      <c r="AL7874" s="21"/>
    </row>
    <row r="7875" spans="7:38">
      <c r="G7875" s="21"/>
      <c r="AL7875" s="21"/>
    </row>
    <row r="7876" spans="7:38">
      <c r="G7876" s="21"/>
      <c r="AL7876" s="21"/>
    </row>
    <row r="7877" spans="7:38">
      <c r="G7877" s="21"/>
      <c r="AL7877" s="21"/>
    </row>
    <row r="7878" spans="7:38">
      <c r="G7878" s="21"/>
      <c r="AL7878" s="21"/>
    </row>
    <row r="7879" spans="7:38">
      <c r="G7879" s="21"/>
      <c r="AL7879" s="21"/>
    </row>
    <row r="7880" spans="7:38">
      <c r="G7880" s="21"/>
      <c r="AL7880" s="21"/>
    </row>
    <row r="7881" spans="7:38">
      <c r="G7881" s="21"/>
      <c r="AL7881" s="21"/>
    </row>
    <row r="7882" spans="7:38">
      <c r="G7882" s="21"/>
      <c r="AL7882" s="21"/>
    </row>
    <row r="7883" spans="7:38">
      <c r="G7883" s="21"/>
      <c r="AL7883" s="21"/>
    </row>
    <row r="7884" spans="7:38">
      <c r="G7884" s="21"/>
      <c r="AL7884" s="21"/>
    </row>
    <row r="7885" spans="7:38">
      <c r="G7885" s="21"/>
      <c r="AL7885" s="21"/>
    </row>
    <row r="7886" spans="7:38">
      <c r="G7886" s="21"/>
      <c r="AL7886" s="21"/>
    </row>
    <row r="7887" spans="7:38">
      <c r="G7887" s="21"/>
      <c r="AL7887" s="21"/>
    </row>
    <row r="7888" spans="7:38">
      <c r="G7888" s="21"/>
      <c r="AL7888" s="21"/>
    </row>
    <row r="7889" spans="7:38">
      <c r="G7889" s="21"/>
      <c r="AL7889" s="21"/>
    </row>
    <row r="7890" spans="7:38">
      <c r="G7890" s="21"/>
      <c r="AL7890" s="21"/>
    </row>
    <row r="7891" spans="7:38">
      <c r="G7891" s="21"/>
      <c r="AL7891" s="21"/>
    </row>
    <row r="7892" spans="7:38">
      <c r="G7892" s="21"/>
      <c r="AL7892" s="21"/>
    </row>
    <row r="7893" spans="7:38">
      <c r="G7893" s="21"/>
      <c r="AL7893" s="21"/>
    </row>
    <row r="7894" spans="7:38">
      <c r="G7894" s="21"/>
      <c r="AL7894" s="21"/>
    </row>
    <row r="7895" spans="7:38">
      <c r="G7895" s="21"/>
      <c r="AL7895" s="21"/>
    </row>
    <row r="7896" spans="7:38">
      <c r="G7896" s="21"/>
      <c r="AL7896" s="21"/>
    </row>
    <row r="7897" spans="7:38">
      <c r="G7897" s="21"/>
      <c r="AL7897" s="21"/>
    </row>
    <row r="7898" spans="7:38">
      <c r="G7898" s="21"/>
      <c r="AL7898" s="21"/>
    </row>
    <row r="7899" spans="7:38">
      <c r="G7899" s="21"/>
      <c r="AL7899" s="21"/>
    </row>
    <row r="7900" spans="7:38">
      <c r="G7900" s="21"/>
      <c r="AL7900" s="21"/>
    </row>
    <row r="7901" spans="7:38">
      <c r="G7901" s="21"/>
      <c r="AL7901" s="21"/>
    </row>
    <row r="7902" spans="7:38">
      <c r="G7902" s="21"/>
      <c r="AL7902" s="21"/>
    </row>
    <row r="7903" spans="7:38">
      <c r="G7903" s="21"/>
      <c r="AL7903" s="21"/>
    </row>
    <row r="7904" spans="7:38">
      <c r="G7904" s="21"/>
      <c r="AL7904" s="21"/>
    </row>
    <row r="7905" spans="7:38">
      <c r="G7905" s="21"/>
      <c r="AL7905" s="21"/>
    </row>
    <row r="7906" spans="7:38">
      <c r="G7906" s="21"/>
      <c r="AL7906" s="21"/>
    </row>
    <row r="7907" spans="7:38">
      <c r="G7907" s="21"/>
      <c r="AL7907" s="21"/>
    </row>
    <row r="7908" spans="7:38">
      <c r="G7908" s="21"/>
      <c r="AL7908" s="21"/>
    </row>
    <row r="7909" spans="7:38">
      <c r="G7909" s="21"/>
      <c r="AL7909" s="21"/>
    </row>
    <row r="7910" spans="7:38">
      <c r="G7910" s="21"/>
      <c r="AL7910" s="21"/>
    </row>
    <row r="7911" spans="7:38">
      <c r="G7911" s="21"/>
      <c r="AL7911" s="21"/>
    </row>
    <row r="7912" spans="7:38">
      <c r="G7912" s="21"/>
      <c r="AL7912" s="21"/>
    </row>
    <row r="7913" spans="7:38">
      <c r="G7913" s="21"/>
      <c r="AL7913" s="21"/>
    </row>
    <row r="7914" spans="7:38">
      <c r="G7914" s="21"/>
      <c r="AL7914" s="21"/>
    </row>
    <row r="7915" spans="7:38">
      <c r="G7915" s="21"/>
      <c r="AL7915" s="21"/>
    </row>
    <row r="7916" spans="7:38">
      <c r="G7916" s="21"/>
      <c r="AL7916" s="21"/>
    </row>
    <row r="7917" spans="7:38">
      <c r="G7917" s="21"/>
      <c r="AL7917" s="21"/>
    </row>
    <row r="7918" spans="7:38">
      <c r="G7918" s="21"/>
      <c r="AL7918" s="21"/>
    </row>
    <row r="7919" spans="7:38">
      <c r="G7919" s="21"/>
      <c r="AL7919" s="21"/>
    </row>
    <row r="7920" spans="7:38">
      <c r="G7920" s="21"/>
      <c r="AL7920" s="21"/>
    </row>
    <row r="7921" spans="7:38">
      <c r="G7921" s="21"/>
      <c r="AL7921" s="21"/>
    </row>
    <row r="7922" spans="7:38">
      <c r="G7922" s="21"/>
      <c r="AL7922" s="21"/>
    </row>
    <row r="7923" spans="7:38">
      <c r="G7923" s="21"/>
      <c r="AL7923" s="21"/>
    </row>
    <row r="7924" spans="7:38">
      <c r="G7924" s="21"/>
      <c r="AL7924" s="21"/>
    </row>
    <row r="7925" spans="7:38">
      <c r="G7925" s="21"/>
      <c r="AL7925" s="21"/>
    </row>
    <row r="7926" spans="7:38">
      <c r="G7926" s="21"/>
      <c r="AL7926" s="21"/>
    </row>
    <row r="7927" spans="7:38">
      <c r="G7927" s="21"/>
      <c r="AL7927" s="21"/>
    </row>
    <row r="7928" spans="7:38">
      <c r="G7928" s="21"/>
      <c r="AL7928" s="21"/>
    </row>
    <row r="7929" spans="7:38">
      <c r="G7929" s="21"/>
      <c r="AL7929" s="21"/>
    </row>
    <row r="7930" spans="7:38">
      <c r="G7930" s="21"/>
      <c r="AL7930" s="21"/>
    </row>
    <row r="7931" spans="7:38">
      <c r="G7931" s="21"/>
      <c r="AL7931" s="21"/>
    </row>
    <row r="7932" spans="7:38">
      <c r="G7932" s="21"/>
      <c r="AL7932" s="21"/>
    </row>
    <row r="7933" spans="7:38">
      <c r="G7933" s="21"/>
      <c r="AL7933" s="21"/>
    </row>
    <row r="7934" spans="7:38">
      <c r="G7934" s="21"/>
      <c r="AL7934" s="21"/>
    </row>
    <row r="7935" spans="7:38">
      <c r="G7935" s="21"/>
      <c r="AL7935" s="21"/>
    </row>
    <row r="7936" spans="7:38">
      <c r="G7936" s="21"/>
      <c r="AL7936" s="21"/>
    </row>
    <row r="7937" spans="7:38">
      <c r="G7937" s="21"/>
      <c r="AL7937" s="21"/>
    </row>
    <row r="7938" spans="7:38">
      <c r="G7938" s="21"/>
      <c r="AL7938" s="21"/>
    </row>
    <row r="7939" spans="7:38">
      <c r="G7939" s="21"/>
      <c r="AL7939" s="21"/>
    </row>
    <row r="7940" spans="7:38">
      <c r="G7940" s="21"/>
      <c r="AL7940" s="21"/>
    </row>
    <row r="7941" spans="7:38">
      <c r="G7941" s="21"/>
      <c r="AL7941" s="21"/>
    </row>
    <row r="7942" spans="7:38">
      <c r="G7942" s="21"/>
      <c r="AL7942" s="21"/>
    </row>
    <row r="7943" spans="7:38">
      <c r="G7943" s="21"/>
      <c r="AL7943" s="21"/>
    </row>
    <row r="7944" spans="7:38">
      <c r="G7944" s="21"/>
      <c r="AL7944" s="21"/>
    </row>
    <row r="7945" spans="7:38">
      <c r="G7945" s="21"/>
      <c r="AL7945" s="21"/>
    </row>
    <row r="7946" spans="7:38">
      <c r="G7946" s="21"/>
      <c r="AL7946" s="21"/>
    </row>
    <row r="7947" spans="7:38">
      <c r="G7947" s="21"/>
      <c r="AL7947" s="21"/>
    </row>
    <row r="7948" spans="7:38">
      <c r="G7948" s="21"/>
      <c r="AL7948" s="21"/>
    </row>
    <row r="7949" spans="7:38">
      <c r="G7949" s="21"/>
      <c r="AL7949" s="21"/>
    </row>
    <row r="7950" spans="7:38">
      <c r="G7950" s="21"/>
      <c r="AL7950" s="21"/>
    </row>
    <row r="7951" spans="7:38">
      <c r="G7951" s="21"/>
      <c r="AL7951" s="21"/>
    </row>
    <row r="7952" spans="7:38">
      <c r="G7952" s="21"/>
      <c r="AL7952" s="21"/>
    </row>
    <row r="7953" spans="7:38">
      <c r="G7953" s="21"/>
      <c r="AL7953" s="21"/>
    </row>
    <row r="7954" spans="7:38">
      <c r="G7954" s="21"/>
      <c r="AL7954" s="21"/>
    </row>
    <row r="7955" spans="7:38">
      <c r="G7955" s="21"/>
      <c r="AL7955" s="21"/>
    </row>
    <row r="7956" spans="7:38">
      <c r="G7956" s="21"/>
      <c r="AL7956" s="21"/>
    </row>
    <row r="7957" spans="7:38">
      <c r="G7957" s="21"/>
      <c r="AL7957" s="21"/>
    </row>
    <row r="7958" spans="7:38">
      <c r="G7958" s="21"/>
      <c r="AL7958" s="21"/>
    </row>
    <row r="7959" spans="7:38">
      <c r="G7959" s="21"/>
      <c r="AL7959" s="21"/>
    </row>
    <row r="7960" spans="7:38">
      <c r="G7960" s="21"/>
      <c r="AL7960" s="21"/>
    </row>
    <row r="7961" spans="7:38">
      <c r="G7961" s="21"/>
      <c r="AL7961" s="21"/>
    </row>
    <row r="7962" spans="7:38">
      <c r="G7962" s="21"/>
      <c r="AL7962" s="21"/>
    </row>
    <row r="7963" spans="7:38">
      <c r="G7963" s="21"/>
      <c r="AL7963" s="21"/>
    </row>
    <row r="7964" spans="7:38">
      <c r="G7964" s="21"/>
      <c r="AL7964" s="21"/>
    </row>
    <row r="7965" spans="7:38">
      <c r="G7965" s="21"/>
      <c r="AL7965" s="21"/>
    </row>
    <row r="7966" spans="7:38">
      <c r="G7966" s="21"/>
      <c r="AL7966" s="21"/>
    </row>
    <row r="7967" spans="7:38">
      <c r="G7967" s="21"/>
      <c r="AL7967" s="21"/>
    </row>
    <row r="7968" spans="7:38">
      <c r="G7968" s="21"/>
      <c r="AL7968" s="21"/>
    </row>
    <row r="7969" spans="7:38">
      <c r="G7969" s="21"/>
      <c r="AL7969" s="21"/>
    </row>
    <row r="7970" spans="7:38">
      <c r="G7970" s="21"/>
      <c r="AL7970" s="21"/>
    </row>
    <row r="7971" spans="7:38">
      <c r="G7971" s="21"/>
      <c r="AL7971" s="21"/>
    </row>
    <row r="7972" spans="7:38">
      <c r="G7972" s="21"/>
      <c r="AL7972" s="21"/>
    </row>
    <row r="7973" spans="7:38">
      <c r="G7973" s="21"/>
      <c r="AL7973" s="21"/>
    </row>
    <row r="7974" spans="7:38">
      <c r="G7974" s="21"/>
      <c r="AL7974" s="21"/>
    </row>
    <row r="7975" spans="7:38">
      <c r="G7975" s="21"/>
      <c r="AL7975" s="21"/>
    </row>
    <row r="7976" spans="7:38">
      <c r="G7976" s="21"/>
      <c r="AL7976" s="21"/>
    </row>
    <row r="7977" spans="7:38">
      <c r="G7977" s="21"/>
      <c r="AL7977" s="21"/>
    </row>
    <row r="7978" spans="7:38">
      <c r="G7978" s="21"/>
      <c r="AL7978" s="21"/>
    </row>
    <row r="7979" spans="7:38">
      <c r="G7979" s="21"/>
      <c r="AL7979" s="21"/>
    </row>
    <row r="7980" spans="7:38">
      <c r="G7980" s="21"/>
      <c r="AL7980" s="21"/>
    </row>
    <row r="7981" spans="7:38">
      <c r="G7981" s="21"/>
      <c r="AL7981" s="21"/>
    </row>
    <row r="7982" spans="7:38">
      <c r="G7982" s="21"/>
      <c r="AL7982" s="21"/>
    </row>
    <row r="7983" spans="7:38">
      <c r="G7983" s="21"/>
      <c r="AL7983" s="21"/>
    </row>
    <row r="7984" spans="7:38">
      <c r="G7984" s="21"/>
      <c r="AL7984" s="21"/>
    </row>
    <row r="7985" spans="7:38">
      <c r="G7985" s="21"/>
      <c r="AL7985" s="21"/>
    </row>
    <row r="7986" spans="7:38">
      <c r="G7986" s="21"/>
      <c r="AL7986" s="21"/>
    </row>
    <row r="7987" spans="7:38">
      <c r="G7987" s="21"/>
      <c r="AL7987" s="21"/>
    </row>
    <row r="7988" spans="7:38">
      <c r="G7988" s="21"/>
      <c r="AL7988" s="21"/>
    </row>
    <row r="7989" spans="7:38">
      <c r="G7989" s="21"/>
      <c r="AL7989" s="21"/>
    </row>
    <row r="7990" spans="7:38">
      <c r="G7990" s="21"/>
      <c r="AL7990" s="21"/>
    </row>
    <row r="7991" spans="7:38">
      <c r="G7991" s="21"/>
      <c r="AL7991" s="21"/>
    </row>
    <row r="7992" spans="7:38">
      <c r="G7992" s="21"/>
      <c r="AL7992" s="21"/>
    </row>
    <row r="7993" spans="7:38">
      <c r="G7993" s="21"/>
      <c r="AL7993" s="21"/>
    </row>
    <row r="7994" spans="7:38">
      <c r="G7994" s="21"/>
      <c r="AL7994" s="21"/>
    </row>
    <row r="7995" spans="7:38">
      <c r="G7995" s="21"/>
      <c r="AL7995" s="21"/>
    </row>
    <row r="7996" spans="7:38">
      <c r="G7996" s="21"/>
      <c r="AL7996" s="21"/>
    </row>
    <row r="7997" spans="7:38">
      <c r="G7997" s="21"/>
      <c r="AL7997" s="21"/>
    </row>
    <row r="7998" spans="7:38">
      <c r="G7998" s="21"/>
      <c r="AL7998" s="21"/>
    </row>
    <row r="7999" spans="7:38">
      <c r="G7999" s="21"/>
      <c r="AL7999" s="21"/>
    </row>
    <row r="8000" spans="7:38">
      <c r="G8000" s="21"/>
      <c r="AL8000" s="21"/>
    </row>
    <row r="8001" spans="7:38">
      <c r="G8001" s="21"/>
      <c r="AL8001" s="21"/>
    </row>
    <row r="8002" spans="7:38">
      <c r="G8002" s="21"/>
      <c r="AL8002" s="21"/>
    </row>
    <row r="8003" spans="7:38">
      <c r="G8003" s="21"/>
      <c r="AL8003" s="21"/>
    </row>
    <row r="8004" spans="7:38">
      <c r="G8004" s="21"/>
      <c r="AL8004" s="21"/>
    </row>
    <row r="8005" spans="7:38">
      <c r="G8005" s="21"/>
      <c r="AL8005" s="21"/>
    </row>
    <row r="8006" spans="7:38">
      <c r="G8006" s="21"/>
      <c r="AL8006" s="21"/>
    </row>
    <row r="8007" spans="7:38">
      <c r="G8007" s="21"/>
      <c r="AL8007" s="21"/>
    </row>
    <row r="8008" spans="7:38">
      <c r="G8008" s="21"/>
      <c r="AL8008" s="21"/>
    </row>
    <row r="8009" spans="7:38">
      <c r="G8009" s="21"/>
      <c r="AL8009" s="21"/>
    </row>
    <row r="8010" spans="7:38">
      <c r="G8010" s="21"/>
      <c r="AL8010" s="21"/>
    </row>
    <row r="8011" spans="7:38">
      <c r="G8011" s="21"/>
      <c r="AL8011" s="21"/>
    </row>
    <row r="8012" spans="7:38">
      <c r="G8012" s="21"/>
      <c r="AL8012" s="21"/>
    </row>
    <row r="8013" spans="7:38">
      <c r="G8013" s="21"/>
      <c r="AL8013" s="21"/>
    </row>
    <row r="8014" spans="7:38">
      <c r="G8014" s="21"/>
      <c r="AL8014" s="21"/>
    </row>
    <row r="8015" spans="7:38">
      <c r="G8015" s="21"/>
      <c r="AL8015" s="21"/>
    </row>
    <row r="8016" spans="7:38">
      <c r="G8016" s="21"/>
      <c r="AL8016" s="21"/>
    </row>
    <row r="8017" spans="7:38">
      <c r="G8017" s="21"/>
      <c r="AL8017" s="21"/>
    </row>
    <row r="8018" spans="7:38">
      <c r="G8018" s="21"/>
      <c r="AL8018" s="21"/>
    </row>
    <row r="8019" spans="7:38">
      <c r="G8019" s="21"/>
      <c r="AL8019" s="21"/>
    </row>
    <row r="8020" spans="7:38">
      <c r="G8020" s="21"/>
      <c r="AL8020" s="21"/>
    </row>
    <row r="8021" spans="7:38">
      <c r="G8021" s="21"/>
      <c r="AL8021" s="21"/>
    </row>
    <row r="8022" spans="7:38">
      <c r="G8022" s="21"/>
      <c r="AL8022" s="21"/>
    </row>
    <row r="8023" spans="7:38">
      <c r="G8023" s="21"/>
      <c r="AL8023" s="21"/>
    </row>
    <row r="8024" spans="7:38">
      <c r="G8024" s="21"/>
      <c r="AL8024" s="21"/>
    </row>
    <row r="8025" spans="7:38">
      <c r="G8025" s="21"/>
      <c r="AL8025" s="21"/>
    </row>
    <row r="8026" spans="7:38">
      <c r="G8026" s="21"/>
      <c r="AL8026" s="21"/>
    </row>
    <row r="8027" spans="7:38">
      <c r="G8027" s="21"/>
      <c r="AL8027" s="21"/>
    </row>
    <row r="8028" spans="7:38">
      <c r="G8028" s="21"/>
      <c r="AL8028" s="21"/>
    </row>
    <row r="8029" spans="7:38">
      <c r="G8029" s="21"/>
      <c r="AL8029" s="21"/>
    </row>
    <row r="8030" spans="7:38">
      <c r="G8030" s="21"/>
      <c r="AL8030" s="21"/>
    </row>
    <row r="8031" spans="7:38">
      <c r="G8031" s="21"/>
      <c r="AL8031" s="21"/>
    </row>
    <row r="8032" spans="7:38">
      <c r="G8032" s="21"/>
      <c r="AL8032" s="21"/>
    </row>
    <row r="8033" spans="7:38">
      <c r="G8033" s="21"/>
      <c r="AL8033" s="21"/>
    </row>
    <row r="8034" spans="7:38">
      <c r="G8034" s="21"/>
      <c r="AL8034" s="21"/>
    </row>
    <row r="8035" spans="7:38">
      <c r="G8035" s="21"/>
      <c r="AL8035" s="21"/>
    </row>
    <row r="8036" spans="7:38">
      <c r="G8036" s="21"/>
      <c r="AL8036" s="21"/>
    </row>
    <row r="8037" spans="7:38">
      <c r="G8037" s="21"/>
      <c r="AL8037" s="21"/>
    </row>
    <row r="8038" spans="7:38">
      <c r="G8038" s="21"/>
      <c r="AL8038" s="21"/>
    </row>
    <row r="8039" spans="7:38">
      <c r="G8039" s="21"/>
      <c r="AL8039" s="21"/>
    </row>
    <row r="8040" spans="7:38">
      <c r="G8040" s="21"/>
      <c r="AL8040" s="21"/>
    </row>
    <row r="8041" spans="7:38">
      <c r="G8041" s="21"/>
      <c r="AL8041" s="21"/>
    </row>
    <row r="8042" spans="7:38">
      <c r="G8042" s="21"/>
      <c r="AL8042" s="21"/>
    </row>
    <row r="8043" spans="7:38">
      <c r="G8043" s="21"/>
      <c r="AL8043" s="21"/>
    </row>
    <row r="8044" spans="7:38">
      <c r="G8044" s="21"/>
      <c r="AL8044" s="21"/>
    </row>
    <row r="8045" spans="7:38">
      <c r="G8045" s="21"/>
      <c r="AL8045" s="21"/>
    </row>
    <row r="8046" spans="7:38">
      <c r="G8046" s="21"/>
      <c r="AL8046" s="21"/>
    </row>
    <row r="8047" spans="7:38">
      <c r="G8047" s="21"/>
      <c r="AL8047" s="21"/>
    </row>
    <row r="8048" spans="7:38">
      <c r="G8048" s="21"/>
      <c r="AL8048" s="21"/>
    </row>
    <row r="8049" spans="7:38">
      <c r="G8049" s="21"/>
      <c r="AL8049" s="21"/>
    </row>
    <row r="8050" spans="7:38">
      <c r="G8050" s="21"/>
      <c r="AL8050" s="21"/>
    </row>
    <row r="8051" spans="7:38">
      <c r="G8051" s="21"/>
      <c r="AL8051" s="21"/>
    </row>
    <row r="8052" spans="7:38">
      <c r="G8052" s="21"/>
      <c r="AL8052" s="21"/>
    </row>
    <row r="8053" spans="7:38">
      <c r="G8053" s="21"/>
      <c r="AL8053" s="21"/>
    </row>
    <row r="8054" spans="7:38">
      <c r="G8054" s="21"/>
      <c r="AL8054" s="21"/>
    </row>
    <row r="8055" spans="7:38">
      <c r="G8055" s="21"/>
      <c r="AL8055" s="21"/>
    </row>
    <row r="8056" spans="7:38">
      <c r="G8056" s="21"/>
      <c r="AL8056" s="21"/>
    </row>
    <row r="8057" spans="7:38">
      <c r="G8057" s="21"/>
      <c r="AL8057" s="21"/>
    </row>
    <row r="8058" spans="7:38">
      <c r="G8058" s="21"/>
      <c r="AL8058" s="21"/>
    </row>
    <row r="8059" spans="7:38">
      <c r="G8059" s="21"/>
      <c r="AL8059" s="21"/>
    </row>
    <row r="8060" spans="7:38">
      <c r="G8060" s="21"/>
      <c r="AL8060" s="21"/>
    </row>
    <row r="8061" spans="7:38">
      <c r="G8061" s="21"/>
      <c r="AL8061" s="21"/>
    </row>
    <row r="8062" spans="7:38">
      <c r="G8062" s="21"/>
      <c r="AL8062" s="21"/>
    </row>
    <row r="8063" spans="7:38">
      <c r="G8063" s="21"/>
      <c r="AL8063" s="21"/>
    </row>
    <row r="8064" spans="7:38">
      <c r="G8064" s="21"/>
      <c r="AL8064" s="21"/>
    </row>
    <row r="8065" spans="7:38">
      <c r="G8065" s="21"/>
      <c r="AL8065" s="21"/>
    </row>
    <row r="8066" spans="7:38">
      <c r="G8066" s="21"/>
      <c r="AL8066" s="21"/>
    </row>
    <row r="8067" spans="7:38">
      <c r="G8067" s="21"/>
      <c r="AL8067" s="21"/>
    </row>
    <row r="8068" spans="7:38">
      <c r="G8068" s="21"/>
      <c r="AL8068" s="21"/>
    </row>
    <row r="8069" spans="7:38">
      <c r="G8069" s="21"/>
      <c r="AL8069" s="21"/>
    </row>
    <row r="8070" spans="7:38">
      <c r="G8070" s="21"/>
      <c r="AL8070" s="21"/>
    </row>
    <row r="8071" spans="7:38">
      <c r="G8071" s="21"/>
      <c r="AL8071" s="21"/>
    </row>
    <row r="8072" spans="7:38">
      <c r="G8072" s="21"/>
      <c r="AL8072" s="21"/>
    </row>
    <row r="8073" spans="7:38">
      <c r="G8073" s="21"/>
      <c r="AL8073" s="21"/>
    </row>
    <row r="8074" spans="7:38">
      <c r="G8074" s="21"/>
      <c r="AL8074" s="21"/>
    </row>
    <row r="8075" spans="7:38">
      <c r="G8075" s="21"/>
      <c r="AL8075" s="21"/>
    </row>
    <row r="8076" spans="7:38">
      <c r="G8076" s="21"/>
      <c r="AL8076" s="21"/>
    </row>
    <row r="8077" spans="7:38">
      <c r="G8077" s="21"/>
      <c r="AL8077" s="21"/>
    </row>
    <row r="8078" spans="7:38">
      <c r="G8078" s="21"/>
      <c r="AL8078" s="21"/>
    </row>
    <row r="8079" spans="7:38">
      <c r="G8079" s="21"/>
      <c r="AL8079" s="21"/>
    </row>
    <row r="8080" spans="7:38">
      <c r="G8080" s="21"/>
      <c r="AL8080" s="21"/>
    </row>
    <row r="8081" spans="7:38">
      <c r="G8081" s="21"/>
      <c r="AL8081" s="21"/>
    </row>
    <row r="8082" spans="7:38">
      <c r="G8082" s="21"/>
      <c r="AL8082" s="21"/>
    </row>
    <row r="8083" spans="7:38">
      <c r="G8083" s="21"/>
      <c r="AL8083" s="21"/>
    </row>
    <row r="8084" spans="7:38">
      <c r="G8084" s="21"/>
      <c r="AL8084" s="21"/>
    </row>
    <row r="8085" spans="7:38">
      <c r="G8085" s="21"/>
      <c r="AL8085" s="21"/>
    </row>
    <row r="8086" spans="7:38">
      <c r="G8086" s="21"/>
      <c r="AL8086" s="21"/>
    </row>
    <row r="8087" spans="7:38">
      <c r="G8087" s="21"/>
      <c r="AL8087" s="21"/>
    </row>
    <row r="8088" spans="7:38">
      <c r="G8088" s="21"/>
      <c r="AL8088" s="21"/>
    </row>
    <row r="8089" spans="7:38">
      <c r="G8089" s="21"/>
      <c r="AL8089" s="21"/>
    </row>
    <row r="8090" spans="7:38">
      <c r="G8090" s="21"/>
      <c r="AL8090" s="21"/>
    </row>
    <row r="8091" spans="7:38">
      <c r="G8091" s="21"/>
      <c r="AL8091" s="21"/>
    </row>
    <row r="8092" spans="7:38">
      <c r="G8092" s="21"/>
      <c r="AL8092" s="21"/>
    </row>
    <row r="8093" spans="7:38">
      <c r="G8093" s="21"/>
      <c r="AL8093" s="21"/>
    </row>
    <row r="8094" spans="7:38">
      <c r="G8094" s="21"/>
      <c r="AL8094" s="21"/>
    </row>
    <row r="8095" spans="7:38">
      <c r="G8095" s="21"/>
      <c r="AL8095" s="21"/>
    </row>
    <row r="8096" spans="7:38">
      <c r="G8096" s="21"/>
      <c r="AL8096" s="21"/>
    </row>
    <row r="8097" spans="7:38">
      <c r="G8097" s="21"/>
      <c r="AL8097" s="21"/>
    </row>
    <row r="8098" spans="7:38">
      <c r="G8098" s="21"/>
      <c r="AL8098" s="21"/>
    </row>
    <row r="8099" spans="7:38">
      <c r="G8099" s="21"/>
      <c r="AL8099" s="21"/>
    </row>
    <row r="8100" spans="7:38">
      <c r="G8100" s="21"/>
      <c r="AL8100" s="21"/>
    </row>
    <row r="8101" spans="7:38">
      <c r="G8101" s="21"/>
      <c r="AL8101" s="21"/>
    </row>
    <row r="8102" spans="7:38">
      <c r="G8102" s="21"/>
      <c r="AL8102" s="21"/>
    </row>
    <row r="8103" spans="7:38">
      <c r="G8103" s="21"/>
      <c r="AL8103" s="21"/>
    </row>
    <row r="8104" spans="7:38">
      <c r="G8104" s="21"/>
      <c r="AL8104" s="21"/>
    </row>
    <row r="8105" spans="7:38">
      <c r="G8105" s="21"/>
      <c r="AL8105" s="21"/>
    </row>
    <row r="8106" spans="7:38">
      <c r="G8106" s="21"/>
      <c r="AL8106" s="21"/>
    </row>
    <row r="8107" spans="7:38">
      <c r="G8107" s="21"/>
      <c r="AL8107" s="21"/>
    </row>
    <row r="8108" spans="7:38">
      <c r="G8108" s="21"/>
      <c r="AL8108" s="21"/>
    </row>
    <row r="8109" spans="7:38">
      <c r="G8109" s="21"/>
      <c r="AL8109" s="21"/>
    </row>
    <row r="8110" spans="7:38">
      <c r="G8110" s="21"/>
      <c r="AL8110" s="21"/>
    </row>
    <row r="8111" spans="7:38">
      <c r="G8111" s="21"/>
      <c r="AL8111" s="21"/>
    </row>
    <row r="8112" spans="7:38">
      <c r="G8112" s="21"/>
      <c r="AL8112" s="21"/>
    </row>
    <row r="8113" spans="7:38">
      <c r="G8113" s="21"/>
      <c r="AL8113" s="21"/>
    </row>
    <row r="8114" spans="7:38">
      <c r="G8114" s="21"/>
      <c r="AL8114" s="21"/>
    </row>
    <row r="8115" spans="7:38">
      <c r="G8115" s="21"/>
      <c r="AL8115" s="21"/>
    </row>
    <row r="8116" spans="7:38">
      <c r="G8116" s="21"/>
      <c r="AL8116" s="21"/>
    </row>
    <row r="8117" spans="7:38">
      <c r="G8117" s="21"/>
      <c r="AL8117" s="21"/>
    </row>
    <row r="8118" spans="7:38">
      <c r="G8118" s="21"/>
      <c r="AL8118" s="21"/>
    </row>
    <row r="8119" spans="7:38">
      <c r="G8119" s="21"/>
      <c r="AL8119" s="21"/>
    </row>
    <row r="8120" spans="7:38">
      <c r="G8120" s="21"/>
      <c r="AL8120" s="21"/>
    </row>
    <row r="8121" spans="7:38">
      <c r="G8121" s="21"/>
      <c r="AL8121" s="21"/>
    </row>
    <row r="8122" spans="7:38">
      <c r="G8122" s="21"/>
      <c r="AL8122" s="21"/>
    </row>
    <row r="8123" spans="7:38">
      <c r="G8123" s="21"/>
      <c r="AL8123" s="21"/>
    </row>
    <row r="8124" spans="7:38">
      <c r="G8124" s="21"/>
      <c r="AL8124" s="21"/>
    </row>
    <row r="8125" spans="7:38">
      <c r="G8125" s="21"/>
      <c r="AL8125" s="21"/>
    </row>
    <row r="8126" spans="7:38">
      <c r="G8126" s="21"/>
      <c r="AL8126" s="21"/>
    </row>
    <row r="8127" spans="7:38">
      <c r="G8127" s="21"/>
      <c r="AL8127" s="21"/>
    </row>
    <row r="8128" spans="7:38">
      <c r="G8128" s="21"/>
      <c r="AL8128" s="21"/>
    </row>
    <row r="8129" spans="7:38">
      <c r="G8129" s="21"/>
      <c r="AL8129" s="21"/>
    </row>
    <row r="8130" spans="7:38">
      <c r="G8130" s="21"/>
      <c r="AL8130" s="21"/>
    </row>
    <row r="8131" spans="7:38">
      <c r="G8131" s="21"/>
      <c r="AL8131" s="21"/>
    </row>
    <row r="8132" spans="7:38">
      <c r="G8132" s="21"/>
      <c r="AL8132" s="21"/>
    </row>
    <row r="8133" spans="7:38">
      <c r="G8133" s="21"/>
      <c r="AL8133" s="21"/>
    </row>
    <row r="8134" spans="7:38">
      <c r="G8134" s="21"/>
      <c r="AL8134" s="21"/>
    </row>
    <row r="8135" spans="7:38">
      <c r="G8135" s="21"/>
      <c r="AL8135" s="21"/>
    </row>
    <row r="8136" spans="7:38">
      <c r="G8136" s="21"/>
      <c r="AL8136" s="21"/>
    </row>
    <row r="8137" spans="7:38">
      <c r="G8137" s="21"/>
      <c r="AL8137" s="21"/>
    </row>
    <row r="8138" spans="7:38">
      <c r="G8138" s="21"/>
      <c r="AL8138" s="21"/>
    </row>
    <row r="8139" spans="7:38">
      <c r="G8139" s="21"/>
      <c r="AL8139" s="21"/>
    </row>
    <row r="8140" spans="7:38">
      <c r="G8140" s="21"/>
      <c r="AL8140" s="21"/>
    </row>
    <row r="8141" spans="7:38">
      <c r="G8141" s="21"/>
      <c r="AL8141" s="21"/>
    </row>
    <row r="8142" spans="7:38">
      <c r="G8142" s="21"/>
      <c r="AL8142" s="21"/>
    </row>
    <row r="8143" spans="7:38">
      <c r="G8143" s="21"/>
      <c r="AL8143" s="21"/>
    </row>
    <row r="8144" spans="7:38">
      <c r="G8144" s="21"/>
      <c r="AL8144" s="21"/>
    </row>
    <row r="8145" spans="7:38">
      <c r="G8145" s="21"/>
      <c r="AL8145" s="21"/>
    </row>
    <row r="8146" spans="7:38">
      <c r="G8146" s="21"/>
      <c r="AL8146" s="21"/>
    </row>
    <row r="8147" spans="7:38">
      <c r="G8147" s="21"/>
      <c r="AL8147" s="21"/>
    </row>
    <row r="8148" spans="7:38">
      <c r="G8148" s="21"/>
      <c r="AL8148" s="21"/>
    </row>
    <row r="8149" spans="7:38">
      <c r="G8149" s="21"/>
      <c r="AL8149" s="21"/>
    </row>
    <row r="8150" spans="7:38">
      <c r="G8150" s="21"/>
      <c r="AL8150" s="21"/>
    </row>
    <row r="8151" spans="7:38">
      <c r="G8151" s="21"/>
      <c r="AL8151" s="21"/>
    </row>
    <row r="8152" spans="7:38">
      <c r="G8152" s="21"/>
      <c r="AL8152" s="21"/>
    </row>
    <row r="8153" spans="7:38">
      <c r="G8153" s="21"/>
      <c r="AL8153" s="21"/>
    </row>
    <row r="8154" spans="7:38">
      <c r="G8154" s="21"/>
      <c r="AL8154" s="21"/>
    </row>
    <row r="8155" spans="7:38">
      <c r="G8155" s="21"/>
      <c r="AL8155" s="21"/>
    </row>
    <row r="8156" spans="7:38">
      <c r="G8156" s="21"/>
      <c r="AL8156" s="21"/>
    </row>
    <row r="8157" spans="7:38">
      <c r="G8157" s="21"/>
      <c r="AL8157" s="21"/>
    </row>
    <row r="8158" spans="7:38">
      <c r="G8158" s="21"/>
      <c r="AL8158" s="21"/>
    </row>
    <row r="8159" spans="7:38">
      <c r="G8159" s="21"/>
      <c r="AL8159" s="21"/>
    </row>
    <row r="8160" spans="7:38">
      <c r="G8160" s="21"/>
      <c r="AL8160" s="21"/>
    </row>
    <row r="8161" spans="7:38">
      <c r="G8161" s="21"/>
      <c r="AL8161" s="21"/>
    </row>
    <row r="8162" spans="7:38">
      <c r="G8162" s="21"/>
      <c r="AL8162" s="21"/>
    </row>
    <row r="8163" spans="7:38">
      <c r="G8163" s="21"/>
      <c r="AL8163" s="21"/>
    </row>
    <row r="8164" spans="7:38">
      <c r="G8164" s="21"/>
      <c r="AL8164" s="21"/>
    </row>
    <row r="8165" spans="7:38">
      <c r="G8165" s="21"/>
      <c r="AL8165" s="21"/>
    </row>
    <row r="8166" spans="7:38">
      <c r="G8166" s="21"/>
      <c r="AL8166" s="21"/>
    </row>
    <row r="8167" spans="7:38">
      <c r="G8167" s="21"/>
      <c r="AL8167" s="21"/>
    </row>
    <row r="8168" spans="7:38">
      <c r="G8168" s="21"/>
      <c r="AL8168" s="21"/>
    </row>
    <row r="8169" spans="7:38">
      <c r="G8169" s="21"/>
      <c r="AL8169" s="21"/>
    </row>
    <row r="8170" spans="7:38">
      <c r="G8170" s="21"/>
      <c r="AL8170" s="21"/>
    </row>
    <row r="8171" spans="7:38">
      <c r="G8171" s="21"/>
      <c r="AL8171" s="21"/>
    </row>
    <row r="8172" spans="7:38">
      <c r="G8172" s="21"/>
      <c r="AL8172" s="21"/>
    </row>
    <row r="8173" spans="7:38">
      <c r="G8173" s="21"/>
      <c r="AL8173" s="21"/>
    </row>
    <row r="8174" spans="7:38">
      <c r="G8174" s="21"/>
      <c r="AL8174" s="21"/>
    </row>
    <row r="8175" spans="7:38">
      <c r="G8175" s="21"/>
      <c r="AL8175" s="21"/>
    </row>
    <row r="8176" spans="7:38">
      <c r="G8176" s="21"/>
      <c r="AL8176" s="21"/>
    </row>
    <row r="8177" spans="7:38">
      <c r="G8177" s="21"/>
      <c r="AL8177" s="21"/>
    </row>
    <row r="8178" spans="7:38">
      <c r="G8178" s="21"/>
      <c r="AL8178" s="21"/>
    </row>
    <row r="8179" spans="7:38">
      <c r="G8179" s="21"/>
      <c r="AL8179" s="21"/>
    </row>
    <row r="8180" spans="7:38">
      <c r="G8180" s="21"/>
      <c r="AL8180" s="21"/>
    </row>
    <row r="8181" spans="7:38">
      <c r="G8181" s="21"/>
      <c r="AL8181" s="21"/>
    </row>
    <row r="8182" spans="7:38">
      <c r="G8182" s="21"/>
      <c r="AL8182" s="21"/>
    </row>
    <row r="8183" spans="7:38">
      <c r="G8183" s="21"/>
      <c r="AL8183" s="21"/>
    </row>
    <row r="8184" spans="7:38">
      <c r="G8184" s="21"/>
      <c r="AL8184" s="21"/>
    </row>
    <row r="8185" spans="7:38">
      <c r="G8185" s="21"/>
      <c r="AL8185" s="21"/>
    </row>
    <row r="8186" spans="7:38">
      <c r="G8186" s="21"/>
      <c r="AL8186" s="21"/>
    </row>
    <row r="8187" spans="7:38">
      <c r="G8187" s="21"/>
      <c r="AL8187" s="21"/>
    </row>
    <row r="8188" spans="7:38">
      <c r="G8188" s="21"/>
      <c r="AL8188" s="21"/>
    </row>
    <row r="8189" spans="7:38">
      <c r="G8189" s="21"/>
      <c r="AL8189" s="21"/>
    </row>
    <row r="8190" spans="7:38">
      <c r="G8190" s="21"/>
      <c r="AL8190" s="21"/>
    </row>
    <row r="8191" spans="7:38">
      <c r="G8191" s="21"/>
      <c r="AL8191" s="21"/>
    </row>
    <row r="8192" spans="7:38">
      <c r="G8192" s="21"/>
      <c r="AL8192" s="21"/>
    </row>
    <row r="8193" spans="7:38">
      <c r="G8193" s="21"/>
      <c r="AL8193" s="21"/>
    </row>
    <row r="8194" spans="7:38">
      <c r="G8194" s="21"/>
      <c r="AL8194" s="21"/>
    </row>
    <row r="8195" spans="7:38">
      <c r="G8195" s="21"/>
      <c r="AL8195" s="21"/>
    </row>
    <row r="8196" spans="7:38">
      <c r="G8196" s="21"/>
      <c r="AL8196" s="21"/>
    </row>
    <row r="8197" spans="7:38">
      <c r="G8197" s="21"/>
      <c r="AL8197" s="21"/>
    </row>
    <row r="8198" spans="7:38">
      <c r="G8198" s="21"/>
      <c r="AL8198" s="21"/>
    </row>
    <row r="8199" spans="7:38">
      <c r="G8199" s="21"/>
      <c r="AL8199" s="21"/>
    </row>
    <row r="8200" spans="7:38">
      <c r="G8200" s="21"/>
      <c r="AL8200" s="21"/>
    </row>
    <row r="8201" spans="7:38">
      <c r="G8201" s="21"/>
      <c r="AL8201" s="21"/>
    </row>
    <row r="8202" spans="7:38">
      <c r="G8202" s="21"/>
      <c r="AL8202" s="21"/>
    </row>
    <row r="8203" spans="7:38">
      <c r="G8203" s="21"/>
      <c r="AL8203" s="21"/>
    </row>
    <row r="8204" spans="7:38">
      <c r="G8204" s="21"/>
      <c r="AL8204" s="21"/>
    </row>
    <row r="8205" spans="7:38">
      <c r="G8205" s="21"/>
      <c r="AL8205" s="21"/>
    </row>
    <row r="8206" spans="7:38">
      <c r="G8206" s="21"/>
      <c r="AL8206" s="21"/>
    </row>
    <row r="8207" spans="7:38">
      <c r="G8207" s="21"/>
      <c r="AL8207" s="21"/>
    </row>
    <row r="8208" spans="7:38">
      <c r="G8208" s="21"/>
      <c r="AL8208" s="21"/>
    </row>
    <row r="8209" spans="7:38">
      <c r="G8209" s="21"/>
      <c r="AL8209" s="21"/>
    </row>
    <row r="8210" spans="7:38">
      <c r="G8210" s="21"/>
      <c r="AL8210" s="21"/>
    </row>
    <row r="8211" spans="7:38">
      <c r="G8211" s="21"/>
      <c r="AL8211" s="21"/>
    </row>
    <row r="8212" spans="7:38">
      <c r="G8212" s="21"/>
      <c r="AL8212" s="21"/>
    </row>
    <row r="8213" spans="7:38">
      <c r="G8213" s="21"/>
      <c r="AL8213" s="21"/>
    </row>
    <row r="8214" spans="7:38">
      <c r="G8214" s="21"/>
      <c r="AL8214" s="21"/>
    </row>
    <row r="8215" spans="7:38">
      <c r="G8215" s="21"/>
      <c r="AL8215" s="21"/>
    </row>
    <row r="8216" spans="7:38">
      <c r="G8216" s="21"/>
      <c r="AL8216" s="21"/>
    </row>
    <row r="8217" spans="7:38">
      <c r="G8217" s="21"/>
      <c r="AL8217" s="21"/>
    </row>
    <row r="8218" spans="7:38">
      <c r="G8218" s="21"/>
      <c r="AL8218" s="21"/>
    </row>
    <row r="8219" spans="7:38">
      <c r="G8219" s="21"/>
      <c r="AL8219" s="21"/>
    </row>
    <row r="8220" spans="7:38">
      <c r="G8220" s="21"/>
      <c r="AL8220" s="21"/>
    </row>
    <row r="8221" spans="7:38">
      <c r="G8221" s="21"/>
      <c r="AL8221" s="21"/>
    </row>
    <row r="8222" spans="7:38">
      <c r="G8222" s="21"/>
      <c r="AL8222" s="21"/>
    </row>
    <row r="8223" spans="7:38">
      <c r="G8223" s="21"/>
      <c r="AL8223" s="21"/>
    </row>
    <row r="8224" spans="7:38">
      <c r="G8224" s="21"/>
      <c r="AL8224" s="21"/>
    </row>
    <row r="8225" spans="7:38">
      <c r="G8225" s="21"/>
      <c r="AL8225" s="21"/>
    </row>
    <row r="8226" spans="7:38">
      <c r="G8226" s="21"/>
      <c r="AL8226" s="21"/>
    </row>
    <row r="8227" spans="7:38">
      <c r="G8227" s="21"/>
      <c r="AL8227" s="21"/>
    </row>
    <row r="8228" spans="7:38">
      <c r="G8228" s="21"/>
      <c r="AL8228" s="21"/>
    </row>
    <row r="8229" spans="7:38">
      <c r="G8229" s="21"/>
      <c r="AL8229" s="21"/>
    </row>
    <row r="8230" spans="7:38">
      <c r="G8230" s="21"/>
      <c r="AL8230" s="21"/>
    </row>
    <row r="8231" spans="7:38">
      <c r="G8231" s="21"/>
      <c r="AL8231" s="21"/>
    </row>
    <row r="8232" spans="7:38">
      <c r="G8232" s="21"/>
      <c r="AL8232" s="21"/>
    </row>
    <row r="8233" spans="7:38">
      <c r="G8233" s="21"/>
      <c r="AL8233" s="21"/>
    </row>
    <row r="8234" spans="7:38">
      <c r="G8234" s="21"/>
      <c r="AL8234" s="21"/>
    </row>
    <row r="8235" spans="7:38">
      <c r="G8235" s="21"/>
      <c r="AL8235" s="21"/>
    </row>
    <row r="8236" spans="7:38">
      <c r="G8236" s="21"/>
      <c r="AL8236" s="21"/>
    </row>
    <row r="8237" spans="7:38">
      <c r="G8237" s="21"/>
      <c r="AL8237" s="21"/>
    </row>
    <row r="8238" spans="7:38">
      <c r="G8238" s="21"/>
      <c r="AL8238" s="21"/>
    </row>
    <row r="8239" spans="7:38">
      <c r="G8239" s="21"/>
      <c r="AL8239" s="21"/>
    </row>
    <row r="8240" spans="7:38">
      <c r="G8240" s="21"/>
      <c r="AL8240" s="21"/>
    </row>
    <row r="8241" spans="7:38">
      <c r="G8241" s="21"/>
      <c r="AL8241" s="21"/>
    </row>
    <row r="8242" spans="7:38">
      <c r="G8242" s="21"/>
      <c r="AL8242" s="21"/>
    </row>
    <row r="8243" spans="7:38">
      <c r="G8243" s="21"/>
      <c r="AL8243" s="21"/>
    </row>
    <row r="8244" spans="7:38">
      <c r="G8244" s="21"/>
      <c r="AL8244" s="21"/>
    </row>
    <row r="8245" spans="7:38">
      <c r="G8245" s="21"/>
      <c r="AL8245" s="21"/>
    </row>
    <row r="8246" spans="7:38">
      <c r="G8246" s="21"/>
      <c r="AL8246" s="21"/>
    </row>
    <row r="8247" spans="7:38">
      <c r="G8247" s="21"/>
      <c r="AL8247" s="21"/>
    </row>
    <row r="8248" spans="7:38">
      <c r="G8248" s="21"/>
      <c r="AL8248" s="21"/>
    </row>
    <row r="8249" spans="7:38">
      <c r="G8249" s="21"/>
      <c r="AL8249" s="21"/>
    </row>
    <row r="8250" spans="7:38">
      <c r="G8250" s="21"/>
      <c r="AL8250" s="21"/>
    </row>
    <row r="8251" spans="7:38">
      <c r="G8251" s="21"/>
      <c r="AL8251" s="21"/>
    </row>
    <row r="8252" spans="7:38">
      <c r="G8252" s="21"/>
      <c r="AL8252" s="21"/>
    </row>
    <row r="8253" spans="7:38">
      <c r="G8253" s="21"/>
      <c r="AL8253" s="21"/>
    </row>
    <row r="8254" spans="7:38">
      <c r="G8254" s="21"/>
      <c r="AL8254" s="21"/>
    </row>
    <row r="8255" spans="7:38">
      <c r="G8255" s="21"/>
      <c r="AL8255" s="21"/>
    </row>
    <row r="8256" spans="7:38">
      <c r="G8256" s="21"/>
      <c r="AL8256" s="21"/>
    </row>
    <row r="8257" spans="7:38">
      <c r="G8257" s="21"/>
      <c r="AL8257" s="21"/>
    </row>
    <row r="8258" spans="7:38">
      <c r="G8258" s="21"/>
      <c r="AL8258" s="21"/>
    </row>
    <row r="8259" spans="7:38">
      <c r="G8259" s="21"/>
      <c r="AL8259" s="21"/>
    </row>
    <row r="8260" spans="7:38">
      <c r="G8260" s="21"/>
      <c r="AL8260" s="21"/>
    </row>
    <row r="8261" spans="7:38">
      <c r="G8261" s="21"/>
      <c r="AL8261" s="21"/>
    </row>
    <row r="8262" spans="7:38">
      <c r="G8262" s="21"/>
      <c r="AL8262" s="21"/>
    </row>
    <row r="8263" spans="7:38">
      <c r="G8263" s="21"/>
      <c r="AL8263" s="21"/>
    </row>
    <row r="8264" spans="7:38">
      <c r="G8264" s="21"/>
      <c r="AL8264" s="21"/>
    </row>
    <row r="8265" spans="7:38">
      <c r="G8265" s="21"/>
      <c r="AL8265" s="21"/>
    </row>
    <row r="8266" spans="7:38">
      <c r="G8266" s="21"/>
      <c r="AL8266" s="21"/>
    </row>
    <row r="8267" spans="7:38">
      <c r="G8267" s="21"/>
      <c r="AL8267" s="21"/>
    </row>
    <row r="8268" spans="7:38">
      <c r="G8268" s="21"/>
      <c r="AL8268" s="21"/>
    </row>
    <row r="8269" spans="7:38">
      <c r="G8269" s="21"/>
      <c r="AL8269" s="21"/>
    </row>
    <row r="8270" spans="7:38">
      <c r="G8270" s="21"/>
      <c r="AL8270" s="21"/>
    </row>
    <row r="8271" spans="7:38">
      <c r="G8271" s="21"/>
      <c r="AL8271" s="21"/>
    </row>
    <row r="8272" spans="7:38">
      <c r="G8272" s="21"/>
      <c r="AL8272" s="21"/>
    </row>
    <row r="8273" spans="7:38">
      <c r="G8273" s="21"/>
      <c r="AL8273" s="21"/>
    </row>
    <row r="8274" spans="7:38">
      <c r="G8274" s="21"/>
      <c r="AL8274" s="21"/>
    </row>
    <row r="8275" spans="7:38">
      <c r="G8275" s="21"/>
      <c r="AL8275" s="21"/>
    </row>
    <row r="8276" spans="7:38">
      <c r="G8276" s="21"/>
      <c r="AL8276" s="21"/>
    </row>
    <row r="8277" spans="7:38">
      <c r="G8277" s="21"/>
      <c r="AL8277" s="21"/>
    </row>
    <row r="8278" spans="7:38">
      <c r="G8278" s="21"/>
      <c r="AL8278" s="21"/>
    </row>
    <row r="8279" spans="7:38">
      <c r="G8279" s="21"/>
      <c r="AL8279" s="21"/>
    </row>
    <row r="8280" spans="7:38">
      <c r="G8280" s="21"/>
      <c r="AL8280" s="21"/>
    </row>
    <row r="8281" spans="7:38">
      <c r="G8281" s="21"/>
      <c r="AL8281" s="21"/>
    </row>
    <row r="8282" spans="7:38">
      <c r="G8282" s="21"/>
      <c r="AL8282" s="21"/>
    </row>
    <row r="8283" spans="7:38">
      <c r="G8283" s="21"/>
      <c r="AL8283" s="21"/>
    </row>
    <row r="8284" spans="7:38">
      <c r="G8284" s="21"/>
      <c r="AL8284" s="21"/>
    </row>
    <row r="8285" spans="7:38">
      <c r="G8285" s="21"/>
      <c r="AL8285" s="21"/>
    </row>
    <row r="8286" spans="7:38">
      <c r="G8286" s="21"/>
      <c r="AL8286" s="21"/>
    </row>
    <row r="8287" spans="7:38">
      <c r="G8287" s="21"/>
      <c r="AL8287" s="21"/>
    </row>
    <row r="8288" spans="7:38">
      <c r="G8288" s="21"/>
      <c r="AL8288" s="21"/>
    </row>
    <row r="8289" spans="7:38">
      <c r="G8289" s="21"/>
      <c r="AL8289" s="21"/>
    </row>
    <row r="8290" spans="7:38">
      <c r="G8290" s="21"/>
      <c r="AL8290" s="21"/>
    </row>
    <row r="8291" spans="7:38">
      <c r="G8291" s="21"/>
      <c r="AL8291" s="21"/>
    </row>
    <row r="8292" spans="7:38">
      <c r="G8292" s="21"/>
      <c r="AL8292" s="21"/>
    </row>
    <row r="8293" spans="7:38">
      <c r="G8293" s="21"/>
      <c r="AL8293" s="21"/>
    </row>
    <row r="8294" spans="7:38">
      <c r="G8294" s="21"/>
      <c r="AL8294" s="21"/>
    </row>
    <row r="8295" spans="7:38">
      <c r="G8295" s="21"/>
      <c r="AL8295" s="21"/>
    </row>
    <row r="8296" spans="7:38">
      <c r="G8296" s="21"/>
      <c r="AL8296" s="21"/>
    </row>
    <row r="8297" spans="7:38">
      <c r="G8297" s="21"/>
      <c r="AL8297" s="21"/>
    </row>
    <row r="8298" spans="7:38">
      <c r="G8298" s="21"/>
      <c r="AL8298" s="21"/>
    </row>
    <row r="8299" spans="7:38">
      <c r="G8299" s="21"/>
      <c r="AL8299" s="21"/>
    </row>
    <row r="8300" spans="7:38">
      <c r="G8300" s="21"/>
      <c r="AL8300" s="21"/>
    </row>
    <row r="8301" spans="7:38">
      <c r="G8301" s="21"/>
      <c r="AL8301" s="21"/>
    </row>
    <row r="8302" spans="7:38">
      <c r="G8302" s="21"/>
      <c r="AL8302" s="21"/>
    </row>
    <row r="8303" spans="7:38">
      <c r="G8303" s="21"/>
      <c r="AL8303" s="21"/>
    </row>
    <row r="8304" spans="7:38">
      <c r="G8304" s="21"/>
      <c r="AL8304" s="21"/>
    </row>
    <row r="8305" spans="7:38">
      <c r="G8305" s="21"/>
      <c r="AL8305" s="21"/>
    </row>
    <row r="8306" spans="7:38">
      <c r="G8306" s="21"/>
      <c r="AL8306" s="21"/>
    </row>
    <row r="8307" spans="7:38">
      <c r="G8307" s="21"/>
      <c r="AL8307" s="21"/>
    </row>
    <row r="8308" spans="7:38">
      <c r="G8308" s="21"/>
      <c r="AL8308" s="21"/>
    </row>
    <row r="8309" spans="7:38">
      <c r="G8309" s="21"/>
      <c r="AL8309" s="21"/>
    </row>
    <row r="8310" spans="7:38">
      <c r="G8310" s="21"/>
      <c r="AL8310" s="21"/>
    </row>
    <row r="8311" spans="7:38">
      <c r="G8311" s="21"/>
      <c r="AL8311" s="21"/>
    </row>
    <row r="8312" spans="7:38">
      <c r="G8312" s="21"/>
      <c r="AL8312" s="21"/>
    </row>
    <row r="8313" spans="7:38">
      <c r="G8313" s="21"/>
      <c r="AL8313" s="21"/>
    </row>
    <row r="8314" spans="7:38">
      <c r="G8314" s="21"/>
      <c r="AL8314" s="21"/>
    </row>
    <row r="8315" spans="7:38">
      <c r="G8315" s="21"/>
      <c r="AL8315" s="21"/>
    </row>
    <row r="8316" spans="7:38">
      <c r="G8316" s="21"/>
      <c r="AL8316" s="21"/>
    </row>
    <row r="8317" spans="7:38">
      <c r="G8317" s="21"/>
      <c r="AL8317" s="21"/>
    </row>
    <row r="8318" spans="7:38">
      <c r="G8318" s="21"/>
      <c r="AL8318" s="21"/>
    </row>
    <row r="8319" spans="7:38">
      <c r="G8319" s="21"/>
      <c r="AL8319" s="21"/>
    </row>
    <row r="8320" spans="7:38">
      <c r="G8320" s="21"/>
      <c r="AL8320" s="21"/>
    </row>
    <row r="8321" spans="7:38">
      <c r="G8321" s="21"/>
      <c r="AL8321" s="21"/>
    </row>
    <row r="8322" spans="7:38">
      <c r="G8322" s="21"/>
      <c r="AL8322" s="21"/>
    </row>
    <row r="8323" spans="7:38">
      <c r="G8323" s="21"/>
      <c r="AL8323" s="21"/>
    </row>
    <row r="8324" spans="7:38">
      <c r="G8324" s="21"/>
      <c r="AL8324" s="21"/>
    </row>
    <row r="8325" spans="7:38">
      <c r="G8325" s="21"/>
      <c r="AL8325" s="21"/>
    </row>
    <row r="8326" spans="7:38">
      <c r="G8326" s="21"/>
      <c r="AL8326" s="21"/>
    </row>
    <row r="8327" spans="7:38">
      <c r="G8327" s="21"/>
      <c r="AL8327" s="21"/>
    </row>
    <row r="8328" spans="7:38">
      <c r="G8328" s="21"/>
      <c r="AL8328" s="21"/>
    </row>
    <row r="8329" spans="7:38">
      <c r="G8329" s="21"/>
      <c r="AL8329" s="21"/>
    </row>
    <row r="8330" spans="7:38">
      <c r="G8330" s="21"/>
      <c r="AL8330" s="21"/>
    </row>
    <row r="8331" spans="7:38">
      <c r="G8331" s="21"/>
      <c r="AL8331" s="21"/>
    </row>
    <row r="8332" spans="7:38">
      <c r="G8332" s="21"/>
      <c r="AL8332" s="21"/>
    </row>
    <row r="8333" spans="7:38">
      <c r="G8333" s="21"/>
      <c r="AL8333" s="21"/>
    </row>
    <row r="8334" spans="7:38">
      <c r="G8334" s="21"/>
      <c r="AL8334" s="21"/>
    </row>
    <row r="8335" spans="7:38">
      <c r="G8335" s="21"/>
      <c r="AL8335" s="21"/>
    </row>
    <row r="8336" spans="7:38">
      <c r="G8336" s="21"/>
      <c r="AL8336" s="21"/>
    </row>
    <row r="8337" spans="7:38">
      <c r="G8337" s="21"/>
      <c r="AL8337" s="21"/>
    </row>
    <row r="8338" spans="7:38">
      <c r="G8338" s="21"/>
      <c r="AL8338" s="21"/>
    </row>
    <row r="8339" spans="7:38">
      <c r="G8339" s="21"/>
      <c r="AL8339" s="21"/>
    </row>
    <row r="8340" spans="7:38">
      <c r="G8340" s="21"/>
      <c r="AL8340" s="21"/>
    </row>
    <row r="8341" spans="7:38">
      <c r="G8341" s="21"/>
      <c r="AL8341" s="21"/>
    </row>
    <row r="8342" spans="7:38">
      <c r="G8342" s="21"/>
      <c r="AL8342" s="21"/>
    </row>
    <row r="8343" spans="7:38">
      <c r="G8343" s="21"/>
      <c r="AL8343" s="21"/>
    </row>
    <row r="8344" spans="7:38">
      <c r="G8344" s="21"/>
      <c r="AL8344" s="21"/>
    </row>
    <row r="8345" spans="7:38">
      <c r="G8345" s="21"/>
      <c r="AL8345" s="21"/>
    </row>
    <row r="8346" spans="7:38">
      <c r="G8346" s="21"/>
      <c r="AL8346" s="21"/>
    </row>
    <row r="8347" spans="7:38">
      <c r="G8347" s="21"/>
      <c r="AL8347" s="21"/>
    </row>
    <row r="8348" spans="7:38">
      <c r="G8348" s="21"/>
      <c r="AL8348" s="21"/>
    </row>
    <row r="8349" spans="7:38">
      <c r="G8349" s="21"/>
      <c r="AL8349" s="21"/>
    </row>
    <row r="8350" spans="7:38">
      <c r="G8350" s="21"/>
      <c r="AL8350" s="21"/>
    </row>
    <row r="8351" spans="7:38">
      <c r="G8351" s="21"/>
      <c r="AL8351" s="21"/>
    </row>
    <row r="8352" spans="7:38">
      <c r="G8352" s="21"/>
      <c r="AL8352" s="21"/>
    </row>
    <row r="8353" spans="7:38">
      <c r="G8353" s="21"/>
      <c r="AL8353" s="21"/>
    </row>
    <row r="8354" spans="7:38">
      <c r="G8354" s="21"/>
      <c r="AL8354" s="21"/>
    </row>
    <row r="8355" spans="7:38">
      <c r="G8355" s="21"/>
      <c r="AL8355" s="21"/>
    </row>
    <row r="8356" spans="7:38">
      <c r="G8356" s="21"/>
      <c r="AL8356" s="21"/>
    </row>
    <row r="8357" spans="7:38">
      <c r="G8357" s="21"/>
      <c r="AL8357" s="21"/>
    </row>
    <row r="8358" spans="7:38">
      <c r="G8358" s="21"/>
      <c r="AL8358" s="21"/>
    </row>
    <row r="8359" spans="7:38">
      <c r="G8359" s="21"/>
      <c r="AL8359" s="21"/>
    </row>
    <row r="8360" spans="7:38">
      <c r="G8360" s="21"/>
      <c r="AL8360" s="21"/>
    </row>
    <row r="8361" spans="7:38">
      <c r="G8361" s="21"/>
      <c r="AL8361" s="21"/>
    </row>
    <row r="8362" spans="7:38">
      <c r="G8362" s="21"/>
      <c r="AL8362" s="21"/>
    </row>
    <row r="8363" spans="7:38">
      <c r="G8363" s="21"/>
      <c r="AL8363" s="21"/>
    </row>
    <row r="8364" spans="7:38">
      <c r="G8364" s="21"/>
      <c r="AL8364" s="21"/>
    </row>
    <row r="8365" spans="7:38">
      <c r="G8365" s="21"/>
      <c r="AL8365" s="21"/>
    </row>
    <row r="8366" spans="7:38">
      <c r="G8366" s="21"/>
      <c r="AL8366" s="21"/>
    </row>
    <row r="8367" spans="7:38">
      <c r="G8367" s="21"/>
      <c r="AL8367" s="21"/>
    </row>
    <row r="8368" spans="7:38">
      <c r="G8368" s="21"/>
      <c r="AL8368" s="21"/>
    </row>
    <row r="8369" spans="7:38">
      <c r="G8369" s="21"/>
      <c r="AL8369" s="21"/>
    </row>
    <row r="8370" spans="7:38">
      <c r="G8370" s="21"/>
      <c r="AL8370" s="21"/>
    </row>
    <row r="8371" spans="7:38">
      <c r="G8371" s="21"/>
      <c r="AL8371" s="21"/>
    </row>
    <row r="8372" spans="7:38">
      <c r="G8372" s="21"/>
      <c r="AL8372" s="21"/>
    </row>
    <row r="8373" spans="7:38">
      <c r="G8373" s="21"/>
      <c r="AL8373" s="21"/>
    </row>
    <row r="8374" spans="7:38">
      <c r="G8374" s="21"/>
      <c r="AL8374" s="21"/>
    </row>
    <row r="8375" spans="7:38">
      <c r="G8375" s="21"/>
      <c r="AL8375" s="21"/>
    </row>
    <row r="8376" spans="7:38">
      <c r="G8376" s="21"/>
      <c r="AL8376" s="21"/>
    </row>
    <row r="8377" spans="7:38">
      <c r="G8377" s="21"/>
      <c r="AL8377" s="21"/>
    </row>
    <row r="8378" spans="7:38">
      <c r="G8378" s="21"/>
      <c r="AL8378" s="21"/>
    </row>
    <row r="8379" spans="7:38">
      <c r="G8379" s="21"/>
      <c r="AL8379" s="21"/>
    </row>
    <row r="8380" spans="7:38">
      <c r="G8380" s="21"/>
      <c r="AL8380" s="21"/>
    </row>
    <row r="8381" spans="7:38">
      <c r="G8381" s="21"/>
      <c r="AL8381" s="21"/>
    </row>
    <row r="8382" spans="7:38">
      <c r="G8382" s="21"/>
      <c r="AL8382" s="21"/>
    </row>
    <row r="8383" spans="7:38">
      <c r="G8383" s="21"/>
      <c r="AL8383" s="21"/>
    </row>
    <row r="8384" spans="7:38">
      <c r="G8384" s="21"/>
      <c r="AL8384" s="21"/>
    </row>
    <row r="8385" spans="7:38">
      <c r="G8385" s="21"/>
      <c r="AL8385" s="21"/>
    </row>
    <row r="8386" spans="7:38">
      <c r="G8386" s="21"/>
      <c r="AL8386" s="21"/>
    </row>
    <row r="8387" spans="7:38">
      <c r="G8387" s="21"/>
      <c r="AL8387" s="21"/>
    </row>
    <row r="8388" spans="7:38">
      <c r="G8388" s="21"/>
      <c r="AL8388" s="21"/>
    </row>
    <row r="8389" spans="7:38">
      <c r="G8389" s="21"/>
      <c r="AL8389" s="21"/>
    </row>
    <row r="8390" spans="7:38">
      <c r="G8390" s="21"/>
      <c r="AL8390" s="21"/>
    </row>
    <row r="8391" spans="7:38">
      <c r="G8391" s="21"/>
      <c r="AL8391" s="21"/>
    </row>
    <row r="8392" spans="7:38">
      <c r="G8392" s="21"/>
      <c r="AL8392" s="21"/>
    </row>
    <row r="8393" spans="7:38">
      <c r="G8393" s="21"/>
      <c r="AL8393" s="21"/>
    </row>
    <row r="8394" spans="7:38">
      <c r="G8394" s="21"/>
      <c r="AL8394" s="21"/>
    </row>
    <row r="8395" spans="7:38">
      <c r="G8395" s="21"/>
      <c r="AL8395" s="21"/>
    </row>
    <row r="8396" spans="7:38">
      <c r="G8396" s="21"/>
      <c r="AL8396" s="21"/>
    </row>
    <row r="8397" spans="7:38">
      <c r="G8397" s="21"/>
      <c r="AL8397" s="21"/>
    </row>
    <row r="8398" spans="7:38">
      <c r="G8398" s="21"/>
      <c r="AL8398" s="21"/>
    </row>
    <row r="8399" spans="7:38">
      <c r="G8399" s="21"/>
      <c r="AL8399" s="21"/>
    </row>
    <row r="8400" spans="7:38">
      <c r="G8400" s="21"/>
      <c r="AL8400" s="21"/>
    </row>
    <row r="8401" spans="7:38">
      <c r="G8401" s="21"/>
      <c r="AL8401" s="21"/>
    </row>
    <row r="8402" spans="7:38">
      <c r="G8402" s="21"/>
      <c r="AL8402" s="21"/>
    </row>
    <row r="8403" spans="7:38">
      <c r="G8403" s="21"/>
      <c r="AL8403" s="21"/>
    </row>
    <row r="8404" spans="7:38">
      <c r="G8404" s="21"/>
      <c r="AL8404" s="21"/>
    </row>
    <row r="8405" spans="7:38">
      <c r="G8405" s="21"/>
      <c r="AL8405" s="21"/>
    </row>
    <row r="8406" spans="7:38">
      <c r="G8406" s="21"/>
      <c r="AL8406" s="21"/>
    </row>
    <row r="8407" spans="7:38">
      <c r="G8407" s="21"/>
      <c r="AL8407" s="21"/>
    </row>
    <row r="8408" spans="7:38">
      <c r="G8408" s="21"/>
      <c r="AL8408" s="21"/>
    </row>
    <row r="8409" spans="7:38">
      <c r="G8409" s="21"/>
      <c r="AL8409" s="21"/>
    </row>
    <row r="8410" spans="7:38">
      <c r="G8410" s="21"/>
      <c r="AL8410" s="21"/>
    </row>
    <row r="8411" spans="7:38">
      <c r="G8411" s="21"/>
      <c r="AL8411" s="21"/>
    </row>
    <row r="8412" spans="7:38">
      <c r="G8412" s="21"/>
      <c r="AL8412" s="21"/>
    </row>
    <row r="8413" spans="7:38">
      <c r="G8413" s="21"/>
      <c r="AL8413" s="21"/>
    </row>
    <row r="8414" spans="7:38">
      <c r="G8414" s="21"/>
      <c r="AL8414" s="21"/>
    </row>
    <row r="8415" spans="7:38">
      <c r="G8415" s="21"/>
      <c r="AL8415" s="21"/>
    </row>
    <row r="8416" spans="7:38">
      <c r="G8416" s="21"/>
      <c r="AL8416" s="21"/>
    </row>
    <row r="8417" spans="7:38">
      <c r="G8417" s="21"/>
      <c r="AL8417" s="21"/>
    </row>
    <row r="8418" spans="7:38">
      <c r="G8418" s="21"/>
      <c r="AL8418" s="21"/>
    </row>
    <row r="8419" spans="7:38">
      <c r="G8419" s="21"/>
      <c r="AL8419" s="21"/>
    </row>
    <row r="8420" spans="7:38">
      <c r="G8420" s="21"/>
      <c r="AL8420" s="21"/>
    </row>
    <row r="8421" spans="7:38">
      <c r="G8421" s="21"/>
      <c r="AL8421" s="21"/>
    </row>
    <row r="8422" spans="7:38">
      <c r="G8422" s="21"/>
      <c r="AL8422" s="21"/>
    </row>
    <row r="8423" spans="7:38">
      <c r="G8423" s="21"/>
      <c r="AL8423" s="21"/>
    </row>
    <row r="8424" spans="7:38">
      <c r="G8424" s="21"/>
      <c r="AL8424" s="21"/>
    </row>
    <row r="8425" spans="7:38">
      <c r="G8425" s="21"/>
      <c r="AL8425" s="21"/>
    </row>
    <row r="8426" spans="7:38">
      <c r="G8426" s="21"/>
      <c r="AL8426" s="21"/>
    </row>
    <row r="8427" spans="7:38">
      <c r="G8427" s="21"/>
      <c r="AL8427" s="21"/>
    </row>
    <row r="8428" spans="7:38">
      <c r="G8428" s="21"/>
      <c r="AL8428" s="21"/>
    </row>
    <row r="8429" spans="7:38">
      <c r="G8429" s="21"/>
      <c r="AL8429" s="21"/>
    </row>
    <row r="8430" spans="7:38">
      <c r="G8430" s="21"/>
      <c r="AL8430" s="21"/>
    </row>
    <row r="8431" spans="7:38">
      <c r="G8431" s="21"/>
      <c r="AL8431" s="21"/>
    </row>
    <row r="8432" spans="7:38">
      <c r="G8432" s="21"/>
      <c r="AL8432" s="21"/>
    </row>
    <row r="8433" spans="7:38">
      <c r="G8433" s="21"/>
      <c r="AL8433" s="21"/>
    </row>
    <row r="8434" spans="7:38">
      <c r="G8434" s="21"/>
      <c r="AL8434" s="21"/>
    </row>
    <row r="8435" spans="7:38">
      <c r="G8435" s="21"/>
      <c r="AL8435" s="21"/>
    </row>
    <row r="8436" spans="7:38">
      <c r="G8436" s="21"/>
      <c r="AL8436" s="21"/>
    </row>
    <row r="8437" spans="7:38">
      <c r="G8437" s="21"/>
      <c r="AL8437" s="21"/>
    </row>
    <row r="8438" spans="7:38">
      <c r="G8438" s="21"/>
      <c r="AL8438" s="21"/>
    </row>
    <row r="8439" spans="7:38">
      <c r="G8439" s="21"/>
      <c r="AL8439" s="21"/>
    </row>
    <row r="8440" spans="7:38">
      <c r="G8440" s="21"/>
      <c r="AL8440" s="21"/>
    </row>
    <row r="8441" spans="7:38">
      <c r="G8441" s="21"/>
      <c r="AL8441" s="21"/>
    </row>
    <row r="8442" spans="7:38">
      <c r="G8442" s="21"/>
      <c r="AL8442" s="21"/>
    </row>
    <row r="8443" spans="7:38">
      <c r="G8443" s="21"/>
      <c r="AL8443" s="21"/>
    </row>
    <row r="8444" spans="7:38">
      <c r="G8444" s="21"/>
      <c r="AL8444" s="21"/>
    </row>
    <row r="8445" spans="7:38">
      <c r="G8445" s="21"/>
      <c r="AL8445" s="21"/>
    </row>
    <row r="8446" spans="7:38">
      <c r="G8446" s="21"/>
      <c r="AL8446" s="21"/>
    </row>
    <row r="8447" spans="7:38">
      <c r="G8447" s="21"/>
      <c r="AL8447" s="21"/>
    </row>
    <row r="8448" spans="7:38">
      <c r="G8448" s="21"/>
      <c r="AL8448" s="21"/>
    </row>
    <row r="8449" spans="7:38">
      <c r="G8449" s="21"/>
      <c r="AL8449" s="21"/>
    </row>
    <row r="8450" spans="7:38">
      <c r="G8450" s="21"/>
      <c r="AL8450" s="21"/>
    </row>
    <row r="8451" spans="7:38">
      <c r="G8451" s="21"/>
      <c r="AL8451" s="21"/>
    </row>
    <row r="8452" spans="7:38">
      <c r="G8452" s="21"/>
      <c r="AL8452" s="21"/>
    </row>
    <row r="8453" spans="7:38">
      <c r="G8453" s="21"/>
      <c r="AL8453" s="21"/>
    </row>
    <row r="8454" spans="7:38">
      <c r="G8454" s="21"/>
      <c r="AL8454" s="21"/>
    </row>
    <row r="8455" spans="7:38">
      <c r="G8455" s="21"/>
      <c r="AL8455" s="21"/>
    </row>
    <row r="8456" spans="7:38">
      <c r="G8456" s="21"/>
      <c r="AL8456" s="21"/>
    </row>
    <row r="8457" spans="7:38">
      <c r="G8457" s="21"/>
      <c r="AL8457" s="21"/>
    </row>
    <row r="8458" spans="7:38">
      <c r="G8458" s="21"/>
      <c r="AL8458" s="21"/>
    </row>
    <row r="8459" spans="7:38">
      <c r="G8459" s="21"/>
      <c r="AL8459" s="21"/>
    </row>
    <row r="8460" spans="7:38">
      <c r="G8460" s="21"/>
      <c r="AL8460" s="21"/>
    </row>
    <row r="8461" spans="7:38">
      <c r="G8461" s="21"/>
      <c r="AL8461" s="21"/>
    </row>
    <row r="8462" spans="7:38">
      <c r="G8462" s="21"/>
      <c r="AL8462" s="21"/>
    </row>
    <row r="8463" spans="7:38">
      <c r="G8463" s="21"/>
      <c r="AL8463" s="21"/>
    </row>
    <row r="8464" spans="7:38">
      <c r="G8464" s="21"/>
      <c r="AL8464" s="21"/>
    </row>
    <row r="8465" spans="7:38">
      <c r="G8465" s="21"/>
      <c r="AL8465" s="21"/>
    </row>
    <row r="8466" spans="7:38">
      <c r="G8466" s="21"/>
      <c r="AL8466" s="21"/>
    </row>
    <row r="8467" spans="7:38">
      <c r="G8467" s="21"/>
      <c r="AL8467" s="21"/>
    </row>
    <row r="8468" spans="7:38">
      <c r="G8468" s="21"/>
      <c r="AL8468" s="21"/>
    </row>
    <row r="8469" spans="7:38">
      <c r="G8469" s="21"/>
      <c r="AL8469" s="21"/>
    </row>
    <row r="8470" spans="7:38">
      <c r="G8470" s="21"/>
      <c r="AL8470" s="21"/>
    </row>
    <row r="8471" spans="7:38">
      <c r="G8471" s="21"/>
      <c r="AL8471" s="21"/>
    </row>
    <row r="8472" spans="7:38">
      <c r="G8472" s="21"/>
      <c r="AL8472" s="21"/>
    </row>
    <row r="8473" spans="7:38">
      <c r="G8473" s="21"/>
      <c r="AL8473" s="21"/>
    </row>
    <row r="8474" spans="7:38">
      <c r="G8474" s="21"/>
      <c r="AL8474" s="21"/>
    </row>
    <row r="8475" spans="7:38">
      <c r="G8475" s="21"/>
      <c r="AL8475" s="21"/>
    </row>
    <row r="8476" spans="7:38">
      <c r="G8476" s="21"/>
      <c r="AL8476" s="21"/>
    </row>
    <row r="8477" spans="7:38">
      <c r="G8477" s="21"/>
      <c r="AL8477" s="21"/>
    </row>
    <row r="8478" spans="7:38">
      <c r="G8478" s="21"/>
      <c r="AL8478" s="21"/>
    </row>
    <row r="8479" spans="7:38">
      <c r="G8479" s="21"/>
      <c r="AL8479" s="21"/>
    </row>
    <row r="8480" spans="7:38">
      <c r="G8480" s="21"/>
      <c r="AL8480" s="21"/>
    </row>
    <row r="8481" spans="7:38">
      <c r="G8481" s="21"/>
      <c r="AL8481" s="21"/>
    </row>
    <row r="8482" spans="7:38">
      <c r="G8482" s="21"/>
      <c r="AL8482" s="21"/>
    </row>
    <row r="8483" spans="7:38">
      <c r="G8483" s="21"/>
      <c r="AL8483" s="21"/>
    </row>
    <row r="8484" spans="7:38">
      <c r="G8484" s="21"/>
      <c r="AL8484" s="21"/>
    </row>
    <row r="8485" spans="7:38">
      <c r="G8485" s="21"/>
      <c r="AL8485" s="21"/>
    </row>
    <row r="8486" spans="7:38">
      <c r="G8486" s="21"/>
      <c r="AL8486" s="21"/>
    </row>
    <row r="8487" spans="7:38">
      <c r="G8487" s="21"/>
      <c r="AL8487" s="21"/>
    </row>
    <row r="8488" spans="7:38">
      <c r="G8488" s="21"/>
      <c r="AL8488" s="21"/>
    </row>
    <row r="8489" spans="7:38">
      <c r="G8489" s="21"/>
      <c r="AL8489" s="21"/>
    </row>
    <row r="8490" spans="7:38">
      <c r="G8490" s="21"/>
      <c r="AL8490" s="21"/>
    </row>
    <row r="8491" spans="7:38">
      <c r="G8491" s="21"/>
      <c r="AL8491" s="21"/>
    </row>
    <row r="8492" spans="7:38">
      <c r="G8492" s="21"/>
      <c r="AL8492" s="21"/>
    </row>
    <row r="8493" spans="7:38">
      <c r="G8493" s="21"/>
      <c r="AL8493" s="21"/>
    </row>
    <row r="8494" spans="7:38">
      <c r="G8494" s="21"/>
      <c r="AL8494" s="21"/>
    </row>
    <row r="8495" spans="7:38">
      <c r="G8495" s="21"/>
      <c r="AL8495" s="21"/>
    </row>
    <row r="8496" spans="7:38">
      <c r="G8496" s="21"/>
      <c r="AL8496" s="21"/>
    </row>
    <row r="8497" spans="7:38">
      <c r="G8497" s="21"/>
      <c r="AL8497" s="21"/>
    </row>
    <row r="8498" spans="7:38">
      <c r="G8498" s="21"/>
      <c r="AL8498" s="21"/>
    </row>
    <row r="8499" spans="7:38">
      <c r="G8499" s="21"/>
      <c r="AL8499" s="21"/>
    </row>
    <row r="8500" spans="7:38">
      <c r="G8500" s="21"/>
      <c r="AL8500" s="21"/>
    </row>
    <row r="8501" spans="7:38">
      <c r="G8501" s="21"/>
      <c r="AL8501" s="21"/>
    </row>
    <row r="8502" spans="7:38">
      <c r="G8502" s="21"/>
      <c r="AL8502" s="21"/>
    </row>
    <row r="8503" spans="7:38">
      <c r="G8503" s="21"/>
      <c r="AL8503" s="21"/>
    </row>
    <row r="8504" spans="7:38">
      <c r="G8504" s="21"/>
      <c r="AL8504" s="21"/>
    </row>
    <row r="8505" spans="7:38">
      <c r="G8505" s="21"/>
      <c r="AL8505" s="21"/>
    </row>
    <row r="8506" spans="7:38">
      <c r="G8506" s="21"/>
      <c r="AL8506" s="21"/>
    </row>
    <row r="8507" spans="7:38">
      <c r="G8507" s="21"/>
      <c r="AL8507" s="21"/>
    </row>
    <row r="8508" spans="7:38">
      <c r="G8508" s="21"/>
      <c r="AL8508" s="21"/>
    </row>
    <row r="8509" spans="7:38">
      <c r="G8509" s="21"/>
      <c r="AL8509" s="21"/>
    </row>
    <row r="8510" spans="7:38">
      <c r="G8510" s="21"/>
      <c r="AL8510" s="21"/>
    </row>
    <row r="8511" spans="7:38">
      <c r="G8511" s="21"/>
      <c r="AL8511" s="21"/>
    </row>
    <row r="8512" spans="7:38">
      <c r="G8512" s="21"/>
      <c r="AL8512" s="21"/>
    </row>
    <row r="8513" spans="7:38">
      <c r="G8513" s="21"/>
      <c r="AL8513" s="21"/>
    </row>
    <row r="8514" spans="7:38">
      <c r="G8514" s="21"/>
      <c r="AL8514" s="21"/>
    </row>
    <row r="8515" spans="7:38">
      <c r="G8515" s="21"/>
      <c r="AL8515" s="21"/>
    </row>
    <row r="8516" spans="7:38">
      <c r="G8516" s="21"/>
      <c r="AL8516" s="21"/>
    </row>
    <row r="8517" spans="7:38">
      <c r="G8517" s="21"/>
      <c r="AL8517" s="21"/>
    </row>
    <row r="8518" spans="7:38">
      <c r="G8518" s="21"/>
      <c r="AL8518" s="21"/>
    </row>
    <row r="8519" spans="7:38">
      <c r="G8519" s="21"/>
      <c r="AL8519" s="21"/>
    </row>
    <row r="8520" spans="7:38">
      <c r="G8520" s="21"/>
      <c r="AL8520" s="21"/>
    </row>
    <row r="8521" spans="7:38">
      <c r="G8521" s="21"/>
      <c r="AL8521" s="21"/>
    </row>
    <row r="8522" spans="7:38">
      <c r="G8522" s="21"/>
      <c r="AL8522" s="21"/>
    </row>
    <row r="8523" spans="7:38">
      <c r="G8523" s="21"/>
      <c r="AL8523" s="21"/>
    </row>
    <row r="8524" spans="7:38">
      <c r="G8524" s="21"/>
      <c r="AL8524" s="21"/>
    </row>
    <row r="8525" spans="7:38">
      <c r="G8525" s="21"/>
      <c r="AL8525" s="21"/>
    </row>
    <row r="8526" spans="7:38">
      <c r="G8526" s="21"/>
      <c r="AL8526" s="21"/>
    </row>
    <row r="8527" spans="7:38">
      <c r="G8527" s="21"/>
      <c r="AL8527" s="21"/>
    </row>
    <row r="8528" spans="7:38">
      <c r="G8528" s="21"/>
      <c r="AL8528" s="21"/>
    </row>
    <row r="8529" spans="7:38">
      <c r="G8529" s="21"/>
      <c r="AL8529" s="21"/>
    </row>
    <row r="8530" spans="7:38">
      <c r="G8530" s="21"/>
      <c r="AL8530" s="21"/>
    </row>
    <row r="8531" spans="7:38">
      <c r="G8531" s="21"/>
      <c r="AL8531" s="21"/>
    </row>
    <row r="8532" spans="7:38">
      <c r="G8532" s="21"/>
      <c r="AL8532" s="21"/>
    </row>
    <row r="8533" spans="7:38">
      <c r="G8533" s="21"/>
      <c r="AL8533" s="21"/>
    </row>
    <row r="8534" spans="7:38">
      <c r="G8534" s="21"/>
      <c r="AL8534" s="21"/>
    </row>
    <row r="8535" spans="7:38">
      <c r="G8535" s="21"/>
      <c r="AL8535" s="21"/>
    </row>
    <row r="8536" spans="7:38">
      <c r="G8536" s="21"/>
      <c r="AL8536" s="21"/>
    </row>
    <row r="8537" spans="7:38">
      <c r="G8537" s="21"/>
      <c r="AL8537" s="21"/>
    </row>
    <row r="8538" spans="7:38">
      <c r="G8538" s="21"/>
      <c r="AL8538" s="21"/>
    </row>
    <row r="8539" spans="7:38">
      <c r="G8539" s="21"/>
      <c r="AL8539" s="21"/>
    </row>
    <row r="8540" spans="7:38">
      <c r="G8540" s="21"/>
      <c r="AL8540" s="21"/>
    </row>
    <row r="8541" spans="7:38">
      <c r="G8541" s="21"/>
      <c r="AL8541" s="21"/>
    </row>
    <row r="8542" spans="7:38">
      <c r="G8542" s="21"/>
      <c r="AL8542" s="21"/>
    </row>
    <row r="8543" spans="7:38">
      <c r="G8543" s="21"/>
      <c r="AL8543" s="21"/>
    </row>
    <row r="8544" spans="7:38">
      <c r="G8544" s="21"/>
      <c r="AL8544" s="21"/>
    </row>
    <row r="8545" spans="7:38">
      <c r="G8545" s="21"/>
      <c r="AL8545" s="21"/>
    </row>
    <row r="8546" spans="7:38">
      <c r="G8546" s="21"/>
      <c r="AL8546" s="21"/>
    </row>
    <row r="8547" spans="7:38">
      <c r="G8547" s="21"/>
      <c r="AL8547" s="21"/>
    </row>
    <row r="8548" spans="7:38">
      <c r="G8548" s="21"/>
      <c r="AL8548" s="21"/>
    </row>
    <row r="8549" spans="7:38">
      <c r="G8549" s="21"/>
      <c r="AL8549" s="21"/>
    </row>
    <row r="8550" spans="7:38">
      <c r="G8550" s="21"/>
      <c r="AL8550" s="21"/>
    </row>
    <row r="8551" spans="7:38">
      <c r="G8551" s="21"/>
      <c r="AL8551" s="21"/>
    </row>
    <row r="8552" spans="7:38">
      <c r="G8552" s="21"/>
      <c r="AL8552" s="21"/>
    </row>
    <row r="8553" spans="7:38">
      <c r="G8553" s="21"/>
      <c r="AL8553" s="21"/>
    </row>
    <row r="8554" spans="7:38">
      <c r="G8554" s="21"/>
      <c r="AL8554" s="21"/>
    </row>
    <row r="8555" spans="7:38">
      <c r="G8555" s="21"/>
      <c r="AL8555" s="21"/>
    </row>
    <row r="8556" spans="7:38">
      <c r="G8556" s="21"/>
      <c r="AL8556" s="21"/>
    </row>
    <row r="8557" spans="7:38">
      <c r="G8557" s="21"/>
      <c r="AL8557" s="21"/>
    </row>
    <row r="8558" spans="7:38">
      <c r="G8558" s="21"/>
      <c r="AL8558" s="21"/>
    </row>
    <row r="8559" spans="7:38">
      <c r="G8559" s="21"/>
      <c r="AL8559" s="21"/>
    </row>
    <row r="8560" spans="7:38">
      <c r="G8560" s="21"/>
      <c r="AL8560" s="21"/>
    </row>
    <row r="8561" spans="7:38">
      <c r="G8561" s="21"/>
      <c r="AL8561" s="21"/>
    </row>
    <row r="8562" spans="7:38">
      <c r="G8562" s="21"/>
      <c r="AL8562" s="21"/>
    </row>
    <row r="8563" spans="7:38">
      <c r="G8563" s="21"/>
      <c r="AL8563" s="21"/>
    </row>
    <row r="8564" spans="7:38">
      <c r="G8564" s="21"/>
      <c r="AL8564" s="21"/>
    </row>
    <row r="8565" spans="7:38">
      <c r="G8565" s="21"/>
      <c r="AL8565" s="21"/>
    </row>
    <row r="8566" spans="7:38">
      <c r="G8566" s="21"/>
      <c r="AL8566" s="21"/>
    </row>
    <row r="8567" spans="7:38">
      <c r="G8567" s="21"/>
      <c r="AL8567" s="21"/>
    </row>
    <row r="8568" spans="7:38">
      <c r="G8568" s="21"/>
      <c r="AL8568" s="21"/>
    </row>
    <row r="8569" spans="7:38">
      <c r="G8569" s="21"/>
      <c r="AL8569" s="21"/>
    </row>
    <row r="8570" spans="7:38">
      <c r="G8570" s="21"/>
      <c r="AL8570" s="21"/>
    </row>
    <row r="8571" spans="7:38">
      <c r="G8571" s="21"/>
      <c r="AL8571" s="21"/>
    </row>
    <row r="8572" spans="7:38">
      <c r="G8572" s="21"/>
      <c r="AL8572" s="21"/>
    </row>
    <row r="8573" spans="7:38">
      <c r="G8573" s="21"/>
      <c r="AL8573" s="21"/>
    </row>
    <row r="8574" spans="7:38">
      <c r="G8574" s="21"/>
      <c r="AL8574" s="21"/>
    </row>
    <row r="8575" spans="7:38">
      <c r="G8575" s="21"/>
      <c r="AL8575" s="21"/>
    </row>
    <row r="8576" spans="7:38">
      <c r="G8576" s="21"/>
      <c r="AL8576" s="21"/>
    </row>
    <row r="8577" spans="7:38">
      <c r="G8577" s="21"/>
      <c r="AL8577" s="21"/>
    </row>
    <row r="8578" spans="7:38">
      <c r="G8578" s="21"/>
      <c r="AL8578" s="21"/>
    </row>
    <row r="8579" spans="7:38">
      <c r="G8579" s="21"/>
      <c r="AL8579" s="21"/>
    </row>
    <row r="8580" spans="7:38">
      <c r="G8580" s="21"/>
      <c r="AL8580" s="21"/>
    </row>
    <row r="8581" spans="7:38">
      <c r="G8581" s="21"/>
      <c r="AL8581" s="21"/>
    </row>
    <row r="8582" spans="7:38">
      <c r="G8582" s="21"/>
      <c r="AL8582" s="21"/>
    </row>
    <row r="8583" spans="7:38">
      <c r="G8583" s="21"/>
      <c r="AL8583" s="21"/>
    </row>
    <row r="8584" spans="7:38">
      <c r="G8584" s="21"/>
      <c r="AL8584" s="21"/>
    </row>
    <row r="8585" spans="7:38">
      <c r="G8585" s="21"/>
      <c r="AL8585" s="21"/>
    </row>
    <row r="8586" spans="7:38">
      <c r="G8586" s="21"/>
      <c r="AL8586" s="21"/>
    </row>
    <row r="8587" spans="7:38">
      <c r="G8587" s="21"/>
      <c r="AL8587" s="21"/>
    </row>
    <row r="8588" spans="7:38">
      <c r="G8588" s="21"/>
      <c r="AL8588" s="21"/>
    </row>
    <row r="8589" spans="7:38">
      <c r="G8589" s="21"/>
      <c r="AL8589" s="21"/>
    </row>
    <row r="8590" spans="7:38">
      <c r="G8590" s="21"/>
      <c r="AL8590" s="21"/>
    </row>
    <row r="8591" spans="7:38">
      <c r="G8591" s="21"/>
      <c r="AL8591" s="21"/>
    </row>
    <row r="8592" spans="7:38">
      <c r="G8592" s="21"/>
      <c r="AL8592" s="21"/>
    </row>
    <row r="8593" spans="7:38">
      <c r="G8593" s="21"/>
      <c r="AL8593" s="21"/>
    </row>
    <row r="8594" spans="7:38">
      <c r="G8594" s="21"/>
      <c r="AL8594" s="21"/>
    </row>
    <row r="8595" spans="7:38">
      <c r="G8595" s="21"/>
      <c r="AL8595" s="21"/>
    </row>
    <row r="8596" spans="7:38">
      <c r="G8596" s="21"/>
      <c r="AL8596" s="21"/>
    </row>
    <row r="8597" spans="7:38">
      <c r="G8597" s="21"/>
      <c r="AL8597" s="21"/>
    </row>
    <row r="8598" spans="7:38">
      <c r="G8598" s="21"/>
      <c r="AL8598" s="21"/>
    </row>
    <row r="8599" spans="7:38">
      <c r="G8599" s="21"/>
      <c r="AL8599" s="21"/>
    </row>
    <row r="8600" spans="7:38">
      <c r="G8600" s="21"/>
      <c r="AL8600" s="21"/>
    </row>
    <row r="8601" spans="7:38">
      <c r="G8601" s="21"/>
      <c r="AL8601" s="21"/>
    </row>
    <row r="8602" spans="7:38">
      <c r="G8602" s="21"/>
      <c r="AL8602" s="21"/>
    </row>
    <row r="8603" spans="7:38">
      <c r="G8603" s="21"/>
      <c r="AL8603" s="21"/>
    </row>
    <row r="8604" spans="7:38">
      <c r="G8604" s="21"/>
      <c r="AL8604" s="21"/>
    </row>
    <row r="8605" spans="7:38">
      <c r="G8605" s="21"/>
      <c r="AL8605" s="21"/>
    </row>
    <row r="8606" spans="7:38">
      <c r="G8606" s="21"/>
      <c r="AL8606" s="21"/>
    </row>
    <row r="8607" spans="7:38">
      <c r="G8607" s="21"/>
      <c r="AL8607" s="21"/>
    </row>
    <row r="8608" spans="7:38">
      <c r="G8608" s="21"/>
      <c r="AL8608" s="21"/>
    </row>
    <row r="8609" spans="7:38">
      <c r="G8609" s="21"/>
      <c r="AL8609" s="21"/>
    </row>
    <row r="8610" spans="7:38">
      <c r="G8610" s="21"/>
      <c r="AL8610" s="21"/>
    </row>
    <row r="8611" spans="7:38">
      <c r="G8611" s="21"/>
      <c r="AL8611" s="21"/>
    </row>
    <row r="8612" spans="7:38">
      <c r="G8612" s="21"/>
      <c r="AL8612" s="21"/>
    </row>
    <row r="8613" spans="7:38">
      <c r="G8613" s="21"/>
      <c r="AL8613" s="21"/>
    </row>
    <row r="8614" spans="7:38">
      <c r="G8614" s="21"/>
      <c r="AL8614" s="21"/>
    </row>
    <row r="8615" spans="7:38">
      <c r="G8615" s="21"/>
      <c r="AL8615" s="21"/>
    </row>
    <row r="8616" spans="7:38">
      <c r="G8616" s="21"/>
      <c r="AL8616" s="21"/>
    </row>
    <row r="8617" spans="7:38">
      <c r="G8617" s="21"/>
      <c r="AL8617" s="21"/>
    </row>
    <row r="8618" spans="7:38">
      <c r="G8618" s="21"/>
      <c r="AL8618" s="21"/>
    </row>
    <row r="8619" spans="7:38">
      <c r="G8619" s="21"/>
      <c r="AL8619" s="21"/>
    </row>
    <row r="8620" spans="7:38">
      <c r="G8620" s="21"/>
      <c r="AL8620" s="21"/>
    </row>
    <row r="8621" spans="7:38">
      <c r="G8621" s="21"/>
      <c r="AL8621" s="21"/>
    </row>
    <row r="8622" spans="7:38">
      <c r="G8622" s="21"/>
      <c r="AL8622" s="21"/>
    </row>
    <row r="8623" spans="7:38">
      <c r="G8623" s="21"/>
      <c r="AL8623" s="21"/>
    </row>
    <row r="8624" spans="7:38">
      <c r="G8624" s="21"/>
      <c r="AL8624" s="21"/>
    </row>
    <row r="8625" spans="7:38">
      <c r="G8625" s="21"/>
      <c r="AL8625" s="21"/>
    </row>
    <row r="8626" spans="7:38">
      <c r="G8626" s="21"/>
      <c r="AL8626" s="21"/>
    </row>
    <row r="8627" spans="7:38">
      <c r="G8627" s="21"/>
      <c r="AL8627" s="21"/>
    </row>
    <row r="8628" spans="7:38">
      <c r="G8628" s="21"/>
      <c r="AL8628" s="21"/>
    </row>
    <row r="8629" spans="7:38">
      <c r="G8629" s="21"/>
      <c r="AL8629" s="21"/>
    </row>
    <row r="8630" spans="7:38">
      <c r="G8630" s="21"/>
      <c r="AL8630" s="21"/>
    </row>
    <row r="8631" spans="7:38">
      <c r="G8631" s="21"/>
      <c r="AL8631" s="21"/>
    </row>
    <row r="8632" spans="7:38">
      <c r="G8632" s="21"/>
      <c r="AL8632" s="21"/>
    </row>
    <row r="8633" spans="7:38">
      <c r="G8633" s="21"/>
      <c r="AL8633" s="21"/>
    </row>
    <row r="8634" spans="7:38">
      <c r="G8634" s="21"/>
      <c r="AL8634" s="21"/>
    </row>
    <row r="8635" spans="7:38">
      <c r="G8635" s="21"/>
      <c r="AL8635" s="21"/>
    </row>
    <row r="8636" spans="7:38">
      <c r="G8636" s="21"/>
      <c r="AL8636" s="21"/>
    </row>
    <row r="8637" spans="7:38">
      <c r="G8637" s="21"/>
      <c r="AL8637" s="21"/>
    </row>
    <row r="8638" spans="7:38">
      <c r="G8638" s="21"/>
      <c r="AL8638" s="21"/>
    </row>
    <row r="8639" spans="7:38">
      <c r="G8639" s="21"/>
      <c r="AL8639" s="21"/>
    </row>
    <row r="8640" spans="7:38">
      <c r="G8640" s="21"/>
      <c r="AL8640" s="21"/>
    </row>
    <row r="8641" spans="7:38">
      <c r="G8641" s="21"/>
      <c r="AL8641" s="21"/>
    </row>
    <row r="8642" spans="7:38">
      <c r="G8642" s="21"/>
      <c r="AL8642" s="21"/>
    </row>
    <row r="8643" spans="7:38">
      <c r="G8643" s="21"/>
      <c r="AL8643" s="21"/>
    </row>
    <row r="8644" spans="7:38">
      <c r="G8644" s="21"/>
      <c r="AL8644" s="21"/>
    </row>
    <row r="8645" spans="7:38">
      <c r="G8645" s="21"/>
      <c r="AL8645" s="21"/>
    </row>
    <row r="8646" spans="7:38">
      <c r="G8646" s="21"/>
      <c r="AL8646" s="21"/>
    </row>
    <row r="8647" spans="7:38">
      <c r="G8647" s="21"/>
      <c r="AL8647" s="21"/>
    </row>
    <row r="8648" spans="7:38">
      <c r="G8648" s="21"/>
      <c r="AL8648" s="21"/>
    </row>
    <row r="8649" spans="7:38">
      <c r="G8649" s="21"/>
      <c r="AL8649" s="21"/>
    </row>
    <row r="8650" spans="7:38">
      <c r="G8650" s="21"/>
      <c r="AL8650" s="21"/>
    </row>
    <row r="8651" spans="7:38">
      <c r="G8651" s="21"/>
      <c r="AL8651" s="21"/>
    </row>
    <row r="8652" spans="7:38">
      <c r="G8652" s="21"/>
      <c r="AL8652" s="21"/>
    </row>
    <row r="8653" spans="7:38">
      <c r="G8653" s="21"/>
      <c r="AL8653" s="21"/>
    </row>
    <row r="8654" spans="7:38">
      <c r="G8654" s="21"/>
      <c r="AL8654" s="21"/>
    </row>
    <row r="8655" spans="7:38">
      <c r="G8655" s="21"/>
      <c r="AL8655" s="21"/>
    </row>
    <row r="8656" spans="7:38">
      <c r="G8656" s="21"/>
      <c r="AL8656" s="21"/>
    </row>
    <row r="8657" spans="7:38">
      <c r="G8657" s="21"/>
      <c r="AL8657" s="21"/>
    </row>
    <row r="8658" spans="7:38">
      <c r="G8658" s="21"/>
      <c r="AL8658" s="21"/>
    </row>
    <row r="8659" spans="7:38">
      <c r="G8659" s="21"/>
      <c r="AL8659" s="21"/>
    </row>
    <row r="8660" spans="7:38">
      <c r="G8660" s="21"/>
      <c r="AL8660" s="21"/>
    </row>
    <row r="8661" spans="7:38">
      <c r="G8661" s="21"/>
      <c r="AL8661" s="21"/>
    </row>
    <row r="8662" spans="7:38">
      <c r="G8662" s="21"/>
      <c r="AL8662" s="21"/>
    </row>
    <row r="8663" spans="7:38">
      <c r="G8663" s="21"/>
      <c r="AL8663" s="21"/>
    </row>
    <row r="8664" spans="7:38">
      <c r="G8664" s="21"/>
      <c r="AL8664" s="21"/>
    </row>
    <row r="8665" spans="7:38">
      <c r="G8665" s="21"/>
      <c r="AL8665" s="21"/>
    </row>
    <row r="8666" spans="7:38">
      <c r="G8666" s="21"/>
      <c r="AL8666" s="21"/>
    </row>
    <row r="8667" spans="7:38">
      <c r="G8667" s="21"/>
      <c r="AL8667" s="21"/>
    </row>
    <row r="8668" spans="7:38">
      <c r="G8668" s="21"/>
      <c r="AL8668" s="21"/>
    </row>
    <row r="8669" spans="7:38">
      <c r="G8669" s="21"/>
      <c r="AL8669" s="21"/>
    </row>
    <row r="8670" spans="7:38">
      <c r="G8670" s="21"/>
      <c r="AL8670" s="21"/>
    </row>
    <row r="8671" spans="7:38">
      <c r="G8671" s="21"/>
      <c r="AL8671" s="21"/>
    </row>
    <row r="8672" spans="7:38">
      <c r="G8672" s="21"/>
      <c r="AL8672" s="21"/>
    </row>
    <row r="8673" spans="7:38">
      <c r="G8673" s="21"/>
      <c r="AL8673" s="21"/>
    </row>
    <row r="8674" spans="7:38">
      <c r="G8674" s="21"/>
      <c r="AL8674" s="21"/>
    </row>
    <row r="8675" spans="7:38">
      <c r="G8675" s="21"/>
      <c r="AL8675" s="21"/>
    </row>
    <row r="8676" spans="7:38">
      <c r="G8676" s="21"/>
      <c r="AL8676" s="21"/>
    </row>
    <row r="8677" spans="7:38">
      <c r="G8677" s="21"/>
      <c r="AL8677" s="21"/>
    </row>
    <row r="8678" spans="7:38">
      <c r="G8678" s="21"/>
      <c r="AL8678" s="21"/>
    </row>
    <row r="8679" spans="7:38">
      <c r="G8679" s="21"/>
      <c r="AL8679" s="21"/>
    </row>
    <row r="8680" spans="7:38">
      <c r="G8680" s="21"/>
      <c r="AL8680" s="21"/>
    </row>
    <row r="8681" spans="7:38">
      <c r="G8681" s="21"/>
      <c r="AL8681" s="21"/>
    </row>
    <row r="8682" spans="7:38">
      <c r="G8682" s="21"/>
      <c r="AL8682" s="21"/>
    </row>
    <row r="8683" spans="7:38">
      <c r="G8683" s="21"/>
      <c r="AL8683" s="21"/>
    </row>
    <row r="8684" spans="7:38">
      <c r="G8684" s="21"/>
      <c r="AL8684" s="21"/>
    </row>
    <row r="8685" spans="7:38">
      <c r="G8685" s="21"/>
      <c r="AL8685" s="21"/>
    </row>
    <row r="8686" spans="7:38">
      <c r="G8686" s="21"/>
      <c r="AL8686" s="21"/>
    </row>
    <row r="8687" spans="7:38">
      <c r="G8687" s="21"/>
      <c r="AL8687" s="21"/>
    </row>
    <row r="8688" spans="7:38">
      <c r="G8688" s="21"/>
      <c r="AL8688" s="21"/>
    </row>
    <row r="8689" spans="7:38">
      <c r="G8689" s="21"/>
      <c r="AL8689" s="21"/>
    </row>
    <row r="8690" spans="7:38">
      <c r="G8690" s="21"/>
      <c r="AL8690" s="21"/>
    </row>
    <row r="8691" spans="7:38">
      <c r="G8691" s="21"/>
      <c r="AL8691" s="21"/>
    </row>
    <row r="8692" spans="7:38">
      <c r="G8692" s="21"/>
      <c r="AL8692" s="21"/>
    </row>
    <row r="8693" spans="7:38">
      <c r="G8693" s="21"/>
      <c r="AL8693" s="21"/>
    </row>
    <row r="8694" spans="7:38">
      <c r="G8694" s="21"/>
      <c r="AL8694" s="21"/>
    </row>
    <row r="8695" spans="7:38">
      <c r="G8695" s="21"/>
      <c r="AL8695" s="21"/>
    </row>
    <row r="8696" spans="7:38">
      <c r="G8696" s="21"/>
      <c r="AL8696" s="21"/>
    </row>
    <row r="8697" spans="7:38">
      <c r="G8697" s="21"/>
      <c r="AL8697" s="21"/>
    </row>
    <row r="8698" spans="7:38">
      <c r="G8698" s="21"/>
      <c r="AL8698" s="21"/>
    </row>
    <row r="8699" spans="7:38">
      <c r="G8699" s="21"/>
      <c r="AL8699" s="21"/>
    </row>
    <row r="8700" spans="7:38">
      <c r="G8700" s="21"/>
      <c r="AL8700" s="21"/>
    </row>
    <row r="8701" spans="7:38">
      <c r="G8701" s="21"/>
      <c r="AL8701" s="21"/>
    </row>
    <row r="8702" spans="7:38">
      <c r="G8702" s="21"/>
      <c r="AL8702" s="21"/>
    </row>
    <row r="8703" spans="7:38">
      <c r="G8703" s="21"/>
      <c r="AL8703" s="21"/>
    </row>
    <row r="8704" spans="7:38">
      <c r="G8704" s="21"/>
      <c r="AL8704" s="21"/>
    </row>
    <row r="8705" spans="7:38">
      <c r="G8705" s="21"/>
      <c r="AL8705" s="21"/>
    </row>
    <row r="8706" spans="7:38">
      <c r="G8706" s="21"/>
      <c r="AL8706" s="21"/>
    </row>
    <row r="8707" spans="7:38">
      <c r="G8707" s="21"/>
      <c r="AL8707" s="21"/>
    </row>
    <row r="8708" spans="7:38">
      <c r="G8708" s="21"/>
      <c r="AL8708" s="21"/>
    </row>
    <row r="8709" spans="7:38">
      <c r="G8709" s="21"/>
      <c r="AL8709" s="21"/>
    </row>
    <row r="8710" spans="7:38">
      <c r="G8710" s="21"/>
      <c r="AL8710" s="21"/>
    </row>
    <row r="8711" spans="7:38">
      <c r="G8711" s="21"/>
      <c r="AL8711" s="21"/>
    </row>
    <row r="8712" spans="7:38">
      <c r="G8712" s="21"/>
      <c r="AL8712" s="21"/>
    </row>
    <row r="8713" spans="7:38">
      <c r="G8713" s="21"/>
      <c r="AL8713" s="21"/>
    </row>
    <row r="8714" spans="7:38">
      <c r="G8714" s="21"/>
      <c r="AL8714" s="21"/>
    </row>
    <row r="8715" spans="7:38">
      <c r="G8715" s="21"/>
      <c r="AL8715" s="21"/>
    </row>
    <row r="8716" spans="7:38">
      <c r="G8716" s="21"/>
      <c r="AL8716" s="21"/>
    </row>
    <row r="8717" spans="7:38">
      <c r="G8717" s="21"/>
      <c r="AL8717" s="21"/>
    </row>
    <row r="8718" spans="7:38">
      <c r="G8718" s="21"/>
      <c r="AL8718" s="21"/>
    </row>
    <row r="8719" spans="7:38">
      <c r="G8719" s="21"/>
      <c r="AL8719" s="21"/>
    </row>
    <row r="8720" spans="7:38">
      <c r="G8720" s="21"/>
      <c r="AL8720" s="21"/>
    </row>
    <row r="8721" spans="7:38">
      <c r="G8721" s="21"/>
      <c r="AL8721" s="21"/>
    </row>
    <row r="8722" spans="7:38">
      <c r="G8722" s="21"/>
      <c r="AL8722" s="21"/>
    </row>
    <row r="8723" spans="7:38">
      <c r="G8723" s="21"/>
      <c r="AL8723" s="21"/>
    </row>
    <row r="8724" spans="7:38">
      <c r="G8724" s="21"/>
      <c r="AL8724" s="21"/>
    </row>
    <row r="8725" spans="7:38">
      <c r="G8725" s="21"/>
      <c r="AL8725" s="21"/>
    </row>
    <row r="8726" spans="7:38">
      <c r="G8726" s="21"/>
      <c r="AL8726" s="21"/>
    </row>
    <row r="8727" spans="7:38">
      <c r="G8727" s="21"/>
      <c r="AL8727" s="21"/>
    </row>
    <row r="8728" spans="7:38">
      <c r="G8728" s="21"/>
      <c r="AL8728" s="21"/>
    </row>
    <row r="8729" spans="7:38">
      <c r="G8729" s="21"/>
      <c r="AL8729" s="21"/>
    </row>
    <row r="8730" spans="7:38">
      <c r="G8730" s="21"/>
      <c r="AL8730" s="21"/>
    </row>
    <row r="8731" spans="7:38">
      <c r="G8731" s="21"/>
      <c r="AL8731" s="21"/>
    </row>
    <row r="8732" spans="7:38">
      <c r="G8732" s="21"/>
      <c r="AL8732" s="21"/>
    </row>
    <row r="8733" spans="7:38">
      <c r="G8733" s="21"/>
      <c r="AL8733" s="21"/>
    </row>
    <row r="8734" spans="7:38">
      <c r="G8734" s="21"/>
      <c r="AL8734" s="21"/>
    </row>
    <row r="8735" spans="7:38">
      <c r="G8735" s="21"/>
      <c r="AL8735" s="21"/>
    </row>
    <row r="8736" spans="7:38">
      <c r="G8736" s="21"/>
      <c r="AL8736" s="21"/>
    </row>
    <row r="8737" spans="7:38">
      <c r="G8737" s="21"/>
      <c r="AL8737" s="21"/>
    </row>
    <row r="8738" spans="7:38">
      <c r="G8738" s="21"/>
      <c r="AL8738" s="21"/>
    </row>
    <row r="8739" spans="7:38">
      <c r="G8739" s="21"/>
      <c r="AL8739" s="21"/>
    </row>
    <row r="8740" spans="7:38">
      <c r="G8740" s="21"/>
      <c r="AL8740" s="21"/>
    </row>
    <row r="8741" spans="7:38">
      <c r="G8741" s="21"/>
      <c r="AL8741" s="21"/>
    </row>
    <row r="8742" spans="7:38">
      <c r="G8742" s="21"/>
      <c r="AL8742" s="21"/>
    </row>
    <row r="8743" spans="7:38">
      <c r="G8743" s="21"/>
      <c r="AL8743" s="21"/>
    </row>
    <row r="8744" spans="7:38">
      <c r="G8744" s="21"/>
      <c r="AL8744" s="21"/>
    </row>
    <row r="8745" spans="7:38">
      <c r="G8745" s="21"/>
      <c r="AL8745" s="21"/>
    </row>
    <row r="8746" spans="7:38">
      <c r="G8746" s="21"/>
      <c r="AL8746" s="21"/>
    </row>
    <row r="8747" spans="7:38">
      <c r="G8747" s="21"/>
      <c r="AL8747" s="21"/>
    </row>
    <row r="8748" spans="7:38">
      <c r="G8748" s="21"/>
      <c r="AL8748" s="21"/>
    </row>
    <row r="8749" spans="7:38">
      <c r="G8749" s="21"/>
      <c r="AL8749" s="21"/>
    </row>
    <row r="8750" spans="7:38">
      <c r="G8750" s="21"/>
      <c r="AL8750" s="21"/>
    </row>
    <row r="8751" spans="7:38">
      <c r="G8751" s="21"/>
      <c r="AL8751" s="21"/>
    </row>
    <row r="8752" spans="7:38">
      <c r="G8752" s="21"/>
      <c r="AL8752" s="21"/>
    </row>
    <row r="8753" spans="7:38">
      <c r="G8753" s="21"/>
      <c r="AL8753" s="21"/>
    </row>
    <row r="8754" spans="7:38">
      <c r="G8754" s="21"/>
      <c r="AL8754" s="21"/>
    </row>
    <row r="8755" spans="7:38">
      <c r="G8755" s="21"/>
      <c r="AL8755" s="21"/>
    </row>
    <row r="8756" spans="7:38">
      <c r="G8756" s="21"/>
      <c r="AL8756" s="21"/>
    </row>
    <row r="8757" spans="7:38">
      <c r="G8757" s="21"/>
      <c r="AL8757" s="21"/>
    </row>
    <row r="8758" spans="7:38">
      <c r="G8758" s="21"/>
      <c r="AL8758" s="21"/>
    </row>
    <row r="8759" spans="7:38">
      <c r="G8759" s="21"/>
      <c r="AL8759" s="21"/>
    </row>
    <row r="8760" spans="7:38">
      <c r="G8760" s="21"/>
      <c r="AL8760" s="21"/>
    </row>
    <row r="8761" spans="7:38">
      <c r="G8761" s="21"/>
      <c r="AL8761" s="21"/>
    </row>
    <row r="8762" spans="7:38">
      <c r="G8762" s="21"/>
      <c r="AL8762" s="21"/>
    </row>
    <row r="8763" spans="7:38">
      <c r="G8763" s="21"/>
      <c r="AL8763" s="21"/>
    </row>
    <row r="8764" spans="7:38">
      <c r="G8764" s="21"/>
      <c r="AL8764" s="21"/>
    </row>
    <row r="8765" spans="7:38">
      <c r="G8765" s="21"/>
      <c r="AL8765" s="21"/>
    </row>
    <row r="8766" spans="7:38">
      <c r="G8766" s="21"/>
      <c r="AL8766" s="21"/>
    </row>
    <row r="8767" spans="7:38">
      <c r="G8767" s="21"/>
      <c r="AL8767" s="21"/>
    </row>
    <row r="8768" spans="7:38">
      <c r="G8768" s="21"/>
      <c r="AL8768" s="21"/>
    </row>
    <row r="8769" spans="7:38">
      <c r="G8769" s="21"/>
      <c r="AL8769" s="21"/>
    </row>
    <row r="8770" spans="7:38">
      <c r="G8770" s="21"/>
      <c r="AL8770" s="21"/>
    </row>
    <row r="8771" spans="7:38">
      <c r="G8771" s="21"/>
      <c r="AL8771" s="21"/>
    </row>
    <row r="8772" spans="7:38">
      <c r="G8772" s="21"/>
      <c r="AL8772" s="21"/>
    </row>
    <row r="8773" spans="7:38">
      <c r="G8773" s="21"/>
      <c r="AL8773" s="21"/>
    </row>
    <row r="8774" spans="7:38">
      <c r="G8774" s="21"/>
      <c r="AL8774" s="21"/>
    </row>
    <row r="8775" spans="7:38">
      <c r="G8775" s="21"/>
      <c r="AL8775" s="21"/>
    </row>
    <row r="8776" spans="7:38">
      <c r="G8776" s="21"/>
      <c r="AL8776" s="21"/>
    </row>
    <row r="8777" spans="7:38">
      <c r="G8777" s="21"/>
      <c r="AL8777" s="21"/>
    </row>
    <row r="8778" spans="7:38">
      <c r="G8778" s="21"/>
      <c r="AL8778" s="21"/>
    </row>
    <row r="8779" spans="7:38">
      <c r="G8779" s="21"/>
      <c r="AL8779" s="21"/>
    </row>
    <row r="8780" spans="7:38">
      <c r="G8780" s="21"/>
      <c r="AL8780" s="21"/>
    </row>
    <row r="8781" spans="7:38">
      <c r="G8781" s="21"/>
      <c r="AL8781" s="21"/>
    </row>
    <row r="8782" spans="7:38">
      <c r="G8782" s="21"/>
      <c r="AL8782" s="21"/>
    </row>
    <row r="8783" spans="7:38">
      <c r="G8783" s="21"/>
      <c r="AL8783" s="21"/>
    </row>
    <row r="8784" spans="7:38">
      <c r="G8784" s="21"/>
      <c r="AL8784" s="21"/>
    </row>
    <row r="8785" spans="7:38">
      <c r="G8785" s="21"/>
      <c r="AL8785" s="21"/>
    </row>
    <row r="8786" spans="7:38">
      <c r="G8786" s="21"/>
      <c r="AL8786" s="21"/>
    </row>
    <row r="8787" spans="7:38">
      <c r="G8787" s="21"/>
      <c r="AL8787" s="21"/>
    </row>
    <row r="8788" spans="7:38">
      <c r="G8788" s="21"/>
      <c r="AL8788" s="21"/>
    </row>
    <row r="8789" spans="7:38">
      <c r="G8789" s="21"/>
      <c r="AL8789" s="21"/>
    </row>
    <row r="8790" spans="7:38">
      <c r="G8790" s="21"/>
      <c r="AL8790" s="21"/>
    </row>
    <row r="8791" spans="7:38">
      <c r="G8791" s="21"/>
      <c r="AL8791" s="21"/>
    </row>
    <row r="8792" spans="7:38">
      <c r="G8792" s="21"/>
      <c r="AL8792" s="21"/>
    </row>
    <row r="8793" spans="7:38">
      <c r="G8793" s="21"/>
      <c r="AL8793" s="21"/>
    </row>
    <row r="8794" spans="7:38">
      <c r="G8794" s="21"/>
      <c r="AL8794" s="21"/>
    </row>
    <row r="8795" spans="7:38">
      <c r="G8795" s="21"/>
      <c r="AL8795" s="21"/>
    </row>
    <row r="8796" spans="7:38">
      <c r="G8796" s="21"/>
      <c r="AL8796" s="21"/>
    </row>
    <row r="8797" spans="7:38">
      <c r="G8797" s="21"/>
      <c r="AL8797" s="21"/>
    </row>
    <row r="8798" spans="7:38">
      <c r="G8798" s="21"/>
      <c r="AL8798" s="21"/>
    </row>
    <row r="8799" spans="7:38">
      <c r="G8799" s="21"/>
      <c r="AL8799" s="21"/>
    </row>
    <row r="8800" spans="7:38">
      <c r="G8800" s="21"/>
      <c r="AL8800" s="21"/>
    </row>
    <row r="8801" spans="7:38">
      <c r="G8801" s="21"/>
      <c r="AL8801" s="21"/>
    </row>
    <row r="8802" spans="7:38">
      <c r="G8802" s="21"/>
      <c r="AL8802" s="21"/>
    </row>
    <row r="8803" spans="7:38">
      <c r="G8803" s="21"/>
      <c r="AL8803" s="21"/>
    </row>
    <row r="8804" spans="7:38">
      <c r="G8804" s="21"/>
      <c r="AL8804" s="21"/>
    </row>
    <row r="8805" spans="7:38">
      <c r="G8805" s="21"/>
      <c r="AL8805" s="21"/>
    </row>
    <row r="8806" spans="7:38">
      <c r="G8806" s="21"/>
      <c r="AL8806" s="21"/>
    </row>
    <row r="8807" spans="7:38">
      <c r="G8807" s="21"/>
      <c r="AL8807" s="21"/>
    </row>
    <row r="8808" spans="7:38">
      <c r="G8808" s="21"/>
      <c r="AL8808" s="21"/>
    </row>
    <row r="8809" spans="7:38">
      <c r="G8809" s="21"/>
      <c r="AL8809" s="21"/>
    </row>
    <row r="8810" spans="7:38">
      <c r="G8810" s="21"/>
      <c r="AL8810" s="21"/>
    </row>
    <row r="8811" spans="7:38">
      <c r="G8811" s="21"/>
      <c r="AL8811" s="21"/>
    </row>
    <row r="8812" spans="7:38">
      <c r="G8812" s="21"/>
      <c r="AL8812" s="21"/>
    </row>
    <row r="8813" spans="7:38">
      <c r="G8813" s="21"/>
      <c r="AL8813" s="21"/>
    </row>
    <row r="8814" spans="7:38">
      <c r="G8814" s="21"/>
      <c r="AL8814" s="21"/>
    </row>
    <row r="8815" spans="7:38">
      <c r="G8815" s="21"/>
      <c r="AL8815" s="21"/>
    </row>
    <row r="8816" spans="7:38">
      <c r="G8816" s="21"/>
      <c r="AL8816" s="21"/>
    </row>
    <row r="8817" spans="7:38">
      <c r="G8817" s="21"/>
      <c r="AL8817" s="21"/>
    </row>
    <row r="8818" spans="7:38">
      <c r="G8818" s="21"/>
      <c r="AL8818" s="21"/>
    </row>
    <row r="8819" spans="7:38">
      <c r="G8819" s="21"/>
      <c r="AL8819" s="21"/>
    </row>
    <row r="8820" spans="7:38">
      <c r="G8820" s="21"/>
      <c r="AL8820" s="21"/>
    </row>
    <row r="8821" spans="7:38">
      <c r="G8821" s="21"/>
      <c r="AL8821" s="21"/>
    </row>
    <row r="8822" spans="7:38">
      <c r="G8822" s="21"/>
      <c r="AL8822" s="21"/>
    </row>
    <row r="8823" spans="7:38">
      <c r="G8823" s="21"/>
      <c r="AL8823" s="21"/>
    </row>
    <row r="8824" spans="7:38">
      <c r="G8824" s="21"/>
      <c r="AL8824" s="21"/>
    </row>
    <row r="8825" spans="7:38">
      <c r="G8825" s="21"/>
      <c r="AL8825" s="21"/>
    </row>
    <row r="8826" spans="7:38">
      <c r="G8826" s="21"/>
      <c r="AL8826" s="21"/>
    </row>
    <row r="8827" spans="7:38">
      <c r="G8827" s="21"/>
      <c r="AL8827" s="21"/>
    </row>
    <row r="8828" spans="7:38">
      <c r="G8828" s="21"/>
      <c r="AL8828" s="21"/>
    </row>
    <row r="8829" spans="7:38">
      <c r="G8829" s="21"/>
      <c r="AL8829" s="21"/>
    </row>
    <row r="8830" spans="7:38">
      <c r="G8830" s="21"/>
      <c r="AL8830" s="21"/>
    </row>
    <row r="8831" spans="7:38">
      <c r="G8831" s="21"/>
      <c r="AL8831" s="21"/>
    </row>
    <row r="8832" spans="7:38">
      <c r="G8832" s="21"/>
      <c r="AL8832" s="21"/>
    </row>
    <row r="8833" spans="7:38">
      <c r="G8833" s="21"/>
      <c r="AL8833" s="21"/>
    </row>
    <row r="8834" spans="7:38">
      <c r="G8834" s="21"/>
      <c r="AL8834" s="21"/>
    </row>
    <row r="8835" spans="7:38">
      <c r="G8835" s="21"/>
      <c r="AL8835" s="21"/>
    </row>
    <row r="8836" spans="7:38">
      <c r="G8836" s="21"/>
      <c r="AL8836" s="21"/>
    </row>
    <row r="8837" spans="7:38">
      <c r="G8837" s="21"/>
      <c r="AL8837" s="21"/>
    </row>
    <row r="8838" spans="7:38">
      <c r="G8838" s="21"/>
      <c r="AL8838" s="21"/>
    </row>
    <row r="8839" spans="7:38">
      <c r="G8839" s="21"/>
      <c r="AL8839" s="21"/>
    </row>
    <row r="8840" spans="7:38">
      <c r="G8840" s="21"/>
      <c r="AL8840" s="21"/>
    </row>
    <row r="8841" spans="7:38">
      <c r="G8841" s="21"/>
      <c r="AL8841" s="21"/>
    </row>
    <row r="8842" spans="7:38">
      <c r="G8842" s="21"/>
      <c r="AL8842" s="21"/>
    </row>
    <row r="8843" spans="7:38">
      <c r="G8843" s="21"/>
      <c r="AL8843" s="21"/>
    </row>
    <row r="8844" spans="7:38">
      <c r="G8844" s="21"/>
      <c r="AL8844" s="21"/>
    </row>
    <row r="8845" spans="7:38">
      <c r="G8845" s="21"/>
      <c r="AL8845" s="21"/>
    </row>
    <row r="8846" spans="7:38">
      <c r="G8846" s="21"/>
      <c r="AL8846" s="21"/>
    </row>
    <row r="8847" spans="7:38">
      <c r="G8847" s="21"/>
      <c r="AL8847" s="21"/>
    </row>
    <row r="8848" spans="7:38">
      <c r="G8848" s="21"/>
      <c r="AL8848" s="21"/>
    </row>
    <row r="8849" spans="7:38">
      <c r="G8849" s="21"/>
      <c r="AL8849" s="21"/>
    </row>
    <row r="8850" spans="7:38">
      <c r="G8850" s="21"/>
      <c r="AL8850" s="21"/>
    </row>
    <row r="8851" spans="7:38">
      <c r="G8851" s="21"/>
      <c r="AL8851" s="21"/>
    </row>
    <row r="8852" spans="7:38">
      <c r="G8852" s="21"/>
      <c r="AL8852" s="21"/>
    </row>
    <row r="8853" spans="7:38">
      <c r="G8853" s="21"/>
      <c r="AL8853" s="21"/>
    </row>
    <row r="8854" spans="7:38">
      <c r="G8854" s="21"/>
      <c r="AL8854" s="21"/>
    </row>
    <row r="8855" spans="7:38">
      <c r="G8855" s="21"/>
      <c r="AL8855" s="21"/>
    </row>
    <row r="8856" spans="7:38">
      <c r="G8856" s="21"/>
      <c r="AL8856" s="21"/>
    </row>
    <row r="8857" spans="7:38">
      <c r="G8857" s="21"/>
      <c r="AL8857" s="21"/>
    </row>
    <row r="8858" spans="7:38">
      <c r="G8858" s="21"/>
      <c r="AL8858" s="21"/>
    </row>
    <row r="8859" spans="7:38">
      <c r="G8859" s="21"/>
      <c r="AL8859" s="21"/>
    </row>
    <row r="8860" spans="7:38">
      <c r="G8860" s="21"/>
      <c r="AL8860" s="21"/>
    </row>
    <row r="8861" spans="7:38">
      <c r="G8861" s="21"/>
      <c r="AL8861" s="21"/>
    </row>
    <row r="8862" spans="7:38">
      <c r="G8862" s="21"/>
      <c r="AL8862" s="21"/>
    </row>
    <row r="8863" spans="7:38">
      <c r="G8863" s="21"/>
      <c r="AL8863" s="21"/>
    </row>
    <row r="8864" spans="7:38">
      <c r="G8864" s="21"/>
      <c r="AL8864" s="21"/>
    </row>
    <row r="8865" spans="7:38">
      <c r="G8865" s="21"/>
      <c r="AL8865" s="21"/>
    </row>
    <row r="8866" spans="7:38">
      <c r="G8866" s="21"/>
      <c r="AL8866" s="21"/>
    </row>
    <row r="8867" spans="7:38">
      <c r="G8867" s="21"/>
      <c r="AL8867" s="21"/>
    </row>
    <row r="8868" spans="7:38">
      <c r="G8868" s="21"/>
      <c r="AL8868" s="21"/>
    </row>
    <row r="8869" spans="7:38">
      <c r="G8869" s="21"/>
      <c r="AL8869" s="21"/>
    </row>
    <row r="8870" spans="7:38">
      <c r="G8870" s="21"/>
      <c r="AL8870" s="21"/>
    </row>
    <row r="8871" spans="7:38">
      <c r="G8871" s="21"/>
      <c r="AL8871" s="21"/>
    </row>
    <row r="8872" spans="7:38">
      <c r="G8872" s="21"/>
      <c r="AL8872" s="21"/>
    </row>
    <row r="8873" spans="7:38">
      <c r="G8873" s="21"/>
      <c r="AL8873" s="21"/>
    </row>
    <row r="8874" spans="7:38">
      <c r="G8874" s="21"/>
      <c r="AL8874" s="21"/>
    </row>
    <row r="8875" spans="7:38">
      <c r="G8875" s="21"/>
      <c r="AL8875" s="21"/>
    </row>
    <row r="8876" spans="7:38">
      <c r="G8876" s="21"/>
      <c r="AL8876" s="21"/>
    </row>
    <row r="8877" spans="7:38">
      <c r="G8877" s="21"/>
      <c r="AL8877" s="21"/>
    </row>
    <row r="8878" spans="7:38">
      <c r="G8878" s="21"/>
      <c r="AL8878" s="21"/>
    </row>
    <row r="8879" spans="7:38">
      <c r="G8879" s="21"/>
      <c r="AL8879" s="21"/>
    </row>
    <row r="8880" spans="7:38">
      <c r="G8880" s="21"/>
      <c r="AL8880" s="21"/>
    </row>
    <row r="8881" spans="7:38">
      <c r="G8881" s="21"/>
      <c r="AL8881" s="21"/>
    </row>
    <row r="8882" spans="7:38">
      <c r="G8882" s="21"/>
      <c r="AL8882" s="21"/>
    </row>
    <row r="8883" spans="7:38">
      <c r="G8883" s="21"/>
      <c r="AL8883" s="21"/>
    </row>
    <row r="8884" spans="7:38">
      <c r="G8884" s="21"/>
      <c r="AL8884" s="21"/>
    </row>
    <row r="8885" spans="7:38">
      <c r="G8885" s="21"/>
      <c r="AL8885" s="21"/>
    </row>
    <row r="8886" spans="7:38">
      <c r="G8886" s="21"/>
      <c r="AL8886" s="21"/>
    </row>
    <row r="8887" spans="7:38">
      <c r="G8887" s="21"/>
      <c r="AL8887" s="21"/>
    </row>
    <row r="8888" spans="7:38">
      <c r="G8888" s="21"/>
      <c r="AL8888" s="21"/>
    </row>
    <row r="8889" spans="7:38">
      <c r="G8889" s="21"/>
      <c r="AL8889" s="21"/>
    </row>
    <row r="8890" spans="7:38">
      <c r="G8890" s="21"/>
      <c r="AL8890" s="21"/>
    </row>
    <row r="8891" spans="7:38">
      <c r="G8891" s="21"/>
      <c r="AL8891" s="21"/>
    </row>
    <row r="8892" spans="7:38">
      <c r="G8892" s="21"/>
      <c r="AL8892" s="21"/>
    </row>
    <row r="8893" spans="7:38">
      <c r="G8893" s="21"/>
      <c r="AL8893" s="21"/>
    </row>
    <row r="8894" spans="7:38">
      <c r="G8894" s="21"/>
      <c r="AL8894" s="21"/>
    </row>
    <row r="8895" spans="7:38">
      <c r="G8895" s="21"/>
      <c r="AL8895" s="21"/>
    </row>
    <row r="8896" spans="7:38">
      <c r="G8896" s="21"/>
      <c r="AL8896" s="21"/>
    </row>
    <row r="8897" spans="7:38">
      <c r="G8897" s="21"/>
      <c r="AL8897" s="21"/>
    </row>
    <row r="8898" spans="7:38">
      <c r="G8898" s="21"/>
      <c r="AL8898" s="21"/>
    </row>
    <row r="8899" spans="7:38">
      <c r="G8899" s="21"/>
      <c r="AL8899" s="21"/>
    </row>
    <row r="8900" spans="7:38">
      <c r="G8900" s="21"/>
      <c r="AL8900" s="21"/>
    </row>
    <row r="8901" spans="7:38">
      <c r="G8901" s="21"/>
      <c r="AL8901" s="21"/>
    </row>
    <row r="8902" spans="7:38">
      <c r="G8902" s="21"/>
      <c r="AL8902" s="21"/>
    </row>
    <row r="8903" spans="7:38">
      <c r="G8903" s="21"/>
      <c r="AL8903" s="21"/>
    </row>
    <row r="8904" spans="7:38">
      <c r="G8904" s="21"/>
      <c r="AL8904" s="21"/>
    </row>
    <row r="8905" spans="7:38">
      <c r="G8905" s="21"/>
      <c r="AL8905" s="21"/>
    </row>
    <row r="8906" spans="7:38">
      <c r="G8906" s="21"/>
      <c r="AL8906" s="21"/>
    </row>
    <row r="8907" spans="7:38">
      <c r="G8907" s="21"/>
      <c r="AL8907" s="21"/>
    </row>
    <row r="8908" spans="7:38">
      <c r="G8908" s="21"/>
      <c r="AL8908" s="21"/>
    </row>
    <row r="8909" spans="7:38">
      <c r="G8909" s="21"/>
      <c r="AL8909" s="21"/>
    </row>
    <row r="8910" spans="7:38">
      <c r="G8910" s="21"/>
      <c r="AL8910" s="21"/>
    </row>
    <row r="8911" spans="7:38">
      <c r="G8911" s="21"/>
      <c r="AL8911" s="21"/>
    </row>
    <row r="8912" spans="7:38">
      <c r="G8912" s="21"/>
      <c r="AL8912" s="21"/>
    </row>
    <row r="8913" spans="7:38">
      <c r="G8913" s="21"/>
      <c r="AL8913" s="21"/>
    </row>
    <row r="8914" spans="7:38">
      <c r="G8914" s="21"/>
      <c r="AL8914" s="21"/>
    </row>
    <row r="8915" spans="7:38">
      <c r="G8915" s="21"/>
      <c r="AL8915" s="21"/>
    </row>
    <row r="8916" spans="7:38">
      <c r="G8916" s="21"/>
      <c r="AL8916" s="21"/>
    </row>
    <row r="8917" spans="7:38">
      <c r="G8917" s="21"/>
      <c r="AL8917" s="21"/>
    </row>
    <row r="8918" spans="7:38">
      <c r="G8918" s="21"/>
      <c r="AL8918" s="21"/>
    </row>
    <row r="8919" spans="7:38">
      <c r="G8919" s="21"/>
      <c r="AL8919" s="21"/>
    </row>
    <row r="8920" spans="7:38">
      <c r="G8920" s="21"/>
      <c r="AL8920" s="21"/>
    </row>
    <row r="8921" spans="7:38">
      <c r="G8921" s="21"/>
      <c r="AL8921" s="21"/>
    </row>
    <row r="8922" spans="7:38">
      <c r="G8922" s="21"/>
      <c r="AL8922" s="21"/>
    </row>
    <row r="8923" spans="7:38">
      <c r="G8923" s="21"/>
      <c r="AL8923" s="21"/>
    </row>
    <row r="8924" spans="7:38">
      <c r="G8924" s="21"/>
      <c r="AL8924" s="21"/>
    </row>
    <row r="8925" spans="7:38">
      <c r="G8925" s="21"/>
      <c r="AL8925" s="21"/>
    </row>
    <row r="8926" spans="7:38">
      <c r="G8926" s="21"/>
      <c r="AL8926" s="21"/>
    </row>
    <row r="8927" spans="7:38">
      <c r="G8927" s="21"/>
      <c r="AL8927" s="21"/>
    </row>
    <row r="8928" spans="7:38">
      <c r="G8928" s="21"/>
      <c r="AL8928" s="21"/>
    </row>
    <row r="8929" spans="7:38">
      <c r="G8929" s="21"/>
      <c r="AL8929" s="21"/>
    </row>
    <row r="8930" spans="7:38">
      <c r="G8930" s="21"/>
      <c r="AL8930" s="21"/>
    </row>
    <row r="8931" spans="7:38">
      <c r="G8931" s="21"/>
      <c r="AL8931" s="21"/>
    </row>
    <row r="8932" spans="7:38">
      <c r="G8932" s="21"/>
      <c r="AL8932" s="21"/>
    </row>
    <row r="8933" spans="7:38">
      <c r="G8933" s="21"/>
      <c r="AL8933" s="21"/>
    </row>
    <row r="8934" spans="7:38">
      <c r="G8934" s="21"/>
      <c r="AL8934" s="21"/>
    </row>
    <row r="8935" spans="7:38">
      <c r="G8935" s="21"/>
      <c r="AL8935" s="21"/>
    </row>
    <row r="8936" spans="7:38">
      <c r="G8936" s="21"/>
      <c r="AL8936" s="21"/>
    </row>
    <row r="8937" spans="7:38">
      <c r="G8937" s="21"/>
      <c r="AL8937" s="21"/>
    </row>
    <row r="8938" spans="7:38">
      <c r="G8938" s="21"/>
      <c r="AL8938" s="21"/>
    </row>
    <row r="8939" spans="7:38">
      <c r="G8939" s="21"/>
      <c r="AL8939" s="21"/>
    </row>
    <row r="8940" spans="7:38">
      <c r="G8940" s="21"/>
      <c r="AL8940" s="21"/>
    </row>
    <row r="8941" spans="7:38">
      <c r="G8941" s="21"/>
      <c r="AL8941" s="21"/>
    </row>
    <row r="8942" spans="7:38">
      <c r="G8942" s="21"/>
      <c r="AL8942" s="21"/>
    </row>
    <row r="8943" spans="7:38">
      <c r="G8943" s="21"/>
      <c r="AL8943" s="21"/>
    </row>
    <row r="8944" spans="7:38">
      <c r="G8944" s="21"/>
      <c r="AL8944" s="21"/>
    </row>
    <row r="8945" spans="7:38">
      <c r="G8945" s="21"/>
      <c r="AL8945" s="21"/>
    </row>
    <row r="8946" spans="7:38">
      <c r="G8946" s="21"/>
      <c r="AL8946" s="21"/>
    </row>
    <row r="8947" spans="7:38">
      <c r="G8947" s="21"/>
      <c r="AL8947" s="21"/>
    </row>
    <row r="8948" spans="7:38">
      <c r="G8948" s="21"/>
      <c r="AL8948" s="21"/>
    </row>
    <row r="8949" spans="7:38">
      <c r="G8949" s="21"/>
      <c r="AL8949" s="21"/>
    </row>
    <row r="8950" spans="7:38">
      <c r="G8950" s="21"/>
      <c r="AL8950" s="21"/>
    </row>
    <row r="8951" spans="7:38">
      <c r="G8951" s="21"/>
      <c r="AL8951" s="21"/>
    </row>
    <row r="8952" spans="7:38">
      <c r="G8952" s="21"/>
      <c r="AL8952" s="21"/>
    </row>
    <row r="8953" spans="7:38">
      <c r="G8953" s="21"/>
      <c r="AL8953" s="21"/>
    </row>
    <row r="8954" spans="7:38">
      <c r="G8954" s="21"/>
      <c r="AL8954" s="21"/>
    </row>
    <row r="8955" spans="7:38">
      <c r="G8955" s="21"/>
      <c r="AL8955" s="21"/>
    </row>
    <row r="8956" spans="7:38">
      <c r="G8956" s="21"/>
      <c r="AL8956" s="21"/>
    </row>
    <row r="8957" spans="7:38">
      <c r="G8957" s="21"/>
      <c r="AL8957" s="21"/>
    </row>
    <row r="8958" spans="7:38">
      <c r="G8958" s="21"/>
      <c r="AL8958" s="21"/>
    </row>
    <row r="8959" spans="7:38">
      <c r="G8959" s="21"/>
      <c r="AL8959" s="21"/>
    </row>
    <row r="8960" spans="7:38">
      <c r="G8960" s="21"/>
      <c r="AL8960" s="21"/>
    </row>
    <row r="8961" spans="7:38">
      <c r="G8961" s="21"/>
      <c r="AL8961" s="21"/>
    </row>
    <row r="8962" spans="7:38">
      <c r="G8962" s="21"/>
      <c r="AL8962" s="21"/>
    </row>
    <row r="8963" spans="7:38">
      <c r="G8963" s="21"/>
      <c r="AL8963" s="21"/>
    </row>
    <row r="8964" spans="7:38">
      <c r="G8964" s="21"/>
      <c r="AL8964" s="21"/>
    </row>
    <row r="8965" spans="7:38">
      <c r="G8965" s="21"/>
      <c r="AL8965" s="21"/>
    </row>
    <row r="8966" spans="7:38">
      <c r="G8966" s="21"/>
      <c r="AL8966" s="21"/>
    </row>
    <row r="8967" spans="7:38">
      <c r="G8967" s="21"/>
      <c r="AL8967" s="21"/>
    </row>
    <row r="8968" spans="7:38">
      <c r="G8968" s="21"/>
      <c r="AL8968" s="21"/>
    </row>
    <row r="8969" spans="7:38">
      <c r="G8969" s="21"/>
      <c r="AL8969" s="21"/>
    </row>
    <row r="8970" spans="7:38">
      <c r="G8970" s="21"/>
      <c r="AL8970" s="21"/>
    </row>
    <row r="8971" spans="7:38">
      <c r="G8971" s="21"/>
      <c r="AL8971" s="21"/>
    </row>
    <row r="8972" spans="7:38">
      <c r="G8972" s="21"/>
      <c r="AL8972" s="21"/>
    </row>
    <row r="8973" spans="7:38">
      <c r="G8973" s="21"/>
      <c r="AL8973" s="21"/>
    </row>
    <row r="8974" spans="7:38">
      <c r="G8974" s="21"/>
      <c r="AL8974" s="21"/>
    </row>
    <row r="8975" spans="7:38">
      <c r="G8975" s="21"/>
      <c r="AL8975" s="21"/>
    </row>
    <row r="8976" spans="7:38">
      <c r="G8976" s="21"/>
      <c r="AL8976" s="21"/>
    </row>
    <row r="8977" spans="7:38">
      <c r="G8977" s="21"/>
      <c r="AL8977" s="21"/>
    </row>
    <row r="8978" spans="7:38">
      <c r="G8978" s="21"/>
      <c r="AL8978" s="21"/>
    </row>
    <row r="8979" spans="7:38">
      <c r="G8979" s="21"/>
      <c r="AL8979" s="21"/>
    </row>
    <row r="8980" spans="7:38">
      <c r="G8980" s="21"/>
      <c r="AL8980" s="21"/>
    </row>
    <row r="8981" spans="7:38">
      <c r="G8981" s="21"/>
      <c r="AL8981" s="21"/>
    </row>
    <row r="8982" spans="7:38">
      <c r="G8982" s="21"/>
      <c r="AL8982" s="21"/>
    </row>
    <row r="8983" spans="7:38">
      <c r="G8983" s="21"/>
      <c r="AL8983" s="21"/>
    </row>
    <row r="8984" spans="7:38">
      <c r="G8984" s="21"/>
      <c r="AL8984" s="21"/>
    </row>
    <row r="8985" spans="7:38">
      <c r="G8985" s="21"/>
      <c r="AL8985" s="21"/>
    </row>
    <row r="8986" spans="7:38">
      <c r="G8986" s="21"/>
      <c r="AL8986" s="21"/>
    </row>
    <row r="8987" spans="7:38">
      <c r="G8987" s="21"/>
      <c r="AL8987" s="21"/>
    </row>
    <row r="8988" spans="7:38">
      <c r="G8988" s="21"/>
      <c r="AL8988" s="21"/>
    </row>
    <row r="8989" spans="7:38">
      <c r="G8989" s="21"/>
      <c r="AL8989" s="21"/>
    </row>
    <row r="8990" spans="7:38">
      <c r="G8990" s="21"/>
      <c r="AL8990" s="21"/>
    </row>
    <row r="8991" spans="7:38">
      <c r="G8991" s="21"/>
      <c r="AL8991" s="21"/>
    </row>
    <row r="8992" spans="7:38">
      <c r="G8992" s="21"/>
      <c r="AL8992" s="21"/>
    </row>
    <row r="8993" spans="7:38">
      <c r="G8993" s="21"/>
      <c r="AL8993" s="21"/>
    </row>
    <row r="8994" spans="7:38">
      <c r="G8994" s="21"/>
      <c r="AL8994" s="21"/>
    </row>
    <row r="8995" spans="7:38">
      <c r="G8995" s="21"/>
      <c r="AL8995" s="21"/>
    </row>
    <row r="8996" spans="7:38">
      <c r="G8996" s="21"/>
      <c r="AL8996" s="21"/>
    </row>
    <row r="8997" spans="7:38">
      <c r="G8997" s="21"/>
      <c r="AL8997" s="21"/>
    </row>
    <row r="8998" spans="7:38">
      <c r="G8998" s="21"/>
      <c r="AL8998" s="21"/>
    </row>
    <row r="8999" spans="7:38">
      <c r="G8999" s="21"/>
      <c r="AL8999" s="21"/>
    </row>
    <row r="9000" spans="7:38">
      <c r="G9000" s="21"/>
      <c r="AL9000" s="21"/>
    </row>
    <row r="9001" spans="7:38">
      <c r="G9001" s="21"/>
      <c r="AL9001" s="21"/>
    </row>
    <row r="9002" spans="7:38">
      <c r="G9002" s="21"/>
      <c r="AL9002" s="21"/>
    </row>
    <row r="9003" spans="7:38">
      <c r="G9003" s="21"/>
      <c r="AL9003" s="21"/>
    </row>
    <row r="9004" spans="7:38">
      <c r="G9004" s="21"/>
      <c r="AL9004" s="21"/>
    </row>
    <row r="9005" spans="7:38">
      <c r="G9005" s="21"/>
      <c r="AL9005" s="21"/>
    </row>
    <row r="9006" spans="7:38">
      <c r="G9006" s="21"/>
      <c r="AL9006" s="21"/>
    </row>
    <row r="9007" spans="7:38">
      <c r="G9007" s="21"/>
      <c r="AL9007" s="21"/>
    </row>
    <row r="9008" spans="7:38">
      <c r="G9008" s="21"/>
      <c r="AL9008" s="21"/>
    </row>
    <row r="9009" spans="7:38">
      <c r="G9009" s="21"/>
      <c r="AL9009" s="21"/>
    </row>
    <row r="9010" spans="7:38">
      <c r="G9010" s="21"/>
      <c r="AL9010" s="21"/>
    </row>
    <row r="9011" spans="7:38">
      <c r="G9011" s="21"/>
      <c r="AL9011" s="21"/>
    </row>
    <row r="9012" spans="7:38">
      <c r="G9012" s="21"/>
      <c r="AL9012" s="21"/>
    </row>
    <row r="9013" spans="7:38">
      <c r="G9013" s="21"/>
      <c r="AL9013" s="21"/>
    </row>
    <row r="9014" spans="7:38">
      <c r="G9014" s="21"/>
      <c r="AL9014" s="21"/>
    </row>
    <row r="9015" spans="7:38">
      <c r="G9015" s="21"/>
      <c r="AL9015" s="21"/>
    </row>
    <row r="9016" spans="7:38">
      <c r="G9016" s="21"/>
      <c r="AL9016" s="21"/>
    </row>
    <row r="9017" spans="7:38">
      <c r="G9017" s="21"/>
      <c r="AL9017" s="21"/>
    </row>
    <row r="9018" spans="7:38">
      <c r="G9018" s="21"/>
      <c r="AL9018" s="21"/>
    </row>
    <row r="9019" spans="7:38">
      <c r="G9019" s="21"/>
      <c r="AL9019" s="21"/>
    </row>
    <row r="9020" spans="7:38">
      <c r="G9020" s="21"/>
      <c r="AL9020" s="21"/>
    </row>
    <row r="9021" spans="7:38">
      <c r="G9021" s="21"/>
      <c r="AL9021" s="21"/>
    </row>
    <row r="9022" spans="7:38">
      <c r="G9022" s="21"/>
      <c r="AL9022" s="21"/>
    </row>
    <row r="9023" spans="7:38">
      <c r="G9023" s="21"/>
      <c r="AL9023" s="21"/>
    </row>
    <row r="9024" spans="7:38">
      <c r="G9024" s="21"/>
      <c r="AL9024" s="21"/>
    </row>
    <row r="9025" spans="7:38">
      <c r="G9025" s="21"/>
      <c r="AL9025" s="21"/>
    </row>
    <row r="9026" spans="7:38">
      <c r="G9026" s="21"/>
      <c r="AL9026" s="21"/>
    </row>
    <row r="9027" spans="7:38">
      <c r="G9027" s="21"/>
      <c r="AL9027" s="21"/>
    </row>
    <row r="9028" spans="7:38">
      <c r="G9028" s="21"/>
      <c r="AL9028" s="21"/>
    </row>
    <row r="9029" spans="7:38">
      <c r="G9029" s="21"/>
      <c r="AL9029" s="21"/>
    </row>
    <row r="9030" spans="7:38">
      <c r="G9030" s="21"/>
      <c r="AL9030" s="21"/>
    </row>
    <row r="9031" spans="7:38">
      <c r="G9031" s="21"/>
      <c r="AL9031" s="21"/>
    </row>
    <row r="9032" spans="7:38">
      <c r="G9032" s="21"/>
      <c r="AL9032" s="21"/>
    </row>
    <row r="9033" spans="7:38">
      <c r="G9033" s="21"/>
      <c r="AL9033" s="21"/>
    </row>
    <row r="9034" spans="7:38">
      <c r="G9034" s="21"/>
      <c r="AL9034" s="21"/>
    </row>
    <row r="9035" spans="7:38">
      <c r="G9035" s="21"/>
      <c r="AL9035" s="21"/>
    </row>
    <row r="9036" spans="7:38">
      <c r="G9036" s="21"/>
      <c r="AL9036" s="21"/>
    </row>
    <row r="9037" spans="7:38">
      <c r="G9037" s="21"/>
      <c r="AL9037" s="21"/>
    </row>
    <row r="9038" spans="7:38">
      <c r="G9038" s="21"/>
      <c r="AL9038" s="21"/>
    </row>
    <row r="9039" spans="7:38">
      <c r="G9039" s="21"/>
      <c r="AL9039" s="21"/>
    </row>
    <row r="9040" spans="7:38">
      <c r="G9040" s="21"/>
      <c r="AL9040" s="21"/>
    </row>
    <row r="9041" spans="7:38">
      <c r="G9041" s="21"/>
      <c r="AL9041" s="21"/>
    </row>
    <row r="9042" spans="7:38">
      <c r="G9042" s="21"/>
      <c r="AL9042" s="21"/>
    </row>
    <row r="9043" spans="7:38">
      <c r="G9043" s="21"/>
      <c r="AL9043" s="21"/>
    </row>
    <row r="9044" spans="7:38">
      <c r="G9044" s="21"/>
      <c r="AL9044" s="21"/>
    </row>
    <row r="9045" spans="7:38">
      <c r="G9045" s="21"/>
      <c r="AL9045" s="21"/>
    </row>
    <row r="9046" spans="7:38">
      <c r="G9046" s="21"/>
      <c r="AL9046" s="21"/>
    </row>
    <row r="9047" spans="7:38">
      <c r="G9047" s="21"/>
      <c r="AL9047" s="21"/>
    </row>
    <row r="9048" spans="7:38">
      <c r="G9048" s="21"/>
      <c r="AL9048" s="21"/>
    </row>
    <row r="9049" spans="7:38">
      <c r="G9049" s="21"/>
      <c r="AL9049" s="21"/>
    </row>
    <row r="9050" spans="7:38">
      <c r="G9050" s="21"/>
      <c r="AL9050" s="21"/>
    </row>
    <row r="9051" spans="7:38">
      <c r="G9051" s="21"/>
      <c r="AL9051" s="21"/>
    </row>
    <row r="9052" spans="7:38">
      <c r="G9052" s="21"/>
      <c r="AL9052" s="21"/>
    </row>
    <row r="9053" spans="7:38">
      <c r="G9053" s="21"/>
      <c r="AL9053" s="21"/>
    </row>
    <row r="9054" spans="7:38">
      <c r="G9054" s="21"/>
      <c r="AL9054" s="21"/>
    </row>
    <row r="9055" spans="7:38">
      <c r="G9055" s="21"/>
      <c r="AL9055" s="21"/>
    </row>
    <row r="9056" spans="7:38">
      <c r="G9056" s="21"/>
      <c r="AL9056" s="21"/>
    </row>
    <row r="9057" spans="7:38">
      <c r="G9057" s="21"/>
      <c r="AL9057" s="21"/>
    </row>
    <row r="9058" spans="7:38">
      <c r="G9058" s="21"/>
      <c r="AL9058" s="21"/>
    </row>
    <row r="9059" spans="7:38">
      <c r="G9059" s="21"/>
      <c r="AL9059" s="21"/>
    </row>
    <row r="9060" spans="7:38">
      <c r="G9060" s="21"/>
      <c r="AL9060" s="21"/>
    </row>
    <row r="9061" spans="7:38">
      <c r="G9061" s="21"/>
      <c r="AL9061" s="21"/>
    </row>
    <row r="9062" spans="7:38">
      <c r="G9062" s="21"/>
      <c r="AL9062" s="21"/>
    </row>
    <row r="9063" spans="7:38">
      <c r="G9063" s="21"/>
      <c r="AL9063" s="21"/>
    </row>
    <row r="9064" spans="7:38">
      <c r="G9064" s="21"/>
      <c r="AL9064" s="21"/>
    </row>
    <row r="9065" spans="7:38">
      <c r="G9065" s="21"/>
      <c r="AL9065" s="21"/>
    </row>
    <row r="9066" spans="7:38">
      <c r="G9066" s="21"/>
      <c r="AL9066" s="21"/>
    </row>
    <row r="9067" spans="7:38">
      <c r="G9067" s="21"/>
      <c r="AL9067" s="21"/>
    </row>
    <row r="9068" spans="7:38">
      <c r="G9068" s="21"/>
      <c r="AL9068" s="21"/>
    </row>
    <row r="9069" spans="7:38">
      <c r="G9069" s="21"/>
      <c r="AL9069" s="21"/>
    </row>
    <row r="9070" spans="7:38">
      <c r="G9070" s="21"/>
      <c r="AL9070" s="21"/>
    </row>
    <row r="9071" spans="7:38">
      <c r="G9071" s="21"/>
      <c r="AL9071" s="21"/>
    </row>
    <row r="9072" spans="7:38">
      <c r="G9072" s="21"/>
      <c r="AL9072" s="21"/>
    </row>
    <row r="9073" spans="7:38">
      <c r="G9073" s="21"/>
      <c r="AL9073" s="21"/>
    </row>
    <row r="9074" spans="7:38">
      <c r="G9074" s="21"/>
      <c r="AL9074" s="21"/>
    </row>
    <row r="9075" spans="7:38">
      <c r="G9075" s="21"/>
      <c r="AL9075" s="21"/>
    </row>
    <row r="9076" spans="7:38">
      <c r="G9076" s="21"/>
      <c r="AL9076" s="21"/>
    </row>
    <row r="9077" spans="7:38">
      <c r="G9077" s="21"/>
      <c r="AL9077" s="21"/>
    </row>
    <row r="9078" spans="7:38">
      <c r="G9078" s="21"/>
      <c r="AL9078" s="21"/>
    </row>
    <row r="9079" spans="7:38">
      <c r="G9079" s="21"/>
      <c r="AL9079" s="21"/>
    </row>
    <row r="9080" spans="7:38">
      <c r="G9080" s="21"/>
      <c r="AL9080" s="21"/>
    </row>
    <row r="9081" spans="7:38">
      <c r="G9081" s="21"/>
      <c r="AL9081" s="21"/>
    </row>
    <row r="9082" spans="7:38">
      <c r="G9082" s="21"/>
      <c r="AL9082" s="21"/>
    </row>
    <row r="9083" spans="7:38">
      <c r="G9083" s="21"/>
      <c r="AL9083" s="21"/>
    </row>
    <row r="9084" spans="7:38">
      <c r="G9084" s="21"/>
      <c r="AL9084" s="21"/>
    </row>
    <row r="9085" spans="7:38">
      <c r="G9085" s="21"/>
      <c r="AL9085" s="21"/>
    </row>
    <row r="9086" spans="7:38">
      <c r="G9086" s="21"/>
      <c r="AL9086" s="21"/>
    </row>
    <row r="9087" spans="7:38">
      <c r="G9087" s="21"/>
      <c r="AL9087" s="21"/>
    </row>
    <row r="9088" spans="7:38">
      <c r="G9088" s="21"/>
      <c r="AL9088" s="21"/>
    </row>
    <row r="9089" spans="7:38">
      <c r="G9089" s="21"/>
      <c r="AL9089" s="21"/>
    </row>
    <row r="9090" spans="7:38">
      <c r="G9090" s="21"/>
      <c r="AL9090" s="21"/>
    </row>
    <row r="9091" spans="7:38">
      <c r="G9091" s="21"/>
      <c r="AL9091" s="21"/>
    </row>
    <row r="9092" spans="7:38">
      <c r="G9092" s="21"/>
      <c r="AL9092" s="21"/>
    </row>
    <row r="9093" spans="7:38">
      <c r="G9093" s="21"/>
      <c r="AL9093" s="21"/>
    </row>
    <row r="9094" spans="7:38">
      <c r="G9094" s="21"/>
      <c r="AL9094" s="21"/>
    </row>
    <row r="9095" spans="7:38">
      <c r="G9095" s="21"/>
      <c r="AL9095" s="21"/>
    </row>
    <row r="9096" spans="7:38">
      <c r="G9096" s="21"/>
      <c r="AL9096" s="21"/>
    </row>
    <row r="9097" spans="7:38">
      <c r="G9097" s="21"/>
      <c r="AL9097" s="21"/>
    </row>
    <row r="9098" spans="7:38">
      <c r="G9098" s="21"/>
      <c r="AL9098" s="21"/>
    </row>
    <row r="9099" spans="7:38">
      <c r="G9099" s="21"/>
      <c r="AL9099" s="21"/>
    </row>
    <row r="9100" spans="7:38">
      <c r="G9100" s="21"/>
      <c r="AL9100" s="21"/>
    </row>
    <row r="9101" spans="7:38">
      <c r="G9101" s="21"/>
      <c r="AL9101" s="21"/>
    </row>
    <row r="9102" spans="7:38">
      <c r="G9102" s="21"/>
      <c r="AL9102" s="21"/>
    </row>
    <row r="9103" spans="7:38">
      <c r="G9103" s="21"/>
      <c r="AL9103" s="21"/>
    </row>
    <row r="9104" spans="7:38">
      <c r="G9104" s="21"/>
      <c r="AL9104" s="21"/>
    </row>
    <row r="9105" spans="7:38">
      <c r="G9105" s="21"/>
      <c r="AL9105" s="21"/>
    </row>
    <row r="9106" spans="7:38">
      <c r="G9106" s="21"/>
      <c r="AL9106" s="21"/>
    </row>
    <row r="9107" spans="7:38">
      <c r="G9107" s="21"/>
      <c r="AL9107" s="21"/>
    </row>
    <row r="9108" spans="7:38">
      <c r="G9108" s="21"/>
      <c r="AL9108" s="21"/>
    </row>
    <row r="9109" spans="7:38">
      <c r="G9109" s="21"/>
      <c r="AL9109" s="21"/>
    </row>
    <row r="9110" spans="7:38">
      <c r="G9110" s="21"/>
      <c r="AL9110" s="21"/>
    </row>
    <row r="9111" spans="7:38">
      <c r="G9111" s="21"/>
      <c r="AL9111" s="21"/>
    </row>
    <row r="9112" spans="7:38">
      <c r="G9112" s="21"/>
      <c r="AL9112" s="21"/>
    </row>
    <row r="9113" spans="7:38">
      <c r="G9113" s="21"/>
      <c r="AL9113" s="21"/>
    </row>
    <row r="9114" spans="7:38">
      <c r="G9114" s="21"/>
      <c r="AL9114" s="21"/>
    </row>
    <row r="9115" spans="7:38">
      <c r="G9115" s="21"/>
      <c r="AL9115" s="21"/>
    </row>
    <row r="9116" spans="7:38">
      <c r="G9116" s="21"/>
      <c r="AL9116" s="21"/>
    </row>
    <row r="9117" spans="7:38">
      <c r="G9117" s="21"/>
      <c r="AL9117" s="21"/>
    </row>
    <row r="9118" spans="7:38">
      <c r="G9118" s="21"/>
      <c r="AL9118" s="21"/>
    </row>
    <row r="9119" spans="7:38">
      <c r="G9119" s="21"/>
      <c r="AL9119" s="21"/>
    </row>
    <row r="9120" spans="7:38">
      <c r="G9120" s="21"/>
      <c r="AL9120" s="21"/>
    </row>
    <row r="9121" spans="7:38">
      <c r="G9121" s="21"/>
      <c r="AL9121" s="21"/>
    </row>
    <row r="9122" spans="7:38">
      <c r="G9122" s="21"/>
      <c r="AL9122" s="21"/>
    </row>
    <row r="9123" spans="7:38">
      <c r="G9123" s="21"/>
      <c r="AL9123" s="21"/>
    </row>
    <row r="9124" spans="7:38">
      <c r="G9124" s="21"/>
      <c r="AL9124" s="21"/>
    </row>
    <row r="9125" spans="7:38">
      <c r="G9125" s="21"/>
      <c r="AL9125" s="21"/>
    </row>
    <row r="9126" spans="7:38">
      <c r="G9126" s="21"/>
      <c r="AL9126" s="21"/>
    </row>
    <row r="9127" spans="7:38">
      <c r="G9127" s="21"/>
      <c r="AL9127" s="21"/>
    </row>
    <row r="9128" spans="7:38">
      <c r="G9128" s="21"/>
      <c r="AL9128" s="21"/>
    </row>
    <row r="9129" spans="7:38">
      <c r="G9129" s="21"/>
      <c r="AL9129" s="21"/>
    </row>
    <row r="9130" spans="7:38">
      <c r="G9130" s="21"/>
      <c r="AL9130" s="21"/>
    </row>
    <row r="9131" spans="7:38">
      <c r="G9131" s="21"/>
      <c r="AL9131" s="21"/>
    </row>
    <row r="9132" spans="7:38">
      <c r="G9132" s="21"/>
      <c r="AL9132" s="21"/>
    </row>
    <row r="9133" spans="7:38">
      <c r="G9133" s="21"/>
      <c r="AL9133" s="21"/>
    </row>
    <row r="9134" spans="7:38">
      <c r="G9134" s="21"/>
      <c r="AL9134" s="21"/>
    </row>
    <row r="9135" spans="7:38">
      <c r="G9135" s="21"/>
      <c r="AL9135" s="21"/>
    </row>
    <row r="9136" spans="7:38">
      <c r="G9136" s="21"/>
      <c r="AL9136" s="21"/>
    </row>
    <row r="9137" spans="7:38">
      <c r="G9137" s="21"/>
      <c r="AL9137" s="21"/>
    </row>
    <row r="9138" spans="7:38">
      <c r="G9138" s="21"/>
      <c r="AL9138" s="21"/>
    </row>
    <row r="9139" spans="7:38">
      <c r="G9139" s="21"/>
      <c r="AL9139" s="21"/>
    </row>
    <row r="9140" spans="7:38">
      <c r="G9140" s="21"/>
      <c r="AL9140" s="21"/>
    </row>
    <row r="9141" spans="7:38">
      <c r="G9141" s="21"/>
      <c r="AL9141" s="21"/>
    </row>
    <row r="9142" spans="7:38">
      <c r="G9142" s="21"/>
      <c r="AL9142" s="21"/>
    </row>
    <row r="9143" spans="7:38">
      <c r="G9143" s="21"/>
      <c r="AL9143" s="21"/>
    </row>
    <row r="9144" spans="7:38">
      <c r="G9144" s="21"/>
      <c r="AL9144" s="21"/>
    </row>
    <row r="9145" spans="7:38">
      <c r="G9145" s="21"/>
      <c r="AL9145" s="21"/>
    </row>
    <row r="9146" spans="7:38">
      <c r="G9146" s="21"/>
      <c r="AL9146" s="21"/>
    </row>
    <row r="9147" spans="7:38">
      <c r="G9147" s="21"/>
      <c r="AL9147" s="21"/>
    </row>
    <row r="9148" spans="7:38">
      <c r="G9148" s="21"/>
      <c r="AL9148" s="21"/>
    </row>
    <row r="9149" spans="7:38">
      <c r="G9149" s="21"/>
      <c r="AL9149" s="21"/>
    </row>
    <row r="9150" spans="7:38">
      <c r="G9150" s="21"/>
      <c r="AL9150" s="21"/>
    </row>
    <row r="9151" spans="7:38">
      <c r="G9151" s="21"/>
      <c r="AL9151" s="21"/>
    </row>
    <row r="9152" spans="7:38">
      <c r="G9152" s="21"/>
      <c r="AL9152" s="21"/>
    </row>
    <row r="9153" spans="7:38">
      <c r="G9153" s="21"/>
      <c r="AL9153" s="21"/>
    </row>
    <row r="9154" spans="7:38">
      <c r="G9154" s="21"/>
      <c r="AL9154" s="21"/>
    </row>
    <row r="9155" spans="7:38">
      <c r="G9155" s="21"/>
      <c r="AL9155" s="21"/>
    </row>
    <row r="9156" spans="7:38">
      <c r="G9156" s="21"/>
      <c r="AL9156" s="21"/>
    </row>
    <row r="9157" spans="7:38">
      <c r="G9157" s="21"/>
      <c r="AL9157" s="21"/>
    </row>
    <row r="9158" spans="7:38">
      <c r="G9158" s="21"/>
      <c r="AL9158" s="21"/>
    </row>
    <row r="9159" spans="7:38">
      <c r="G9159" s="21"/>
      <c r="AL9159" s="21"/>
    </row>
    <row r="9160" spans="7:38">
      <c r="G9160" s="21"/>
      <c r="AL9160" s="21"/>
    </row>
    <row r="9161" spans="7:38">
      <c r="G9161" s="21"/>
      <c r="AL9161" s="21"/>
    </row>
    <row r="9162" spans="7:38">
      <c r="G9162" s="21"/>
      <c r="AL9162" s="21"/>
    </row>
    <row r="9163" spans="7:38">
      <c r="G9163" s="21"/>
      <c r="AL9163" s="21"/>
    </row>
    <row r="9164" spans="7:38">
      <c r="G9164" s="21"/>
      <c r="AL9164" s="21"/>
    </row>
    <row r="9165" spans="7:38">
      <c r="G9165" s="21"/>
      <c r="AL9165" s="21"/>
    </row>
    <row r="9166" spans="7:38">
      <c r="G9166" s="21"/>
      <c r="AL9166" s="21"/>
    </row>
    <row r="9167" spans="7:38">
      <c r="G9167" s="21"/>
      <c r="AL9167" s="21"/>
    </row>
    <row r="9168" spans="7:38">
      <c r="G9168" s="21"/>
      <c r="AL9168" s="21"/>
    </row>
    <row r="9169" spans="7:38">
      <c r="G9169" s="21"/>
      <c r="AL9169" s="21"/>
    </row>
    <row r="9170" spans="7:38">
      <c r="G9170" s="21"/>
      <c r="AL9170" s="21"/>
    </row>
    <row r="9171" spans="7:38">
      <c r="G9171" s="21"/>
      <c r="AL9171" s="21"/>
    </row>
    <row r="9172" spans="7:38">
      <c r="G9172" s="21"/>
      <c r="AL9172" s="21"/>
    </row>
    <row r="9173" spans="7:38">
      <c r="G9173" s="21"/>
      <c r="AL9173" s="21"/>
    </row>
    <row r="9174" spans="7:38">
      <c r="G9174" s="21"/>
      <c r="AL9174" s="21"/>
    </row>
    <row r="9175" spans="7:38">
      <c r="G9175" s="21"/>
      <c r="AL9175" s="21"/>
    </row>
    <row r="9176" spans="7:38">
      <c r="G9176" s="21"/>
      <c r="AL9176" s="21"/>
    </row>
    <row r="9177" spans="7:38">
      <c r="G9177" s="21"/>
      <c r="AL9177" s="21"/>
    </row>
    <row r="9178" spans="7:38">
      <c r="G9178" s="21"/>
      <c r="AL9178" s="21"/>
    </row>
    <row r="9179" spans="7:38">
      <c r="G9179" s="21"/>
      <c r="AL9179" s="21"/>
    </row>
    <row r="9180" spans="7:38">
      <c r="G9180" s="21"/>
      <c r="AL9180" s="21"/>
    </row>
    <row r="9181" spans="7:38">
      <c r="G9181" s="21"/>
      <c r="AL9181" s="21"/>
    </row>
    <row r="9182" spans="7:38">
      <c r="G9182" s="21"/>
      <c r="AL9182" s="21"/>
    </row>
    <row r="9183" spans="7:38">
      <c r="G9183" s="21"/>
      <c r="AL9183" s="21"/>
    </row>
    <row r="9184" spans="7:38">
      <c r="G9184" s="21"/>
      <c r="AL9184" s="21"/>
    </row>
    <row r="9185" spans="7:38">
      <c r="G9185" s="21"/>
      <c r="AL9185" s="21"/>
    </row>
    <row r="9186" spans="7:38">
      <c r="G9186" s="21"/>
      <c r="AL9186" s="21"/>
    </row>
    <row r="9187" spans="7:38">
      <c r="G9187" s="21"/>
      <c r="AL9187" s="21"/>
    </row>
    <row r="9188" spans="7:38">
      <c r="G9188" s="21"/>
      <c r="AL9188" s="21"/>
    </row>
    <row r="9189" spans="7:38">
      <c r="G9189" s="21"/>
      <c r="AL9189" s="21"/>
    </row>
    <row r="9190" spans="7:38">
      <c r="G9190" s="21"/>
      <c r="AL9190" s="21"/>
    </row>
    <row r="9191" spans="7:38">
      <c r="G9191" s="21"/>
      <c r="AL9191" s="21"/>
    </row>
    <row r="9192" spans="7:38">
      <c r="G9192" s="21"/>
      <c r="AL9192" s="21"/>
    </row>
    <row r="9193" spans="7:38">
      <c r="G9193" s="21"/>
      <c r="AL9193" s="21"/>
    </row>
    <row r="9194" spans="7:38">
      <c r="G9194" s="21"/>
      <c r="AL9194" s="21"/>
    </row>
    <row r="9195" spans="7:38">
      <c r="G9195" s="21"/>
      <c r="AL9195" s="21"/>
    </row>
    <row r="9196" spans="7:38">
      <c r="G9196" s="21"/>
      <c r="AL9196" s="21"/>
    </row>
    <row r="9197" spans="7:38">
      <c r="G9197" s="21"/>
      <c r="AL9197" s="21"/>
    </row>
    <row r="9198" spans="7:38">
      <c r="G9198" s="21"/>
      <c r="AL9198" s="21"/>
    </row>
    <row r="9199" spans="7:38">
      <c r="G9199" s="21"/>
      <c r="AL9199" s="21"/>
    </row>
    <row r="9200" spans="7:38">
      <c r="G9200" s="21"/>
      <c r="AL9200" s="21"/>
    </row>
    <row r="9201" spans="7:38">
      <c r="G9201" s="21"/>
      <c r="AL9201" s="21"/>
    </row>
    <row r="9202" spans="7:38">
      <c r="G9202" s="21"/>
      <c r="AL9202" s="21"/>
    </row>
    <row r="9203" spans="7:38">
      <c r="G9203" s="21"/>
      <c r="AL9203" s="21"/>
    </row>
    <row r="9204" spans="7:38">
      <c r="G9204" s="21"/>
      <c r="AL9204" s="21"/>
    </row>
    <row r="9205" spans="7:38">
      <c r="G9205" s="21"/>
      <c r="AL9205" s="21"/>
    </row>
    <row r="9206" spans="7:38">
      <c r="G9206" s="21"/>
      <c r="AL9206" s="21"/>
    </row>
    <row r="9207" spans="7:38">
      <c r="G9207" s="21"/>
      <c r="AL9207" s="21"/>
    </row>
    <row r="9208" spans="7:38">
      <c r="G9208" s="21"/>
      <c r="AL9208" s="21"/>
    </row>
    <row r="9209" spans="7:38">
      <c r="G9209" s="21"/>
      <c r="AL9209" s="21"/>
    </row>
    <row r="9210" spans="7:38">
      <c r="G9210" s="21"/>
      <c r="AL9210" s="21"/>
    </row>
    <row r="9211" spans="7:38">
      <c r="G9211" s="21"/>
      <c r="AL9211" s="21"/>
    </row>
    <row r="9212" spans="7:38">
      <c r="G9212" s="21"/>
      <c r="AL9212" s="21"/>
    </row>
    <row r="9213" spans="7:38">
      <c r="G9213" s="21"/>
      <c r="AL9213" s="21"/>
    </row>
    <row r="9214" spans="7:38">
      <c r="G9214" s="21"/>
      <c r="AL9214" s="21"/>
    </row>
    <row r="9215" spans="7:38">
      <c r="G9215" s="21"/>
      <c r="AL9215" s="21"/>
    </row>
    <row r="9216" spans="7:38">
      <c r="G9216" s="21"/>
      <c r="AL9216" s="21"/>
    </row>
    <row r="9217" spans="7:38">
      <c r="G9217" s="21"/>
      <c r="AL9217" s="21"/>
    </row>
    <row r="9218" spans="7:38">
      <c r="G9218" s="21"/>
      <c r="AL9218" s="21"/>
    </row>
    <row r="9219" spans="7:38">
      <c r="G9219" s="21"/>
      <c r="AL9219" s="21"/>
    </row>
    <row r="9220" spans="7:38">
      <c r="G9220" s="21"/>
      <c r="AL9220" s="21"/>
    </row>
    <row r="9221" spans="7:38">
      <c r="G9221" s="21"/>
      <c r="AL9221" s="21"/>
    </row>
    <row r="9222" spans="7:38">
      <c r="G9222" s="21"/>
      <c r="AL9222" s="21"/>
    </row>
    <row r="9223" spans="7:38">
      <c r="G9223" s="21"/>
      <c r="AL9223" s="21"/>
    </row>
    <row r="9224" spans="7:38">
      <c r="G9224" s="21"/>
      <c r="AL9224" s="21"/>
    </row>
    <row r="9225" spans="7:38">
      <c r="G9225" s="21"/>
      <c r="AL9225" s="21"/>
    </row>
    <row r="9226" spans="7:38">
      <c r="G9226" s="21"/>
      <c r="AL9226" s="21"/>
    </row>
    <row r="9227" spans="7:38">
      <c r="G9227" s="21"/>
      <c r="AL9227" s="21"/>
    </row>
    <row r="9228" spans="7:38">
      <c r="G9228" s="21"/>
      <c r="AL9228" s="21"/>
    </row>
    <row r="9229" spans="7:38">
      <c r="G9229" s="21"/>
      <c r="AL9229" s="21"/>
    </row>
    <row r="9230" spans="7:38">
      <c r="G9230" s="21"/>
      <c r="AL9230" s="21"/>
    </row>
    <row r="9231" spans="7:38">
      <c r="G9231" s="21"/>
      <c r="AL9231" s="21"/>
    </row>
    <row r="9232" spans="7:38">
      <c r="G9232" s="21"/>
      <c r="AL9232" s="21"/>
    </row>
    <row r="9233" spans="7:38">
      <c r="G9233" s="21"/>
      <c r="AL9233" s="21"/>
    </row>
    <row r="9234" spans="7:38">
      <c r="G9234" s="21"/>
      <c r="AL9234" s="21"/>
    </row>
    <row r="9235" spans="7:38">
      <c r="G9235" s="21"/>
      <c r="AL9235" s="21"/>
    </row>
    <row r="9236" spans="7:38">
      <c r="G9236" s="21"/>
      <c r="AL9236" s="21"/>
    </row>
    <row r="9237" spans="7:38">
      <c r="G9237" s="21"/>
      <c r="AL9237" s="21"/>
    </row>
    <row r="9238" spans="7:38">
      <c r="G9238" s="21"/>
      <c r="AL9238" s="21"/>
    </row>
    <row r="9239" spans="7:38">
      <c r="G9239" s="21"/>
      <c r="AL9239" s="21"/>
    </row>
    <row r="9240" spans="7:38">
      <c r="G9240" s="21"/>
      <c r="AL9240" s="21"/>
    </row>
    <row r="9241" spans="7:38">
      <c r="G9241" s="21"/>
      <c r="AL9241" s="21"/>
    </row>
    <row r="9242" spans="7:38">
      <c r="G9242" s="21"/>
      <c r="AL9242" s="21"/>
    </row>
    <row r="9243" spans="7:38">
      <c r="G9243" s="21"/>
      <c r="AL9243" s="21"/>
    </row>
    <row r="9244" spans="7:38">
      <c r="G9244" s="21"/>
      <c r="AL9244" s="21"/>
    </row>
    <row r="9245" spans="7:38">
      <c r="G9245" s="21"/>
      <c r="AL9245" s="21"/>
    </row>
    <row r="9246" spans="7:38">
      <c r="G9246" s="21"/>
      <c r="AL9246" s="21"/>
    </row>
    <row r="9247" spans="7:38">
      <c r="G9247" s="21"/>
      <c r="AL9247" s="21"/>
    </row>
    <row r="9248" spans="7:38">
      <c r="G9248" s="21"/>
      <c r="AL9248" s="21"/>
    </row>
    <row r="9249" spans="7:38">
      <c r="G9249" s="21"/>
      <c r="AL9249" s="21"/>
    </row>
    <row r="9250" spans="7:38">
      <c r="G9250" s="21"/>
      <c r="AL9250" s="21"/>
    </row>
    <row r="9251" spans="7:38">
      <c r="G9251" s="21"/>
      <c r="AL9251" s="21"/>
    </row>
    <row r="9252" spans="7:38">
      <c r="G9252" s="21"/>
      <c r="AL9252" s="21"/>
    </row>
    <row r="9253" spans="7:38">
      <c r="G9253" s="21"/>
      <c r="AL9253" s="21"/>
    </row>
    <row r="9254" spans="7:38">
      <c r="G9254" s="21"/>
      <c r="AL9254" s="21"/>
    </row>
    <row r="9255" spans="7:38">
      <c r="G9255" s="21"/>
      <c r="AL9255" s="21"/>
    </row>
    <row r="9256" spans="7:38">
      <c r="G9256" s="21"/>
      <c r="AL9256" s="21"/>
    </row>
    <row r="9257" spans="7:38">
      <c r="G9257" s="21"/>
      <c r="AL9257" s="21"/>
    </row>
    <row r="9258" spans="7:38">
      <c r="G9258" s="21"/>
      <c r="AL9258" s="21"/>
    </row>
    <row r="9259" spans="7:38">
      <c r="G9259" s="21"/>
      <c r="AL9259" s="21"/>
    </row>
    <row r="9260" spans="7:38">
      <c r="G9260" s="21"/>
      <c r="AL9260" s="21"/>
    </row>
    <row r="9261" spans="7:38">
      <c r="G9261" s="21"/>
      <c r="AL9261" s="21"/>
    </row>
    <row r="9262" spans="7:38">
      <c r="G9262" s="21"/>
      <c r="AL9262" s="21"/>
    </row>
    <row r="9263" spans="7:38">
      <c r="G9263" s="21"/>
      <c r="AL9263" s="21"/>
    </row>
    <row r="9264" spans="7:38">
      <c r="G9264" s="21"/>
      <c r="AL9264" s="21"/>
    </row>
    <row r="9265" spans="7:38">
      <c r="G9265" s="21"/>
      <c r="AL9265" s="21"/>
    </row>
    <row r="9266" spans="7:38">
      <c r="G9266" s="21"/>
      <c r="AL9266" s="21"/>
    </row>
    <row r="9267" spans="7:38">
      <c r="G9267" s="21"/>
      <c r="AL9267" s="21"/>
    </row>
    <row r="9268" spans="7:38">
      <c r="G9268" s="21"/>
      <c r="AL9268" s="21"/>
    </row>
    <row r="9269" spans="7:38">
      <c r="G9269" s="21"/>
      <c r="AL9269" s="21"/>
    </row>
    <row r="9270" spans="7:38">
      <c r="G9270" s="21"/>
      <c r="AL9270" s="21"/>
    </row>
    <row r="9271" spans="7:38">
      <c r="G9271" s="21"/>
      <c r="AL9271" s="21"/>
    </row>
    <row r="9272" spans="7:38">
      <c r="G9272" s="21"/>
      <c r="AL9272" s="21"/>
    </row>
    <row r="9273" spans="7:38">
      <c r="G9273" s="21"/>
      <c r="AL9273" s="21"/>
    </row>
    <row r="9274" spans="7:38">
      <c r="G9274" s="21"/>
      <c r="AL9274" s="21"/>
    </row>
    <row r="9275" spans="7:38">
      <c r="G9275" s="21"/>
      <c r="AL9275" s="21"/>
    </row>
    <row r="9276" spans="7:38">
      <c r="G9276" s="21"/>
      <c r="AL9276" s="21"/>
    </row>
    <row r="9277" spans="7:38">
      <c r="G9277" s="21"/>
      <c r="AL9277" s="21"/>
    </row>
    <row r="9278" spans="7:38">
      <c r="G9278" s="21"/>
      <c r="AL9278" s="21"/>
    </row>
    <row r="9279" spans="7:38">
      <c r="G9279" s="21"/>
      <c r="AL9279" s="21"/>
    </row>
    <row r="9280" spans="7:38">
      <c r="G9280" s="21"/>
      <c r="AL9280" s="21"/>
    </row>
    <row r="9281" spans="7:38">
      <c r="G9281" s="21"/>
      <c r="AL9281" s="21"/>
    </row>
    <row r="9282" spans="7:38">
      <c r="G9282" s="21"/>
      <c r="AL9282" s="21"/>
    </row>
    <row r="9283" spans="7:38">
      <c r="G9283" s="21"/>
      <c r="AL9283" s="21"/>
    </row>
    <row r="9284" spans="7:38">
      <c r="G9284" s="21"/>
      <c r="AL9284" s="21"/>
    </row>
    <row r="9285" spans="7:38">
      <c r="G9285" s="21"/>
      <c r="AL9285" s="21"/>
    </row>
    <row r="9286" spans="7:38">
      <c r="G9286" s="21"/>
      <c r="AL9286" s="21"/>
    </row>
    <row r="9287" spans="7:38">
      <c r="G9287" s="21"/>
      <c r="AL9287" s="21"/>
    </row>
    <row r="9288" spans="7:38">
      <c r="G9288" s="21"/>
      <c r="AL9288" s="21"/>
    </row>
    <row r="9289" spans="7:38">
      <c r="G9289" s="21"/>
      <c r="AL9289" s="21"/>
    </row>
    <row r="9290" spans="7:38">
      <c r="G9290" s="21"/>
      <c r="AL9290" s="21"/>
    </row>
    <row r="9291" spans="7:38">
      <c r="G9291" s="21"/>
      <c r="AL9291" s="21"/>
    </row>
    <row r="9292" spans="7:38">
      <c r="G9292" s="21"/>
      <c r="AL9292" s="21"/>
    </row>
    <row r="9293" spans="7:38">
      <c r="G9293" s="21"/>
      <c r="AL9293" s="21"/>
    </row>
    <row r="9294" spans="7:38">
      <c r="G9294" s="21"/>
      <c r="AL9294" s="21"/>
    </row>
    <row r="9295" spans="7:38">
      <c r="G9295" s="21"/>
      <c r="AL9295" s="21"/>
    </row>
    <row r="9296" spans="7:38">
      <c r="G9296" s="21"/>
      <c r="AL9296" s="21"/>
    </row>
    <row r="9297" spans="7:38">
      <c r="G9297" s="21"/>
      <c r="AL9297" s="21"/>
    </row>
    <row r="9298" spans="7:38">
      <c r="G9298" s="21"/>
      <c r="AL9298" s="21"/>
    </row>
    <row r="9299" spans="7:38">
      <c r="G9299" s="21"/>
      <c r="AL9299" s="21"/>
    </row>
    <row r="9300" spans="7:38">
      <c r="G9300" s="21"/>
      <c r="AL9300" s="21"/>
    </row>
    <row r="9301" spans="7:38">
      <c r="G9301" s="21"/>
      <c r="AL9301" s="21"/>
    </row>
    <row r="9302" spans="7:38">
      <c r="G9302" s="21"/>
      <c r="AL9302" s="21"/>
    </row>
    <row r="9303" spans="7:38">
      <c r="G9303" s="21"/>
      <c r="AL9303" s="21"/>
    </row>
    <row r="9304" spans="7:38">
      <c r="G9304" s="21"/>
      <c r="AL9304" s="21"/>
    </row>
    <row r="9305" spans="7:38">
      <c r="G9305" s="21"/>
      <c r="AL9305" s="21"/>
    </row>
    <row r="9306" spans="7:38">
      <c r="G9306" s="21"/>
      <c r="AL9306" s="21"/>
    </row>
    <row r="9307" spans="7:38">
      <c r="G9307" s="21"/>
      <c r="AL9307" s="21"/>
    </row>
    <row r="9308" spans="7:38">
      <c r="G9308" s="21"/>
      <c r="AL9308" s="21"/>
    </row>
    <row r="9309" spans="7:38">
      <c r="G9309" s="21"/>
      <c r="AL9309" s="21"/>
    </row>
    <row r="9310" spans="7:38">
      <c r="G9310" s="21"/>
      <c r="AL9310" s="21"/>
    </row>
    <row r="9311" spans="7:38">
      <c r="G9311" s="21"/>
      <c r="AL9311" s="21"/>
    </row>
    <row r="9312" spans="7:38">
      <c r="G9312" s="21"/>
      <c r="AL9312" s="21"/>
    </row>
    <row r="9313" spans="7:38">
      <c r="G9313" s="21"/>
      <c r="AL9313" s="21"/>
    </row>
    <row r="9314" spans="7:38">
      <c r="G9314" s="21"/>
      <c r="AL9314" s="21"/>
    </row>
    <row r="9315" spans="7:38">
      <c r="G9315" s="21"/>
      <c r="AL9315" s="21"/>
    </row>
    <row r="9316" spans="7:38">
      <c r="G9316" s="21"/>
      <c r="AL9316" s="21"/>
    </row>
    <row r="9317" spans="7:38">
      <c r="G9317" s="21"/>
      <c r="AL9317" s="21"/>
    </row>
    <row r="9318" spans="7:38">
      <c r="G9318" s="21"/>
      <c r="AL9318" s="21"/>
    </row>
    <row r="9319" spans="7:38">
      <c r="G9319" s="21"/>
      <c r="AL9319" s="21"/>
    </row>
    <row r="9320" spans="7:38">
      <c r="G9320" s="21"/>
      <c r="AL9320" s="21"/>
    </row>
    <row r="9321" spans="7:38">
      <c r="G9321" s="21"/>
      <c r="AL9321" s="21"/>
    </row>
    <row r="9322" spans="7:38">
      <c r="G9322" s="21"/>
      <c r="AL9322" s="21"/>
    </row>
    <row r="9323" spans="7:38">
      <c r="G9323" s="21"/>
      <c r="AL9323" s="21"/>
    </row>
    <row r="9324" spans="7:38">
      <c r="G9324" s="21"/>
      <c r="AL9324" s="21"/>
    </row>
    <row r="9325" spans="7:38">
      <c r="G9325" s="21"/>
      <c r="AL9325" s="21"/>
    </row>
    <row r="9326" spans="7:38">
      <c r="G9326" s="21"/>
      <c r="AL9326" s="21"/>
    </row>
    <row r="9327" spans="7:38">
      <c r="G9327" s="21"/>
      <c r="AL9327" s="21"/>
    </row>
    <row r="9328" spans="7:38">
      <c r="G9328" s="21"/>
      <c r="AL9328" s="21"/>
    </row>
    <row r="9329" spans="7:38">
      <c r="G9329" s="21"/>
      <c r="AL9329" s="21"/>
    </row>
    <row r="9330" spans="7:38">
      <c r="G9330" s="21"/>
      <c r="AL9330" s="21"/>
    </row>
    <row r="9331" spans="7:38">
      <c r="G9331" s="21"/>
      <c r="AL9331" s="21"/>
    </row>
    <row r="9332" spans="7:38">
      <c r="G9332" s="21"/>
      <c r="AL9332" s="21"/>
    </row>
    <row r="9333" spans="7:38">
      <c r="G9333" s="21"/>
      <c r="AL9333" s="21"/>
    </row>
    <row r="9334" spans="7:38">
      <c r="G9334" s="21"/>
      <c r="AL9334" s="21"/>
    </row>
    <row r="9335" spans="7:38">
      <c r="G9335" s="21"/>
      <c r="AL9335" s="21"/>
    </row>
    <row r="9336" spans="7:38">
      <c r="G9336" s="21"/>
      <c r="AL9336" s="21"/>
    </row>
    <row r="9337" spans="7:38">
      <c r="G9337" s="21"/>
      <c r="AL9337" s="21"/>
    </row>
    <row r="9338" spans="7:38">
      <c r="G9338" s="21"/>
      <c r="AL9338" s="21"/>
    </row>
    <row r="9339" spans="7:38">
      <c r="G9339" s="21"/>
      <c r="AL9339" s="21"/>
    </row>
    <row r="9340" spans="7:38">
      <c r="G9340" s="21"/>
      <c r="AL9340" s="21"/>
    </row>
    <row r="9341" spans="7:38">
      <c r="G9341" s="21"/>
      <c r="AL9341" s="21"/>
    </row>
    <row r="9342" spans="7:38">
      <c r="G9342" s="21"/>
      <c r="AL9342" s="21"/>
    </row>
    <row r="9343" spans="7:38">
      <c r="G9343" s="21"/>
      <c r="AL9343" s="21"/>
    </row>
    <row r="9344" spans="7:38">
      <c r="G9344" s="21"/>
      <c r="AL9344" s="21"/>
    </row>
    <row r="9345" spans="7:38">
      <c r="G9345" s="21"/>
      <c r="AL9345" s="21"/>
    </row>
    <row r="9346" spans="7:38">
      <c r="G9346" s="21"/>
      <c r="AL9346" s="21"/>
    </row>
    <row r="9347" spans="7:38">
      <c r="G9347" s="21"/>
      <c r="AL9347" s="21"/>
    </row>
    <row r="9348" spans="7:38">
      <c r="G9348" s="21"/>
      <c r="AL9348" s="21"/>
    </row>
    <row r="9349" spans="7:38">
      <c r="G9349" s="21"/>
      <c r="AL9349" s="21"/>
    </row>
    <row r="9350" spans="7:38">
      <c r="G9350" s="21"/>
      <c r="AL9350" s="21"/>
    </row>
    <row r="9351" spans="7:38">
      <c r="G9351" s="21"/>
      <c r="AL9351" s="21"/>
    </row>
    <row r="9352" spans="7:38">
      <c r="G9352" s="21"/>
      <c r="AL9352" s="21"/>
    </row>
    <row r="9353" spans="7:38">
      <c r="G9353" s="21"/>
      <c r="AL9353" s="21"/>
    </row>
    <row r="9354" spans="7:38">
      <c r="G9354" s="21"/>
      <c r="AL9354" s="21"/>
    </row>
    <row r="9355" spans="7:38">
      <c r="G9355" s="21"/>
      <c r="AL9355" s="21"/>
    </row>
    <row r="9356" spans="7:38">
      <c r="G9356" s="21"/>
      <c r="AL9356" s="21"/>
    </row>
    <row r="9357" spans="7:38">
      <c r="G9357" s="21"/>
      <c r="AL9357" s="21"/>
    </row>
    <row r="9358" spans="7:38">
      <c r="G9358" s="21"/>
      <c r="AL9358" s="21"/>
    </row>
    <row r="9359" spans="7:38">
      <c r="G9359" s="21"/>
      <c r="AL9359" s="21"/>
    </row>
    <row r="9360" spans="7:38">
      <c r="G9360" s="21"/>
      <c r="AL9360" s="21"/>
    </row>
    <row r="9361" spans="7:38">
      <c r="G9361" s="21"/>
      <c r="AL9361" s="21"/>
    </row>
    <row r="9362" spans="7:38">
      <c r="G9362" s="21"/>
      <c r="AL9362" s="21"/>
    </row>
    <row r="9363" spans="7:38">
      <c r="G9363" s="21"/>
      <c r="AL9363" s="21"/>
    </row>
    <row r="9364" spans="7:38">
      <c r="G9364" s="21"/>
      <c r="AL9364" s="21"/>
    </row>
    <row r="9365" spans="7:38">
      <c r="G9365" s="21"/>
      <c r="AL9365" s="21"/>
    </row>
    <row r="9366" spans="7:38">
      <c r="G9366" s="21"/>
      <c r="AL9366" s="21"/>
    </row>
    <row r="9367" spans="7:38">
      <c r="G9367" s="21"/>
      <c r="AL9367" s="21"/>
    </row>
    <row r="9368" spans="7:38">
      <c r="G9368" s="21"/>
      <c r="AL9368" s="21"/>
    </row>
    <row r="9369" spans="7:38">
      <c r="G9369" s="21"/>
      <c r="AL9369" s="21"/>
    </row>
    <row r="9370" spans="7:38">
      <c r="G9370" s="21"/>
      <c r="AL9370" s="21"/>
    </row>
    <row r="9371" spans="7:38">
      <c r="G9371" s="21"/>
      <c r="AL9371" s="21"/>
    </row>
    <row r="9372" spans="7:38">
      <c r="G9372" s="21"/>
      <c r="AL9372" s="21"/>
    </row>
    <row r="9373" spans="7:38">
      <c r="G9373" s="21"/>
      <c r="AL9373" s="21"/>
    </row>
    <row r="9374" spans="7:38">
      <c r="G9374" s="21"/>
      <c r="AL9374" s="21"/>
    </row>
    <row r="9375" spans="7:38">
      <c r="G9375" s="21"/>
      <c r="AL9375" s="21"/>
    </row>
    <row r="9376" spans="7:38">
      <c r="G9376" s="21"/>
      <c r="AL9376" s="21"/>
    </row>
    <row r="9377" spans="7:38">
      <c r="G9377" s="21"/>
      <c r="AL9377" s="21"/>
    </row>
    <row r="9378" spans="7:38">
      <c r="G9378" s="21"/>
      <c r="AL9378" s="21"/>
    </row>
    <row r="9379" spans="7:38">
      <c r="G9379" s="21"/>
      <c r="AL9379" s="21"/>
    </row>
    <row r="9380" spans="7:38">
      <c r="G9380" s="21"/>
      <c r="AL9380" s="21"/>
    </row>
    <row r="9381" spans="7:38">
      <c r="G9381" s="21"/>
      <c r="AL9381" s="21"/>
    </row>
    <row r="9382" spans="7:38">
      <c r="G9382" s="21"/>
      <c r="AL9382" s="21"/>
    </row>
    <row r="9383" spans="7:38">
      <c r="G9383" s="21"/>
      <c r="AL9383" s="21"/>
    </row>
    <row r="9384" spans="7:38">
      <c r="G9384" s="21"/>
      <c r="AL9384" s="21"/>
    </row>
    <row r="9385" spans="7:38">
      <c r="G9385" s="21"/>
      <c r="AL9385" s="21"/>
    </row>
    <row r="9386" spans="7:38">
      <c r="G9386" s="21"/>
      <c r="AL9386" s="21"/>
    </row>
    <row r="9387" spans="7:38">
      <c r="G9387" s="21"/>
      <c r="AL9387" s="21"/>
    </row>
    <row r="9388" spans="7:38">
      <c r="G9388" s="21"/>
      <c r="AL9388" s="21"/>
    </row>
    <row r="9389" spans="7:38">
      <c r="G9389" s="21"/>
      <c r="AL9389" s="21"/>
    </row>
    <row r="9390" spans="7:38">
      <c r="G9390" s="21"/>
      <c r="AL9390" s="21"/>
    </row>
    <row r="9391" spans="7:38">
      <c r="G9391" s="21"/>
      <c r="AL9391" s="21"/>
    </row>
    <row r="9392" spans="7:38">
      <c r="G9392" s="21"/>
      <c r="AL9392" s="21"/>
    </row>
    <row r="9393" spans="7:38">
      <c r="G9393" s="21"/>
      <c r="AL9393" s="21"/>
    </row>
    <row r="9394" spans="7:38">
      <c r="G9394" s="21"/>
      <c r="AL9394" s="21"/>
    </row>
    <row r="9395" spans="7:38">
      <c r="G9395" s="21"/>
      <c r="AL9395" s="21"/>
    </row>
    <row r="9396" spans="7:38">
      <c r="G9396" s="21"/>
      <c r="AL9396" s="21"/>
    </row>
    <row r="9397" spans="7:38">
      <c r="G9397" s="21"/>
      <c r="AL9397" s="21"/>
    </row>
    <row r="9398" spans="7:38">
      <c r="G9398" s="21"/>
      <c r="AL9398" s="21"/>
    </row>
    <row r="9399" spans="7:38">
      <c r="G9399" s="21"/>
      <c r="AL9399" s="21"/>
    </row>
    <row r="9400" spans="7:38">
      <c r="G9400" s="21"/>
      <c r="AL9400" s="21"/>
    </row>
    <row r="9401" spans="7:38">
      <c r="G9401" s="21"/>
      <c r="AL9401" s="21"/>
    </row>
    <row r="9402" spans="7:38">
      <c r="G9402" s="21"/>
      <c r="AL9402" s="21"/>
    </row>
    <row r="9403" spans="7:38">
      <c r="G9403" s="21"/>
      <c r="AL9403" s="21"/>
    </row>
    <row r="9404" spans="7:38">
      <c r="G9404" s="21"/>
      <c r="AL9404" s="21"/>
    </row>
    <row r="9405" spans="7:38">
      <c r="G9405" s="21"/>
      <c r="AL9405" s="21"/>
    </row>
    <row r="9406" spans="7:38">
      <c r="G9406" s="21"/>
      <c r="AL9406" s="21"/>
    </row>
    <row r="9407" spans="7:38">
      <c r="G9407" s="21"/>
      <c r="AL9407" s="21"/>
    </row>
    <row r="9408" spans="7:38">
      <c r="G9408" s="21"/>
      <c r="AL9408" s="21"/>
    </row>
    <row r="9409" spans="7:38">
      <c r="G9409" s="21"/>
      <c r="AL9409" s="21"/>
    </row>
    <row r="9410" spans="7:38">
      <c r="G9410" s="21"/>
      <c r="AL9410" s="21"/>
    </row>
    <row r="9411" spans="7:38">
      <c r="G9411" s="21"/>
      <c r="AL9411" s="21"/>
    </row>
    <row r="9412" spans="7:38">
      <c r="G9412" s="21"/>
      <c r="AL9412" s="21"/>
    </row>
    <row r="9413" spans="7:38">
      <c r="G9413" s="21"/>
      <c r="AL9413" s="21"/>
    </row>
    <row r="9414" spans="7:38">
      <c r="G9414" s="21"/>
      <c r="AL9414" s="21"/>
    </row>
    <row r="9415" spans="7:38">
      <c r="G9415" s="21"/>
      <c r="AL9415" s="21"/>
    </row>
    <row r="9416" spans="7:38">
      <c r="G9416" s="21"/>
      <c r="AL9416" s="21"/>
    </row>
    <row r="9417" spans="7:38">
      <c r="G9417" s="21"/>
      <c r="AL9417" s="21"/>
    </row>
    <row r="9418" spans="7:38">
      <c r="G9418" s="21"/>
      <c r="AL9418" s="21"/>
    </row>
    <row r="9419" spans="7:38">
      <c r="G9419" s="21"/>
      <c r="AL9419" s="21"/>
    </row>
    <row r="9420" spans="7:38">
      <c r="G9420" s="21"/>
      <c r="AL9420" s="21"/>
    </row>
    <row r="9421" spans="7:38">
      <c r="G9421" s="21"/>
      <c r="AL9421" s="21"/>
    </row>
    <row r="9422" spans="7:38">
      <c r="G9422" s="21"/>
      <c r="AL9422" s="21"/>
    </row>
    <row r="9423" spans="7:38">
      <c r="G9423" s="21"/>
      <c r="AL9423" s="21"/>
    </row>
    <row r="9424" spans="7:38">
      <c r="G9424" s="21"/>
      <c r="AL9424" s="21"/>
    </row>
    <row r="9425" spans="7:38">
      <c r="G9425" s="21"/>
      <c r="AL9425" s="21"/>
    </row>
    <row r="9426" spans="7:38">
      <c r="G9426" s="21"/>
      <c r="AL9426" s="21"/>
    </row>
    <row r="9427" spans="7:38">
      <c r="G9427" s="21"/>
      <c r="AL9427" s="21"/>
    </row>
    <row r="9428" spans="7:38">
      <c r="G9428" s="21"/>
      <c r="AL9428" s="21"/>
    </row>
    <row r="9429" spans="7:38">
      <c r="G9429" s="21"/>
      <c r="AL9429" s="21"/>
    </row>
    <row r="9430" spans="7:38">
      <c r="G9430" s="21"/>
      <c r="AL9430" s="21"/>
    </row>
    <row r="9431" spans="7:38">
      <c r="G9431" s="21"/>
      <c r="AL9431" s="21"/>
    </row>
    <row r="9432" spans="7:38">
      <c r="G9432" s="21"/>
      <c r="AL9432" s="21"/>
    </row>
    <row r="9433" spans="7:38">
      <c r="G9433" s="21"/>
      <c r="AL9433" s="21"/>
    </row>
    <row r="9434" spans="7:38">
      <c r="G9434" s="21"/>
      <c r="AL9434" s="21"/>
    </row>
    <row r="9435" spans="7:38">
      <c r="G9435" s="21"/>
      <c r="AL9435" s="21"/>
    </row>
    <row r="9436" spans="7:38">
      <c r="G9436" s="21"/>
      <c r="AL9436" s="21"/>
    </row>
    <row r="9437" spans="7:38">
      <c r="G9437" s="21"/>
      <c r="AL9437" s="21"/>
    </row>
    <row r="9438" spans="7:38">
      <c r="G9438" s="21"/>
      <c r="AL9438" s="21"/>
    </row>
    <row r="9439" spans="7:38">
      <c r="G9439" s="21"/>
      <c r="AL9439" s="21"/>
    </row>
    <row r="9440" spans="7:38">
      <c r="G9440" s="21"/>
      <c r="AL9440" s="21"/>
    </row>
    <row r="9441" spans="7:38">
      <c r="G9441" s="21"/>
      <c r="AL9441" s="21"/>
    </row>
    <row r="9442" spans="7:38">
      <c r="G9442" s="21"/>
      <c r="AL9442" s="21"/>
    </row>
    <row r="9443" spans="7:38">
      <c r="G9443" s="21"/>
      <c r="AL9443" s="21"/>
    </row>
    <row r="9444" spans="7:38">
      <c r="G9444" s="21"/>
      <c r="AL9444" s="21"/>
    </row>
    <row r="9445" spans="7:38">
      <c r="G9445" s="21"/>
      <c r="AL9445" s="21"/>
    </row>
    <row r="9446" spans="7:38">
      <c r="G9446" s="21"/>
      <c r="AL9446" s="21"/>
    </row>
    <row r="9447" spans="7:38">
      <c r="G9447" s="21"/>
      <c r="AL9447" s="21"/>
    </row>
    <row r="9448" spans="7:38">
      <c r="G9448" s="21"/>
      <c r="AL9448" s="21"/>
    </row>
    <row r="9449" spans="7:38">
      <c r="G9449" s="21"/>
      <c r="AL9449" s="21"/>
    </row>
    <row r="9450" spans="7:38">
      <c r="G9450" s="21"/>
      <c r="AL9450" s="21"/>
    </row>
    <row r="9451" spans="7:38">
      <c r="G9451" s="21"/>
      <c r="AL9451" s="21"/>
    </row>
    <row r="9452" spans="7:38">
      <c r="G9452" s="21"/>
      <c r="AL9452" s="21"/>
    </row>
    <row r="9453" spans="7:38">
      <c r="G9453" s="21"/>
      <c r="AL9453" s="21"/>
    </row>
    <row r="9454" spans="7:38">
      <c r="G9454" s="21"/>
      <c r="AL9454" s="21"/>
    </row>
    <row r="9455" spans="7:38">
      <c r="G9455" s="21"/>
      <c r="AL9455" s="21"/>
    </row>
    <row r="9456" spans="7:38">
      <c r="G9456" s="21"/>
      <c r="AL9456" s="21"/>
    </row>
    <row r="9457" spans="7:38">
      <c r="G9457" s="21"/>
      <c r="AL9457" s="21"/>
    </row>
    <row r="9458" spans="7:38">
      <c r="G9458" s="21"/>
      <c r="AL9458" s="21"/>
    </row>
    <row r="9459" spans="7:38">
      <c r="G9459" s="21"/>
      <c r="AL9459" s="21"/>
    </row>
    <row r="9460" spans="7:38">
      <c r="G9460" s="21"/>
      <c r="AL9460" s="21"/>
    </row>
    <row r="9461" spans="7:38">
      <c r="G9461" s="21"/>
      <c r="AL9461" s="21"/>
    </row>
    <row r="9462" spans="7:38">
      <c r="G9462" s="21"/>
      <c r="AL9462" s="21"/>
    </row>
    <row r="9463" spans="7:38">
      <c r="G9463" s="21"/>
      <c r="AL9463" s="21"/>
    </row>
    <row r="9464" spans="7:38">
      <c r="G9464" s="21"/>
      <c r="AL9464" s="21"/>
    </row>
    <row r="9465" spans="7:38">
      <c r="G9465" s="21"/>
      <c r="AL9465" s="21"/>
    </row>
    <row r="9466" spans="7:38">
      <c r="G9466" s="21"/>
      <c r="AL9466" s="21"/>
    </row>
    <row r="9467" spans="7:38">
      <c r="G9467" s="21"/>
      <c r="AL9467" s="21"/>
    </row>
    <row r="9468" spans="7:38">
      <c r="G9468" s="21"/>
      <c r="AL9468" s="21"/>
    </row>
    <row r="9469" spans="7:38">
      <c r="G9469" s="21"/>
      <c r="AL9469" s="21"/>
    </row>
    <row r="9470" spans="7:38">
      <c r="G9470" s="21"/>
      <c r="AL9470" s="21"/>
    </row>
    <row r="9471" spans="7:38">
      <c r="G9471" s="21"/>
      <c r="AL9471" s="21"/>
    </row>
    <row r="9472" spans="7:38">
      <c r="G9472" s="21"/>
      <c r="AL9472" s="21"/>
    </row>
    <row r="9473" spans="7:38">
      <c r="G9473" s="21"/>
      <c r="AL9473" s="21"/>
    </row>
    <row r="9474" spans="7:38">
      <c r="G9474" s="21"/>
      <c r="AL9474" s="21"/>
    </row>
    <row r="9475" spans="7:38">
      <c r="G9475" s="21"/>
      <c r="AL9475" s="21"/>
    </row>
    <row r="9476" spans="7:38">
      <c r="G9476" s="21"/>
      <c r="AL9476" s="21"/>
    </row>
    <row r="9477" spans="7:38">
      <c r="G9477" s="21"/>
      <c r="AL9477" s="21"/>
    </row>
    <row r="9478" spans="7:38">
      <c r="G9478" s="21"/>
      <c r="AL9478" s="21"/>
    </row>
    <row r="9479" spans="7:38">
      <c r="G9479" s="21"/>
      <c r="AL9479" s="21"/>
    </row>
    <row r="9480" spans="7:38">
      <c r="G9480" s="21"/>
      <c r="AL9480" s="21"/>
    </row>
    <row r="9481" spans="7:38">
      <c r="G9481" s="21"/>
      <c r="AL9481" s="21"/>
    </row>
    <row r="9482" spans="7:38">
      <c r="G9482" s="21"/>
      <c r="AL9482" s="21"/>
    </row>
    <row r="9483" spans="7:38">
      <c r="G9483" s="21"/>
      <c r="AL9483" s="21"/>
    </row>
    <row r="9484" spans="7:38">
      <c r="G9484" s="21"/>
      <c r="AL9484" s="21"/>
    </row>
    <row r="9485" spans="7:38">
      <c r="G9485" s="21"/>
      <c r="AL9485" s="21"/>
    </row>
    <row r="9486" spans="7:38">
      <c r="G9486" s="21"/>
      <c r="AL9486" s="21"/>
    </row>
    <row r="9487" spans="7:38">
      <c r="G9487" s="21"/>
      <c r="AL9487" s="21"/>
    </row>
    <row r="9488" spans="7:38">
      <c r="G9488" s="21"/>
      <c r="AL9488" s="21"/>
    </row>
    <row r="9489" spans="7:38">
      <c r="G9489" s="21"/>
      <c r="AL9489" s="21"/>
    </row>
    <row r="9490" spans="7:38">
      <c r="G9490" s="21"/>
      <c r="AL9490" s="21"/>
    </row>
    <row r="9491" spans="7:38">
      <c r="G9491" s="21"/>
      <c r="AL9491" s="21"/>
    </row>
    <row r="9492" spans="7:38">
      <c r="G9492" s="21"/>
      <c r="AL9492" s="21"/>
    </row>
    <row r="9493" spans="7:38">
      <c r="G9493" s="21"/>
      <c r="AL9493" s="21"/>
    </row>
    <row r="9494" spans="7:38">
      <c r="G9494" s="21"/>
      <c r="AL9494" s="21"/>
    </row>
    <row r="9495" spans="7:38">
      <c r="G9495" s="21"/>
      <c r="AL9495" s="21"/>
    </row>
    <row r="9496" spans="7:38">
      <c r="G9496" s="21"/>
      <c r="AL9496" s="21"/>
    </row>
    <row r="9497" spans="7:38">
      <c r="G9497" s="21"/>
      <c r="AL9497" s="21"/>
    </row>
    <row r="9498" spans="7:38">
      <c r="G9498" s="21"/>
      <c r="AL9498" s="21"/>
    </row>
    <row r="9499" spans="7:38">
      <c r="G9499" s="21"/>
      <c r="AL9499" s="21"/>
    </row>
    <row r="9500" spans="7:38">
      <c r="G9500" s="21"/>
      <c r="AL9500" s="21"/>
    </row>
    <row r="9501" spans="7:38">
      <c r="G9501" s="21"/>
      <c r="AL9501" s="21"/>
    </row>
    <row r="9502" spans="7:38">
      <c r="G9502" s="21"/>
      <c r="AL9502" s="21"/>
    </row>
    <row r="9503" spans="7:38">
      <c r="G9503" s="21"/>
      <c r="AL9503" s="21"/>
    </row>
    <row r="9504" spans="7:38">
      <c r="G9504" s="21"/>
      <c r="AL9504" s="21"/>
    </row>
    <row r="9505" spans="7:38">
      <c r="G9505" s="21"/>
      <c r="AL9505" s="21"/>
    </row>
    <row r="9506" spans="7:38">
      <c r="G9506" s="21"/>
      <c r="AL9506" s="21"/>
    </row>
    <row r="9507" spans="7:38">
      <c r="G9507" s="21"/>
      <c r="AL9507" s="21"/>
    </row>
    <row r="9508" spans="7:38">
      <c r="G9508" s="21"/>
      <c r="AL9508" s="21"/>
    </row>
    <row r="9509" spans="7:38">
      <c r="G9509" s="21"/>
      <c r="AL9509" s="21"/>
    </row>
    <row r="9510" spans="7:38">
      <c r="G9510" s="21"/>
      <c r="AL9510" s="21"/>
    </row>
    <row r="9511" spans="7:38">
      <c r="G9511" s="21"/>
      <c r="AL9511" s="21"/>
    </row>
    <row r="9512" spans="7:38">
      <c r="G9512" s="21"/>
      <c r="AL9512" s="21"/>
    </row>
    <row r="9513" spans="7:38">
      <c r="G9513" s="21"/>
      <c r="AL9513" s="21"/>
    </row>
    <row r="9514" spans="7:38">
      <c r="G9514" s="21"/>
      <c r="AL9514" s="21"/>
    </row>
    <row r="9515" spans="7:38">
      <c r="G9515" s="21"/>
      <c r="AL9515" s="21"/>
    </row>
    <row r="9516" spans="7:38">
      <c r="G9516" s="21"/>
      <c r="AL9516" s="21"/>
    </row>
    <row r="9517" spans="7:38">
      <c r="G9517" s="21"/>
      <c r="AL9517" s="21"/>
    </row>
    <row r="9518" spans="7:38">
      <c r="G9518" s="21"/>
      <c r="AL9518" s="21"/>
    </row>
    <row r="9519" spans="7:38">
      <c r="G9519" s="21"/>
      <c r="AL9519" s="21"/>
    </row>
    <row r="9520" spans="7:38">
      <c r="G9520" s="21"/>
      <c r="AL9520" s="21"/>
    </row>
    <row r="9521" spans="7:38">
      <c r="G9521" s="21"/>
      <c r="AL9521" s="21"/>
    </row>
    <row r="9522" spans="7:38">
      <c r="G9522" s="21"/>
      <c r="AL9522" s="21"/>
    </row>
    <row r="9523" spans="7:38">
      <c r="G9523" s="21"/>
      <c r="AL9523" s="21"/>
    </row>
    <row r="9524" spans="7:38">
      <c r="G9524" s="21"/>
      <c r="AL9524" s="21"/>
    </row>
    <row r="9525" spans="7:38">
      <c r="G9525" s="21"/>
      <c r="AL9525" s="21"/>
    </row>
    <row r="9526" spans="7:38">
      <c r="G9526" s="21"/>
      <c r="AL9526" s="21"/>
    </row>
    <row r="9527" spans="7:38">
      <c r="G9527" s="21"/>
      <c r="AL9527" s="21"/>
    </row>
    <row r="9528" spans="7:38">
      <c r="G9528" s="21"/>
      <c r="AL9528" s="21"/>
    </row>
    <row r="9529" spans="7:38">
      <c r="G9529" s="21"/>
      <c r="AL9529" s="21"/>
    </row>
    <row r="9530" spans="7:38">
      <c r="G9530" s="21"/>
      <c r="AL9530" s="21"/>
    </row>
    <row r="9531" spans="7:38">
      <c r="G9531" s="21"/>
      <c r="AL9531" s="21"/>
    </row>
    <row r="9532" spans="7:38">
      <c r="G9532" s="21"/>
      <c r="AL9532" s="21"/>
    </row>
    <row r="9533" spans="7:38">
      <c r="G9533" s="21"/>
      <c r="AL9533" s="21"/>
    </row>
    <row r="9534" spans="7:38">
      <c r="G9534" s="21"/>
      <c r="AL9534" s="21"/>
    </row>
    <row r="9535" spans="7:38">
      <c r="G9535" s="21"/>
      <c r="AL9535" s="21"/>
    </row>
    <row r="9536" spans="7:38">
      <c r="G9536" s="21"/>
      <c r="AL9536" s="21"/>
    </row>
    <row r="9537" spans="7:38">
      <c r="G9537" s="21"/>
      <c r="AL9537" s="21"/>
    </row>
    <row r="9538" spans="7:38">
      <c r="G9538" s="21"/>
      <c r="AL9538" s="21"/>
    </row>
    <row r="9539" spans="7:38">
      <c r="G9539" s="21"/>
      <c r="AL9539" s="21"/>
    </row>
    <row r="9540" spans="7:38">
      <c r="G9540" s="21"/>
      <c r="AL9540" s="21"/>
    </row>
    <row r="9541" spans="7:38">
      <c r="G9541" s="21"/>
      <c r="AL9541" s="21"/>
    </row>
    <row r="9542" spans="7:38">
      <c r="G9542" s="21"/>
      <c r="AL9542" s="21"/>
    </row>
    <row r="9543" spans="7:38">
      <c r="G9543" s="21"/>
      <c r="AL9543" s="21"/>
    </row>
    <row r="9544" spans="7:38">
      <c r="G9544" s="21"/>
      <c r="AL9544" s="21"/>
    </row>
    <row r="9545" spans="7:38">
      <c r="G9545" s="21"/>
      <c r="AL9545" s="21"/>
    </row>
    <row r="9546" spans="7:38">
      <c r="G9546" s="21"/>
      <c r="AL9546" s="21"/>
    </row>
    <row r="9547" spans="7:38">
      <c r="G9547" s="21"/>
      <c r="AL9547" s="21"/>
    </row>
    <row r="9548" spans="7:38">
      <c r="G9548" s="21"/>
      <c r="AL9548" s="21"/>
    </row>
    <row r="9549" spans="7:38">
      <c r="G9549" s="21"/>
      <c r="AL9549" s="21"/>
    </row>
    <row r="9550" spans="7:38">
      <c r="G9550" s="21"/>
      <c r="AL9550" s="21"/>
    </row>
    <row r="9551" spans="7:38">
      <c r="G9551" s="21"/>
      <c r="AL9551" s="21"/>
    </row>
    <row r="9552" spans="7:38">
      <c r="G9552" s="21"/>
      <c r="AL9552" s="21"/>
    </row>
    <row r="9553" spans="7:38">
      <c r="G9553" s="21"/>
      <c r="AL9553" s="21"/>
    </row>
    <row r="9554" spans="7:38">
      <c r="G9554" s="21"/>
      <c r="AL9554" s="21"/>
    </row>
    <row r="9555" spans="7:38">
      <c r="G9555" s="21"/>
      <c r="AL9555" s="21"/>
    </row>
    <row r="9556" spans="7:38">
      <c r="G9556" s="21"/>
      <c r="AL9556" s="21"/>
    </row>
    <row r="9557" spans="7:38">
      <c r="G9557" s="21"/>
      <c r="AL9557" s="21"/>
    </row>
    <row r="9558" spans="7:38">
      <c r="G9558" s="21"/>
      <c r="AL9558" s="21"/>
    </row>
    <row r="9559" spans="7:38">
      <c r="G9559" s="21"/>
      <c r="AL9559" s="21"/>
    </row>
    <row r="9560" spans="7:38">
      <c r="G9560" s="21"/>
      <c r="AL9560" s="21"/>
    </row>
    <row r="9561" spans="7:38">
      <c r="G9561" s="21"/>
      <c r="AL9561" s="21"/>
    </row>
    <row r="9562" spans="7:38">
      <c r="G9562" s="21"/>
      <c r="AL9562" s="21"/>
    </row>
    <row r="9563" spans="7:38">
      <c r="G9563" s="21"/>
      <c r="AL9563" s="21"/>
    </row>
    <row r="9564" spans="7:38">
      <c r="G9564" s="21"/>
      <c r="AL9564" s="21"/>
    </row>
    <row r="9565" spans="7:38">
      <c r="G9565" s="21"/>
      <c r="AL9565" s="21"/>
    </row>
    <row r="9566" spans="7:38">
      <c r="G9566" s="21"/>
      <c r="AL9566" s="21"/>
    </row>
    <row r="9567" spans="7:38">
      <c r="G9567" s="21"/>
      <c r="AL9567" s="21"/>
    </row>
    <row r="9568" spans="7:38">
      <c r="G9568" s="21"/>
      <c r="AL9568" s="21"/>
    </row>
    <row r="9569" spans="7:38">
      <c r="G9569" s="21"/>
      <c r="AL9569" s="21"/>
    </row>
    <row r="9570" spans="7:38">
      <c r="G9570" s="21"/>
      <c r="AL9570" s="21"/>
    </row>
    <row r="9571" spans="7:38">
      <c r="G9571" s="21"/>
      <c r="AL9571" s="21"/>
    </row>
    <row r="9572" spans="7:38">
      <c r="G9572" s="21"/>
      <c r="AL9572" s="21"/>
    </row>
    <row r="9573" spans="7:38">
      <c r="G9573" s="21"/>
      <c r="AL9573" s="21"/>
    </row>
    <row r="9574" spans="7:38">
      <c r="G9574" s="21"/>
      <c r="AL9574" s="21"/>
    </row>
    <row r="9575" spans="7:38">
      <c r="G9575" s="21"/>
      <c r="AL9575" s="21"/>
    </row>
    <row r="9576" spans="7:38">
      <c r="G9576" s="21"/>
      <c r="AL9576" s="21"/>
    </row>
    <row r="9577" spans="7:38">
      <c r="G9577" s="21"/>
      <c r="AL9577" s="21"/>
    </row>
    <row r="9578" spans="7:38">
      <c r="G9578" s="21"/>
      <c r="AL9578" s="21"/>
    </row>
    <row r="9579" spans="7:38">
      <c r="G9579" s="21"/>
      <c r="AL9579" s="21"/>
    </row>
    <row r="9580" spans="7:38">
      <c r="G9580" s="21"/>
      <c r="AL9580" s="21"/>
    </row>
    <row r="9581" spans="7:38">
      <c r="G9581" s="21"/>
      <c r="AL9581" s="21"/>
    </row>
    <row r="9582" spans="7:38">
      <c r="G9582" s="21"/>
      <c r="AL9582" s="21"/>
    </row>
    <row r="9583" spans="7:38">
      <c r="G9583" s="21"/>
      <c r="AL9583" s="21"/>
    </row>
    <row r="9584" spans="7:38">
      <c r="G9584" s="21"/>
      <c r="AL9584" s="21"/>
    </row>
    <row r="9585" spans="7:38">
      <c r="G9585" s="21"/>
      <c r="AL9585" s="21"/>
    </row>
    <row r="9586" spans="7:38">
      <c r="G9586" s="21"/>
      <c r="AL9586" s="21"/>
    </row>
    <row r="9587" spans="7:38">
      <c r="G9587" s="21"/>
      <c r="AL9587" s="21"/>
    </row>
    <row r="9588" spans="7:38">
      <c r="G9588" s="21"/>
      <c r="AL9588" s="21"/>
    </row>
    <row r="9589" spans="7:38">
      <c r="G9589" s="21"/>
      <c r="AL9589" s="21"/>
    </row>
    <row r="9590" spans="7:38">
      <c r="G9590" s="21"/>
      <c r="AL9590" s="21"/>
    </row>
    <row r="9591" spans="7:38">
      <c r="G9591" s="21"/>
      <c r="AL9591" s="21"/>
    </row>
    <row r="9592" spans="7:38">
      <c r="G9592" s="21"/>
      <c r="AL9592" s="21"/>
    </row>
    <row r="9593" spans="7:38">
      <c r="G9593" s="21"/>
      <c r="AL9593" s="21"/>
    </row>
    <row r="9594" spans="7:38">
      <c r="G9594" s="21"/>
      <c r="AL9594" s="21"/>
    </row>
    <row r="9595" spans="7:38">
      <c r="G9595" s="21"/>
      <c r="AL9595" s="21"/>
    </row>
    <row r="9596" spans="7:38">
      <c r="G9596" s="21"/>
      <c r="AL9596" s="21"/>
    </row>
    <row r="9597" spans="7:38">
      <c r="G9597" s="21"/>
      <c r="AL9597" s="21"/>
    </row>
    <row r="9598" spans="7:38">
      <c r="G9598" s="21"/>
      <c r="AL9598" s="21"/>
    </row>
    <row r="9599" spans="7:38">
      <c r="G9599" s="21"/>
      <c r="AL9599" s="21"/>
    </row>
    <row r="9600" spans="7:38">
      <c r="G9600" s="21"/>
      <c r="AL9600" s="21"/>
    </row>
    <row r="9601" spans="7:38">
      <c r="G9601" s="21"/>
      <c r="AL9601" s="21"/>
    </row>
    <row r="9602" spans="7:38">
      <c r="G9602" s="21"/>
      <c r="AL9602" s="21"/>
    </row>
    <row r="9603" spans="7:38">
      <c r="G9603" s="21"/>
      <c r="AL9603" s="21"/>
    </row>
    <row r="9604" spans="7:38">
      <c r="G9604" s="21"/>
      <c r="AL9604" s="21"/>
    </row>
    <row r="9605" spans="7:38">
      <c r="G9605" s="21"/>
      <c r="AL9605" s="21"/>
    </row>
    <row r="9606" spans="7:38">
      <c r="G9606" s="21"/>
      <c r="AL9606" s="21"/>
    </row>
    <row r="9607" spans="7:38">
      <c r="G9607" s="21"/>
      <c r="AL9607" s="21"/>
    </row>
    <row r="9608" spans="7:38">
      <c r="G9608" s="21"/>
      <c r="AL9608" s="21"/>
    </row>
    <row r="9609" spans="7:38">
      <c r="G9609" s="21"/>
      <c r="AL9609" s="21"/>
    </row>
    <row r="9610" spans="7:38">
      <c r="G9610" s="21"/>
      <c r="AL9610" s="21"/>
    </row>
    <row r="9611" spans="7:38">
      <c r="G9611" s="21"/>
      <c r="AL9611" s="21"/>
    </row>
    <row r="9612" spans="7:38">
      <c r="G9612" s="21"/>
      <c r="AL9612" s="21"/>
    </row>
    <row r="9613" spans="7:38">
      <c r="G9613" s="21"/>
      <c r="AL9613" s="21"/>
    </row>
    <row r="9614" spans="7:38">
      <c r="G9614" s="21"/>
      <c r="AL9614" s="21"/>
    </row>
    <row r="9615" spans="7:38">
      <c r="G9615" s="21"/>
      <c r="AL9615" s="21"/>
    </row>
    <row r="9616" spans="7:38">
      <c r="G9616" s="21"/>
      <c r="AL9616" s="21"/>
    </row>
    <row r="9617" spans="7:38">
      <c r="G9617" s="21"/>
      <c r="AL9617" s="21"/>
    </row>
    <row r="9618" spans="7:38">
      <c r="G9618" s="21"/>
      <c r="AL9618" s="21"/>
    </row>
    <row r="9619" spans="7:38">
      <c r="G9619" s="21"/>
      <c r="AL9619" s="21"/>
    </row>
    <row r="9620" spans="7:38">
      <c r="G9620" s="21"/>
      <c r="AL9620" s="21"/>
    </row>
    <row r="9621" spans="7:38">
      <c r="G9621" s="21"/>
      <c r="AL9621" s="21"/>
    </row>
    <row r="9622" spans="7:38">
      <c r="G9622" s="21"/>
      <c r="AL9622" s="21"/>
    </row>
    <row r="9623" spans="7:38">
      <c r="G9623" s="21"/>
      <c r="AL9623" s="21"/>
    </row>
    <row r="9624" spans="7:38">
      <c r="G9624" s="21"/>
      <c r="AL9624" s="21"/>
    </row>
    <row r="9625" spans="7:38">
      <c r="G9625" s="21"/>
      <c r="AL9625" s="21"/>
    </row>
    <row r="9626" spans="7:38">
      <c r="G9626" s="21"/>
      <c r="AL9626" s="21"/>
    </row>
    <row r="9627" spans="7:38">
      <c r="G9627" s="21"/>
      <c r="AL9627" s="21"/>
    </row>
    <row r="9628" spans="7:38">
      <c r="G9628" s="21"/>
      <c r="AL9628" s="21"/>
    </row>
    <row r="9629" spans="7:38">
      <c r="G9629" s="21"/>
      <c r="AL9629" s="21"/>
    </row>
    <row r="9630" spans="7:38">
      <c r="G9630" s="21"/>
      <c r="AL9630" s="21"/>
    </row>
    <row r="9631" spans="7:38">
      <c r="G9631" s="21"/>
      <c r="AL9631" s="21"/>
    </row>
    <row r="9632" spans="7:38">
      <c r="G9632" s="21"/>
      <c r="AL9632" s="21"/>
    </row>
    <row r="9633" spans="7:38">
      <c r="G9633" s="21"/>
      <c r="AL9633" s="21"/>
    </row>
    <row r="9634" spans="7:38">
      <c r="G9634" s="21"/>
      <c r="AL9634" s="21"/>
    </row>
    <row r="9635" spans="7:38">
      <c r="G9635" s="21"/>
      <c r="AL9635" s="21"/>
    </row>
    <row r="9636" spans="7:38">
      <c r="G9636" s="21"/>
      <c r="AL9636" s="21"/>
    </row>
    <row r="9637" spans="7:38">
      <c r="G9637" s="21"/>
      <c r="AL9637" s="21"/>
    </row>
    <row r="9638" spans="7:38">
      <c r="G9638" s="21"/>
      <c r="AL9638" s="21"/>
    </row>
    <row r="9639" spans="7:38">
      <c r="G9639" s="21"/>
      <c r="AL9639" s="21"/>
    </row>
    <row r="9640" spans="7:38">
      <c r="G9640" s="21"/>
      <c r="AL9640" s="21"/>
    </row>
    <row r="9641" spans="7:38">
      <c r="G9641" s="21"/>
      <c r="AL9641" s="21"/>
    </row>
    <row r="9642" spans="7:38">
      <c r="G9642" s="21"/>
      <c r="AL9642" s="21"/>
    </row>
    <row r="9643" spans="7:38">
      <c r="G9643" s="21"/>
      <c r="AL9643" s="21"/>
    </row>
    <row r="9644" spans="7:38">
      <c r="G9644" s="21"/>
      <c r="AL9644" s="21"/>
    </row>
    <row r="9645" spans="7:38">
      <c r="G9645" s="21"/>
      <c r="AL9645" s="21"/>
    </row>
    <row r="9646" spans="7:38">
      <c r="G9646" s="21"/>
      <c r="AL9646" s="21"/>
    </row>
    <row r="9647" spans="7:38">
      <c r="G9647" s="21"/>
      <c r="AL9647" s="21"/>
    </row>
    <row r="9648" spans="7:38">
      <c r="G9648" s="21"/>
      <c r="AL9648" s="21"/>
    </row>
    <row r="9649" spans="7:38">
      <c r="G9649" s="21"/>
      <c r="AL9649" s="21"/>
    </row>
    <row r="9650" spans="7:38">
      <c r="G9650" s="21"/>
      <c r="AL9650" s="21"/>
    </row>
    <row r="9651" spans="7:38">
      <c r="G9651" s="21"/>
      <c r="AL9651" s="21"/>
    </row>
    <row r="9652" spans="7:38">
      <c r="G9652" s="21"/>
      <c r="AL9652" s="21"/>
    </row>
    <row r="9653" spans="7:38">
      <c r="G9653" s="21"/>
      <c r="AL9653" s="21"/>
    </row>
    <row r="9654" spans="7:38">
      <c r="G9654" s="21"/>
      <c r="AL9654" s="21"/>
    </row>
    <row r="9655" spans="7:38">
      <c r="G9655" s="21"/>
      <c r="AL9655" s="21"/>
    </row>
    <row r="9656" spans="7:38">
      <c r="G9656" s="21"/>
      <c r="AL9656" s="21"/>
    </row>
    <row r="9657" spans="7:38">
      <c r="G9657" s="21"/>
      <c r="AL9657" s="21"/>
    </row>
    <row r="9658" spans="7:38">
      <c r="G9658" s="21"/>
      <c r="AL9658" s="21"/>
    </row>
    <row r="9659" spans="7:38">
      <c r="G9659" s="21"/>
      <c r="AL9659" s="21"/>
    </row>
    <row r="9660" spans="7:38">
      <c r="G9660" s="21"/>
      <c r="AL9660" s="21"/>
    </row>
    <row r="9661" spans="7:38">
      <c r="G9661" s="21"/>
      <c r="AL9661" s="21"/>
    </row>
    <row r="9662" spans="7:38">
      <c r="G9662" s="21"/>
      <c r="AL9662" s="21"/>
    </row>
    <row r="9663" spans="7:38">
      <c r="G9663" s="21"/>
      <c r="AL9663" s="21"/>
    </row>
    <row r="9664" spans="7:38">
      <c r="G9664" s="21"/>
      <c r="AL9664" s="21"/>
    </row>
    <row r="9665" spans="7:38">
      <c r="G9665" s="21"/>
      <c r="AL9665" s="21"/>
    </row>
    <row r="9666" spans="7:38">
      <c r="G9666" s="21"/>
      <c r="AL9666" s="21"/>
    </row>
    <row r="9667" spans="7:38">
      <c r="G9667" s="21"/>
      <c r="AL9667" s="21"/>
    </row>
    <row r="9668" spans="7:38">
      <c r="G9668" s="21"/>
      <c r="AL9668" s="21"/>
    </row>
    <row r="9669" spans="7:38">
      <c r="G9669" s="21"/>
      <c r="AL9669" s="21"/>
    </row>
    <row r="9670" spans="7:38">
      <c r="G9670" s="21"/>
      <c r="AL9670" s="21"/>
    </row>
    <row r="9671" spans="7:38">
      <c r="G9671" s="21"/>
      <c r="AL9671" s="21"/>
    </row>
    <row r="9672" spans="7:38">
      <c r="G9672" s="21"/>
      <c r="AL9672" s="21"/>
    </row>
    <row r="9673" spans="7:38">
      <c r="G9673" s="21"/>
      <c r="AL9673" s="21"/>
    </row>
    <row r="9674" spans="7:38">
      <c r="G9674" s="21"/>
      <c r="AL9674" s="21"/>
    </row>
    <row r="9675" spans="7:38">
      <c r="G9675" s="21"/>
      <c r="AL9675" s="21"/>
    </row>
    <row r="9676" spans="7:38">
      <c r="G9676" s="21"/>
      <c r="AL9676" s="21"/>
    </row>
    <row r="9677" spans="7:38">
      <c r="G9677" s="21"/>
      <c r="AL9677" s="21"/>
    </row>
    <row r="9678" spans="7:38">
      <c r="G9678" s="21"/>
      <c r="AL9678" s="21"/>
    </row>
    <row r="9679" spans="7:38">
      <c r="G9679" s="21"/>
      <c r="AL9679" s="21"/>
    </row>
    <row r="9680" spans="7:38">
      <c r="G9680" s="21"/>
      <c r="AL9680" s="21"/>
    </row>
    <row r="9681" spans="7:38">
      <c r="G9681" s="21"/>
      <c r="AL9681" s="21"/>
    </row>
    <row r="9682" spans="7:38">
      <c r="G9682" s="21"/>
      <c r="AL9682" s="21"/>
    </row>
    <row r="9683" spans="7:38">
      <c r="G9683" s="21"/>
      <c r="AL9683" s="21"/>
    </row>
    <row r="9684" spans="7:38">
      <c r="G9684" s="21"/>
      <c r="AL9684" s="21"/>
    </row>
    <row r="9685" spans="7:38">
      <c r="G9685" s="21"/>
      <c r="AL9685" s="21"/>
    </row>
    <row r="9686" spans="7:38">
      <c r="G9686" s="21"/>
      <c r="AL9686" s="21"/>
    </row>
    <row r="9687" spans="7:38">
      <c r="G9687" s="21"/>
      <c r="AL9687" s="21"/>
    </row>
    <row r="9688" spans="7:38">
      <c r="G9688" s="21"/>
      <c r="AL9688" s="21"/>
    </row>
    <row r="9689" spans="7:38">
      <c r="G9689" s="21"/>
      <c r="AL9689" s="21"/>
    </row>
    <row r="9690" spans="7:38">
      <c r="G9690" s="21"/>
      <c r="AL9690" s="21"/>
    </row>
    <row r="9691" spans="7:38">
      <c r="G9691" s="21"/>
      <c r="AL9691" s="21"/>
    </row>
    <row r="9692" spans="7:38">
      <c r="G9692" s="21"/>
      <c r="AL9692" s="21"/>
    </row>
    <row r="9693" spans="7:38">
      <c r="G9693" s="21"/>
      <c r="AL9693" s="21"/>
    </row>
    <row r="9694" spans="7:38">
      <c r="G9694" s="21"/>
      <c r="AL9694" s="21"/>
    </row>
    <row r="9695" spans="7:38">
      <c r="G9695" s="21"/>
      <c r="AL9695" s="21"/>
    </row>
    <row r="9696" spans="7:38">
      <c r="G9696" s="21"/>
      <c r="AL9696" s="21"/>
    </row>
    <row r="9697" spans="7:38">
      <c r="G9697" s="21"/>
      <c r="AL9697" s="21"/>
    </row>
    <row r="9698" spans="7:38">
      <c r="G9698" s="21"/>
      <c r="AL9698" s="21"/>
    </row>
    <row r="9699" spans="7:38">
      <c r="G9699" s="21"/>
      <c r="AL9699" s="21"/>
    </row>
    <row r="9700" spans="7:38">
      <c r="G9700" s="21"/>
      <c r="AL9700" s="21"/>
    </row>
    <row r="9701" spans="7:38">
      <c r="G9701" s="21"/>
      <c r="AL9701" s="21"/>
    </row>
    <row r="9702" spans="7:38">
      <c r="G9702" s="21"/>
      <c r="AL9702" s="21"/>
    </row>
    <row r="9703" spans="7:38">
      <c r="G9703" s="21"/>
      <c r="AL9703" s="21"/>
    </row>
    <row r="9704" spans="7:38">
      <c r="G9704" s="21"/>
      <c r="AL9704" s="21"/>
    </row>
    <row r="9705" spans="7:38">
      <c r="G9705" s="21"/>
      <c r="AL9705" s="21"/>
    </row>
    <row r="9706" spans="7:38">
      <c r="G9706" s="21"/>
      <c r="AL9706" s="21"/>
    </row>
    <row r="9707" spans="7:38">
      <c r="G9707" s="21"/>
      <c r="AL9707" s="21"/>
    </row>
    <row r="9708" spans="7:38">
      <c r="G9708" s="21"/>
      <c r="AL9708" s="21"/>
    </row>
    <row r="9709" spans="7:38">
      <c r="G9709" s="21"/>
      <c r="AL9709" s="21"/>
    </row>
    <row r="9710" spans="7:38">
      <c r="G9710" s="21"/>
      <c r="AL9710" s="21"/>
    </row>
    <row r="9711" spans="7:38">
      <c r="G9711" s="21"/>
      <c r="AL9711" s="21"/>
    </row>
    <row r="9712" spans="7:38">
      <c r="G9712" s="21"/>
      <c r="AL9712" s="21"/>
    </row>
    <row r="9713" spans="7:38">
      <c r="G9713" s="21"/>
      <c r="AL9713" s="21"/>
    </row>
    <row r="9714" spans="7:38">
      <c r="G9714" s="21"/>
      <c r="AL9714" s="21"/>
    </row>
    <row r="9715" spans="7:38">
      <c r="G9715" s="21"/>
      <c r="AL9715" s="21"/>
    </row>
    <row r="9716" spans="7:38">
      <c r="G9716" s="21"/>
      <c r="AL9716" s="21"/>
    </row>
    <row r="9717" spans="7:38">
      <c r="G9717" s="21"/>
      <c r="AL9717" s="21"/>
    </row>
    <row r="9718" spans="7:38">
      <c r="G9718" s="21"/>
      <c r="AL9718" s="21"/>
    </row>
    <row r="9719" spans="7:38">
      <c r="G9719" s="21"/>
      <c r="AL9719" s="21"/>
    </row>
    <row r="9720" spans="7:38">
      <c r="G9720" s="21"/>
      <c r="AL9720" s="21"/>
    </row>
    <row r="9721" spans="7:38">
      <c r="G9721" s="21"/>
      <c r="AL9721" s="21"/>
    </row>
    <row r="9722" spans="7:38">
      <c r="G9722" s="21"/>
      <c r="AL9722" s="21"/>
    </row>
    <row r="9723" spans="7:38">
      <c r="G9723" s="21"/>
      <c r="AL9723" s="21"/>
    </row>
    <row r="9724" spans="7:38">
      <c r="G9724" s="21"/>
      <c r="AL9724" s="21"/>
    </row>
    <row r="9725" spans="7:38">
      <c r="G9725" s="21"/>
      <c r="AL9725" s="21"/>
    </row>
    <row r="9726" spans="7:38">
      <c r="G9726" s="21"/>
      <c r="AL9726" s="21"/>
    </row>
    <row r="9727" spans="7:38">
      <c r="G9727" s="21"/>
      <c r="AL9727" s="21"/>
    </row>
    <row r="9728" spans="7:38">
      <c r="G9728" s="21"/>
      <c r="AL9728" s="21"/>
    </row>
    <row r="9729" spans="7:38">
      <c r="G9729" s="21"/>
      <c r="AL9729" s="21"/>
    </row>
    <row r="9730" spans="7:38">
      <c r="G9730" s="21"/>
      <c r="AL9730" s="21"/>
    </row>
    <row r="9731" spans="7:38">
      <c r="G9731" s="21"/>
      <c r="AL9731" s="21"/>
    </row>
    <row r="9732" spans="7:38">
      <c r="G9732" s="21"/>
      <c r="AL9732" s="21"/>
    </row>
    <row r="9733" spans="7:38">
      <c r="G9733" s="21"/>
      <c r="AL9733" s="21"/>
    </row>
    <row r="9734" spans="7:38">
      <c r="G9734" s="21"/>
      <c r="AL9734" s="21"/>
    </row>
    <row r="9735" spans="7:38">
      <c r="G9735" s="21"/>
      <c r="AL9735" s="21"/>
    </row>
    <row r="9736" spans="7:38">
      <c r="G9736" s="21"/>
      <c r="AL9736" s="21"/>
    </row>
    <row r="9737" spans="7:38">
      <c r="G9737" s="21"/>
      <c r="AL9737" s="21"/>
    </row>
    <row r="9738" spans="7:38">
      <c r="G9738" s="21"/>
      <c r="AL9738" s="21"/>
    </row>
    <row r="9739" spans="7:38">
      <c r="G9739" s="21"/>
      <c r="AL9739" s="21"/>
    </row>
    <row r="9740" spans="7:38">
      <c r="G9740" s="21"/>
      <c r="AL9740" s="21"/>
    </row>
    <row r="9741" spans="7:38">
      <c r="G9741" s="21"/>
      <c r="AL9741" s="21"/>
    </row>
    <row r="9742" spans="7:38">
      <c r="G9742" s="21"/>
      <c r="AL9742" s="21"/>
    </row>
    <row r="9743" spans="7:38">
      <c r="G9743" s="21"/>
      <c r="AL9743" s="21"/>
    </row>
    <row r="9744" spans="7:38">
      <c r="G9744" s="21"/>
      <c r="AL9744" s="21"/>
    </row>
    <row r="9745" spans="7:38">
      <c r="G9745" s="21"/>
      <c r="AL9745" s="21"/>
    </row>
    <row r="9746" spans="7:38">
      <c r="G9746" s="21"/>
      <c r="AL9746" s="21"/>
    </row>
    <row r="9747" spans="7:38">
      <c r="G9747" s="21"/>
      <c r="AL9747" s="21"/>
    </row>
    <row r="9748" spans="7:38">
      <c r="G9748" s="21"/>
      <c r="AL9748" s="21"/>
    </row>
    <row r="9749" spans="7:38">
      <c r="G9749" s="21"/>
      <c r="AL9749" s="21"/>
    </row>
    <row r="9750" spans="7:38">
      <c r="G9750" s="21"/>
      <c r="AL9750" s="21"/>
    </row>
    <row r="9751" spans="7:38">
      <c r="G9751" s="21"/>
      <c r="AL9751" s="21"/>
    </row>
    <row r="9752" spans="7:38">
      <c r="G9752" s="21"/>
      <c r="AL9752" s="21"/>
    </row>
    <row r="9753" spans="7:38">
      <c r="G9753" s="21"/>
      <c r="AL9753" s="21"/>
    </row>
    <row r="9754" spans="7:38">
      <c r="G9754" s="21"/>
      <c r="AL9754" s="21"/>
    </row>
    <row r="9755" spans="7:38">
      <c r="G9755" s="21"/>
      <c r="AL9755" s="21"/>
    </row>
    <row r="9756" spans="7:38">
      <c r="G9756" s="21"/>
      <c r="AL9756" s="21"/>
    </row>
    <row r="9757" spans="7:38">
      <c r="G9757" s="21"/>
      <c r="AL9757" s="21"/>
    </row>
    <row r="9758" spans="7:38">
      <c r="G9758" s="21"/>
      <c r="AL9758" s="21"/>
    </row>
    <row r="9759" spans="7:38">
      <c r="G9759" s="21"/>
      <c r="AL9759" s="21"/>
    </row>
    <row r="9760" spans="7:38">
      <c r="G9760" s="21"/>
      <c r="AL9760" s="21"/>
    </row>
    <row r="9761" spans="7:38">
      <c r="G9761" s="21"/>
      <c r="AL9761" s="21"/>
    </row>
    <row r="9762" spans="7:38">
      <c r="G9762" s="21"/>
      <c r="AL9762" s="21"/>
    </row>
    <row r="9763" spans="7:38">
      <c r="G9763" s="21"/>
      <c r="AL9763" s="21"/>
    </row>
    <row r="9764" spans="7:38">
      <c r="G9764" s="21"/>
      <c r="AL9764" s="21"/>
    </row>
    <row r="9765" spans="7:38">
      <c r="G9765" s="21"/>
      <c r="AL9765" s="21"/>
    </row>
    <row r="9766" spans="7:38">
      <c r="G9766" s="21"/>
      <c r="AL9766" s="21"/>
    </row>
    <row r="9767" spans="7:38">
      <c r="G9767" s="21"/>
      <c r="AL9767" s="21"/>
    </row>
    <row r="9768" spans="7:38">
      <c r="G9768" s="21"/>
      <c r="AL9768" s="21"/>
    </row>
    <row r="9769" spans="7:38">
      <c r="G9769" s="21"/>
      <c r="AL9769" s="21"/>
    </row>
    <row r="9770" spans="7:38">
      <c r="G9770" s="21"/>
      <c r="AL9770" s="21"/>
    </row>
    <row r="9771" spans="7:38">
      <c r="G9771" s="21"/>
      <c r="AL9771" s="21"/>
    </row>
    <row r="9772" spans="7:38">
      <c r="G9772" s="21"/>
      <c r="AL9772" s="21"/>
    </row>
    <row r="9773" spans="7:38">
      <c r="G9773" s="21"/>
      <c r="AL9773" s="21"/>
    </row>
    <row r="9774" spans="7:38">
      <c r="G9774" s="21"/>
      <c r="AL9774" s="21"/>
    </row>
    <row r="9775" spans="7:38">
      <c r="G9775" s="21"/>
      <c r="AL9775" s="21"/>
    </row>
    <row r="9776" spans="7:38">
      <c r="G9776" s="21"/>
      <c r="AL9776" s="21"/>
    </row>
    <row r="9777" spans="7:38">
      <c r="G9777" s="21"/>
      <c r="AL9777" s="21"/>
    </row>
    <row r="9778" spans="7:38">
      <c r="G9778" s="21"/>
      <c r="AL9778" s="21"/>
    </row>
    <row r="9779" spans="7:38">
      <c r="G9779" s="21"/>
      <c r="AL9779" s="21"/>
    </row>
    <row r="9780" spans="7:38">
      <c r="G9780" s="21"/>
      <c r="AL9780" s="21"/>
    </row>
    <row r="9781" spans="7:38">
      <c r="G9781" s="21"/>
      <c r="AL9781" s="21"/>
    </row>
    <row r="9782" spans="7:38">
      <c r="G9782" s="21"/>
      <c r="AL9782" s="21"/>
    </row>
    <row r="9783" spans="7:38">
      <c r="G9783" s="21"/>
      <c r="AL9783" s="21"/>
    </row>
    <row r="9784" spans="7:38">
      <c r="G9784" s="21"/>
      <c r="AL9784" s="21"/>
    </row>
    <row r="9785" spans="7:38">
      <c r="G9785" s="21"/>
      <c r="AL9785" s="21"/>
    </row>
    <row r="9786" spans="7:38">
      <c r="G9786" s="21"/>
      <c r="AL9786" s="21"/>
    </row>
    <row r="9787" spans="7:38">
      <c r="G9787" s="21"/>
      <c r="AL9787" s="21"/>
    </row>
    <row r="9788" spans="7:38">
      <c r="G9788" s="21"/>
      <c r="AL9788" s="21"/>
    </row>
    <row r="9789" spans="7:38">
      <c r="G9789" s="21"/>
      <c r="AL9789" s="21"/>
    </row>
    <row r="9790" spans="7:38">
      <c r="G9790" s="21"/>
      <c r="AL9790" s="21"/>
    </row>
    <row r="9791" spans="7:38">
      <c r="G9791" s="21"/>
      <c r="AL9791" s="21"/>
    </row>
    <row r="9792" spans="7:38">
      <c r="G9792" s="21"/>
      <c r="AL9792" s="21"/>
    </row>
    <row r="9793" spans="7:38">
      <c r="G9793" s="21"/>
      <c r="AL9793" s="21"/>
    </row>
    <row r="9794" spans="7:38">
      <c r="G9794" s="21"/>
      <c r="AL9794" s="21"/>
    </row>
    <row r="9795" spans="7:38">
      <c r="G9795" s="21"/>
      <c r="AL9795" s="21"/>
    </row>
    <row r="9796" spans="7:38">
      <c r="G9796" s="21"/>
      <c r="AL9796" s="21"/>
    </row>
    <row r="9797" spans="7:38">
      <c r="G9797" s="21"/>
      <c r="AL9797" s="21"/>
    </row>
    <row r="9798" spans="7:38">
      <c r="G9798" s="21"/>
      <c r="AL9798" s="21"/>
    </row>
    <row r="9799" spans="7:38">
      <c r="G9799" s="21"/>
      <c r="AL9799" s="21"/>
    </row>
    <row r="9800" spans="7:38">
      <c r="G9800" s="21"/>
      <c r="AL9800" s="21"/>
    </row>
    <row r="9801" spans="7:38">
      <c r="G9801" s="21"/>
      <c r="AL9801" s="21"/>
    </row>
    <row r="9802" spans="7:38">
      <c r="G9802" s="21"/>
      <c r="AL9802" s="21"/>
    </row>
    <row r="9803" spans="7:38">
      <c r="G9803" s="21"/>
      <c r="AL9803" s="21"/>
    </row>
    <row r="9804" spans="7:38">
      <c r="G9804" s="21"/>
      <c r="AL9804" s="21"/>
    </row>
    <row r="9805" spans="7:38">
      <c r="G9805" s="21"/>
      <c r="AL9805" s="21"/>
    </row>
    <row r="9806" spans="7:38">
      <c r="G9806" s="21"/>
      <c r="AL9806" s="21"/>
    </row>
    <row r="9807" spans="7:38">
      <c r="G9807" s="21"/>
      <c r="AL9807" s="21"/>
    </row>
    <row r="9808" spans="7:38">
      <c r="G9808" s="21"/>
      <c r="AL9808" s="21"/>
    </row>
    <row r="9809" spans="7:38">
      <c r="G9809" s="21"/>
      <c r="AL9809" s="21"/>
    </row>
    <row r="9810" spans="7:38">
      <c r="G9810" s="21"/>
      <c r="AL9810" s="21"/>
    </row>
    <row r="9811" spans="7:38">
      <c r="G9811" s="21"/>
      <c r="AL9811" s="21"/>
    </row>
    <row r="9812" spans="7:38">
      <c r="G9812" s="21"/>
      <c r="AL9812" s="21"/>
    </row>
    <row r="9813" spans="7:38">
      <c r="G9813" s="21"/>
      <c r="AL9813" s="21"/>
    </row>
    <row r="9814" spans="7:38">
      <c r="G9814" s="21"/>
      <c r="AL9814" s="21"/>
    </row>
    <row r="9815" spans="7:38">
      <c r="G9815" s="21"/>
      <c r="AL9815" s="21"/>
    </row>
    <row r="9816" spans="7:38">
      <c r="G9816" s="21"/>
      <c r="AL9816" s="21"/>
    </row>
    <row r="9817" spans="7:38">
      <c r="G9817" s="21"/>
      <c r="AL9817" s="21"/>
    </row>
    <row r="9818" spans="7:38">
      <c r="G9818" s="21"/>
      <c r="AL9818" s="21"/>
    </row>
    <row r="9819" spans="7:38">
      <c r="G9819" s="21"/>
      <c r="AL9819" s="21"/>
    </row>
    <row r="9820" spans="7:38">
      <c r="G9820" s="21"/>
      <c r="AL9820" s="21"/>
    </row>
    <row r="9821" spans="7:38">
      <c r="G9821" s="21"/>
      <c r="AL9821" s="21"/>
    </row>
    <row r="9822" spans="7:38">
      <c r="G9822" s="21"/>
      <c r="AL9822" s="21"/>
    </row>
    <row r="9823" spans="7:38">
      <c r="G9823" s="21"/>
      <c r="AL9823" s="21"/>
    </row>
    <row r="9824" spans="7:38">
      <c r="G9824" s="21"/>
      <c r="AL9824" s="21"/>
    </row>
    <row r="9825" spans="7:38">
      <c r="G9825" s="21"/>
      <c r="AL9825" s="21"/>
    </row>
    <row r="9826" spans="7:38">
      <c r="G9826" s="21"/>
      <c r="AL9826" s="21"/>
    </row>
    <row r="9827" spans="7:38">
      <c r="G9827" s="21"/>
      <c r="AL9827" s="21"/>
    </row>
    <row r="9828" spans="7:38">
      <c r="G9828" s="21"/>
      <c r="AL9828" s="21"/>
    </row>
    <row r="9829" spans="7:38">
      <c r="G9829" s="21"/>
      <c r="AL9829" s="21"/>
    </row>
    <row r="9830" spans="7:38">
      <c r="G9830" s="21"/>
      <c r="AL9830" s="21"/>
    </row>
    <row r="9831" spans="7:38">
      <c r="G9831" s="21"/>
      <c r="AL9831" s="21"/>
    </row>
    <row r="9832" spans="7:38">
      <c r="G9832" s="21"/>
      <c r="AL9832" s="21"/>
    </row>
    <row r="9833" spans="7:38">
      <c r="G9833" s="21"/>
      <c r="AL9833" s="21"/>
    </row>
    <row r="9834" spans="7:38">
      <c r="G9834" s="21"/>
      <c r="AL9834" s="21"/>
    </row>
    <row r="9835" spans="7:38">
      <c r="G9835" s="21"/>
      <c r="AL9835" s="21"/>
    </row>
    <row r="9836" spans="7:38">
      <c r="G9836" s="21"/>
      <c r="AL9836" s="21"/>
    </row>
    <row r="9837" spans="7:38">
      <c r="G9837" s="21"/>
      <c r="AL9837" s="21"/>
    </row>
    <row r="9838" spans="7:38">
      <c r="G9838" s="21"/>
      <c r="AL9838" s="21"/>
    </row>
    <row r="9839" spans="7:38">
      <c r="G9839" s="21"/>
      <c r="AL9839" s="21"/>
    </row>
    <row r="9840" spans="7:38">
      <c r="G9840" s="21"/>
      <c r="AL9840" s="21"/>
    </row>
    <row r="9841" spans="7:38">
      <c r="G9841" s="21"/>
      <c r="AL9841" s="21"/>
    </row>
    <row r="9842" spans="7:38">
      <c r="G9842" s="21"/>
      <c r="AL9842" s="21"/>
    </row>
    <row r="9843" spans="7:38">
      <c r="G9843" s="21"/>
      <c r="AL9843" s="21"/>
    </row>
    <row r="9844" spans="7:38">
      <c r="G9844" s="21"/>
      <c r="AL9844" s="21"/>
    </row>
    <row r="9845" spans="7:38">
      <c r="G9845" s="21"/>
      <c r="AL9845" s="21"/>
    </row>
    <row r="9846" spans="7:38">
      <c r="G9846" s="21"/>
      <c r="AL9846" s="21"/>
    </row>
    <row r="9847" spans="7:38">
      <c r="G9847" s="21"/>
      <c r="AL9847" s="21"/>
    </row>
    <row r="9848" spans="7:38">
      <c r="G9848" s="21"/>
      <c r="AL9848" s="21"/>
    </row>
    <row r="9849" spans="7:38">
      <c r="G9849" s="21"/>
      <c r="AL9849" s="21"/>
    </row>
    <row r="9850" spans="7:38">
      <c r="G9850" s="21"/>
      <c r="AL9850" s="21"/>
    </row>
    <row r="9851" spans="7:38">
      <c r="G9851" s="21"/>
      <c r="AL9851" s="21"/>
    </row>
    <row r="9852" spans="7:38">
      <c r="G9852" s="21"/>
      <c r="AL9852" s="21"/>
    </row>
    <row r="9853" spans="7:38">
      <c r="G9853" s="21"/>
      <c r="AL9853" s="21"/>
    </row>
    <row r="9854" spans="7:38">
      <c r="G9854" s="21"/>
      <c r="AL9854" s="21"/>
    </row>
    <row r="9855" spans="7:38">
      <c r="G9855" s="21"/>
      <c r="AL9855" s="21"/>
    </row>
    <row r="9856" spans="7:38">
      <c r="G9856" s="21"/>
      <c r="AL9856" s="21"/>
    </row>
    <row r="9857" spans="7:38">
      <c r="G9857" s="21"/>
      <c r="AL9857" s="21"/>
    </row>
    <row r="9858" spans="7:38">
      <c r="G9858" s="21"/>
      <c r="AL9858" s="21"/>
    </row>
    <row r="9859" spans="7:38">
      <c r="G9859" s="21"/>
      <c r="AL9859" s="21"/>
    </row>
    <row r="9860" spans="7:38">
      <c r="G9860" s="21"/>
      <c r="AL9860" s="21"/>
    </row>
    <row r="9861" spans="7:38">
      <c r="G9861" s="21"/>
      <c r="AL9861" s="21"/>
    </row>
    <row r="9862" spans="7:38">
      <c r="G9862" s="21"/>
      <c r="AL9862" s="21"/>
    </row>
    <row r="9863" spans="7:38">
      <c r="G9863" s="21"/>
      <c r="AL9863" s="21"/>
    </row>
    <row r="9864" spans="7:38">
      <c r="G9864" s="21"/>
      <c r="AL9864" s="21"/>
    </row>
    <row r="9865" spans="7:38">
      <c r="G9865" s="21"/>
      <c r="AL9865" s="21"/>
    </row>
    <row r="9866" spans="7:38">
      <c r="G9866" s="21"/>
      <c r="AL9866" s="21"/>
    </row>
    <row r="9867" spans="7:38">
      <c r="G9867" s="21"/>
      <c r="AL9867" s="21"/>
    </row>
    <row r="9868" spans="7:38">
      <c r="G9868" s="21"/>
      <c r="AL9868" s="21"/>
    </row>
    <row r="9869" spans="7:38">
      <c r="G9869" s="21"/>
      <c r="AL9869" s="21"/>
    </row>
    <row r="9870" spans="7:38">
      <c r="G9870" s="21"/>
      <c r="AL9870" s="21"/>
    </row>
    <row r="9871" spans="7:38">
      <c r="G9871" s="21"/>
      <c r="AL9871" s="21"/>
    </row>
    <row r="9872" spans="7:38">
      <c r="G9872" s="21"/>
      <c r="AL9872" s="21"/>
    </row>
    <row r="9873" spans="7:38">
      <c r="G9873" s="21"/>
      <c r="AL9873" s="21"/>
    </row>
    <row r="9874" spans="7:38">
      <c r="G9874" s="21"/>
      <c r="AL9874" s="21"/>
    </row>
    <row r="9875" spans="7:38">
      <c r="G9875" s="21"/>
      <c r="AL9875" s="21"/>
    </row>
    <row r="9876" spans="7:38">
      <c r="G9876" s="21"/>
      <c r="AL9876" s="21"/>
    </row>
    <row r="9877" spans="7:38">
      <c r="G9877" s="21"/>
      <c r="AL9877" s="21"/>
    </row>
    <row r="9878" spans="7:38">
      <c r="G9878" s="21"/>
      <c r="AL9878" s="21"/>
    </row>
    <row r="9879" spans="7:38">
      <c r="G9879" s="21"/>
      <c r="AL9879" s="21"/>
    </row>
    <row r="9880" spans="7:38">
      <c r="G9880" s="21"/>
      <c r="AL9880" s="21"/>
    </row>
    <row r="9881" spans="7:38">
      <c r="G9881" s="21"/>
      <c r="AL9881" s="21"/>
    </row>
    <row r="9882" spans="7:38">
      <c r="G9882" s="21"/>
      <c r="AL9882" s="21"/>
    </row>
    <row r="9883" spans="7:38">
      <c r="G9883" s="21"/>
      <c r="AL9883" s="21"/>
    </row>
    <row r="9884" spans="7:38">
      <c r="G9884" s="21"/>
      <c r="AL9884" s="21"/>
    </row>
    <row r="9885" spans="7:38">
      <c r="G9885" s="21"/>
      <c r="AL9885" s="21"/>
    </row>
    <row r="9886" spans="7:38">
      <c r="G9886" s="21"/>
      <c r="AL9886" s="21"/>
    </row>
    <row r="9887" spans="7:38">
      <c r="G9887" s="21"/>
      <c r="AL9887" s="21"/>
    </row>
    <row r="9888" spans="7:38">
      <c r="G9888" s="21"/>
      <c r="AL9888" s="21"/>
    </row>
    <row r="9889" spans="7:38">
      <c r="G9889" s="21"/>
      <c r="AL9889" s="21"/>
    </row>
    <row r="9890" spans="7:38">
      <c r="G9890" s="21"/>
      <c r="AL9890" s="21"/>
    </row>
    <row r="9891" spans="7:38">
      <c r="G9891" s="21"/>
      <c r="AL9891" s="21"/>
    </row>
    <row r="9892" spans="7:38">
      <c r="G9892" s="21"/>
      <c r="AL9892" s="21"/>
    </row>
    <row r="9893" spans="7:38">
      <c r="G9893" s="21"/>
      <c r="AL9893" s="21"/>
    </row>
    <row r="9894" spans="7:38">
      <c r="G9894" s="21"/>
      <c r="AL9894" s="21"/>
    </row>
    <row r="9895" spans="7:38">
      <c r="G9895" s="21"/>
      <c r="AL9895" s="21"/>
    </row>
    <row r="9896" spans="7:38">
      <c r="G9896" s="21"/>
      <c r="AL9896" s="21"/>
    </row>
    <row r="9897" spans="7:38">
      <c r="G9897" s="21"/>
      <c r="AL9897" s="21"/>
    </row>
    <row r="9898" spans="7:38">
      <c r="G9898" s="21"/>
      <c r="AL9898" s="21"/>
    </row>
    <row r="9899" spans="7:38">
      <c r="G9899" s="21"/>
      <c r="AL9899" s="21"/>
    </row>
    <row r="9900" spans="7:38">
      <c r="G9900" s="21"/>
      <c r="AL9900" s="21"/>
    </row>
    <row r="9901" spans="7:38">
      <c r="G9901" s="21"/>
      <c r="AL9901" s="21"/>
    </row>
    <row r="9902" spans="7:38">
      <c r="G9902" s="21"/>
      <c r="AL9902" s="21"/>
    </row>
    <row r="9903" spans="7:38">
      <c r="G9903" s="21"/>
      <c r="AL9903" s="21"/>
    </row>
    <row r="9904" spans="7:38">
      <c r="G9904" s="21"/>
      <c r="AL9904" s="21"/>
    </row>
    <row r="9905" spans="7:38">
      <c r="G9905" s="21"/>
      <c r="AL9905" s="21"/>
    </row>
    <row r="9906" spans="7:38">
      <c r="G9906" s="21"/>
      <c r="AL9906" s="21"/>
    </row>
    <row r="9907" spans="7:38">
      <c r="G9907" s="21"/>
      <c r="AL9907" s="21"/>
    </row>
    <row r="9908" spans="7:38">
      <c r="G9908" s="21"/>
      <c r="AL9908" s="21"/>
    </row>
    <row r="9909" spans="7:38">
      <c r="G9909" s="21"/>
      <c r="AL9909" s="21"/>
    </row>
    <row r="9910" spans="7:38">
      <c r="G9910" s="21"/>
      <c r="AL9910" s="21"/>
    </row>
    <row r="9911" spans="7:38">
      <c r="G9911" s="21"/>
      <c r="AL9911" s="21"/>
    </row>
    <row r="9912" spans="7:38">
      <c r="G9912" s="21"/>
      <c r="AL9912" s="21"/>
    </row>
    <row r="9913" spans="7:38">
      <c r="G9913" s="21"/>
      <c r="AL9913" s="21"/>
    </row>
    <row r="9914" spans="7:38">
      <c r="G9914" s="21"/>
      <c r="AL9914" s="21"/>
    </row>
    <row r="9915" spans="7:38">
      <c r="G9915" s="21"/>
      <c r="AL9915" s="21"/>
    </row>
    <row r="9916" spans="7:38">
      <c r="G9916" s="21"/>
      <c r="AL9916" s="21"/>
    </row>
    <row r="9917" spans="7:38">
      <c r="G9917" s="21"/>
      <c r="AL9917" s="21"/>
    </row>
    <row r="9918" spans="7:38">
      <c r="G9918" s="21"/>
      <c r="AL9918" s="21"/>
    </row>
    <row r="9919" spans="7:38">
      <c r="G9919" s="21"/>
      <c r="AL9919" s="21"/>
    </row>
    <row r="9920" spans="7:38">
      <c r="G9920" s="21"/>
      <c r="AL9920" s="21"/>
    </row>
    <row r="9921" spans="7:38">
      <c r="G9921" s="21"/>
      <c r="AL9921" s="21"/>
    </row>
    <row r="9922" spans="7:38">
      <c r="G9922" s="21"/>
      <c r="AL9922" s="21"/>
    </row>
    <row r="9923" spans="7:38">
      <c r="G9923" s="21"/>
      <c r="AL9923" s="21"/>
    </row>
    <row r="9924" spans="7:38">
      <c r="G9924" s="21"/>
      <c r="AL9924" s="21"/>
    </row>
    <row r="9925" spans="7:38">
      <c r="G9925" s="21"/>
      <c r="AL9925" s="21"/>
    </row>
    <row r="9926" spans="7:38">
      <c r="G9926" s="21"/>
      <c r="AL9926" s="21"/>
    </row>
    <row r="9927" spans="7:38">
      <c r="G9927" s="21"/>
      <c r="AL9927" s="21"/>
    </row>
    <row r="9928" spans="7:38">
      <c r="G9928" s="21"/>
      <c r="AL9928" s="21"/>
    </row>
    <row r="9929" spans="7:38">
      <c r="G9929" s="21"/>
      <c r="AL9929" s="21"/>
    </row>
    <row r="9930" spans="7:38">
      <c r="G9930" s="21"/>
      <c r="AL9930" s="21"/>
    </row>
    <row r="9931" spans="7:38">
      <c r="G9931" s="21"/>
      <c r="AL9931" s="21"/>
    </row>
    <row r="9932" spans="7:38">
      <c r="G9932" s="21"/>
      <c r="AL9932" s="21"/>
    </row>
    <row r="9933" spans="7:38">
      <c r="G9933" s="21"/>
      <c r="AL9933" s="21"/>
    </row>
    <row r="9934" spans="7:38">
      <c r="G9934" s="21"/>
      <c r="AL9934" s="21"/>
    </row>
    <row r="9935" spans="7:38">
      <c r="G9935" s="21"/>
      <c r="AL9935" s="21"/>
    </row>
    <row r="9936" spans="7:38">
      <c r="G9936" s="21"/>
      <c r="AL9936" s="21"/>
    </row>
    <row r="9937" spans="7:38">
      <c r="G9937" s="21"/>
      <c r="AL9937" s="21"/>
    </row>
    <row r="9938" spans="7:38">
      <c r="G9938" s="21"/>
      <c r="AL9938" s="21"/>
    </row>
    <row r="9939" spans="7:38">
      <c r="G9939" s="21"/>
      <c r="AL9939" s="21"/>
    </row>
    <row r="9940" spans="7:38">
      <c r="G9940" s="21"/>
      <c r="AL9940" s="21"/>
    </row>
    <row r="9941" spans="7:38">
      <c r="G9941" s="21"/>
      <c r="AL9941" s="21"/>
    </row>
    <row r="9942" spans="7:38">
      <c r="G9942" s="21"/>
      <c r="AL9942" s="21"/>
    </row>
    <row r="9943" spans="7:38">
      <c r="G9943" s="21"/>
      <c r="AL9943" s="21"/>
    </row>
    <row r="9944" spans="7:38">
      <c r="G9944" s="21"/>
      <c r="AL9944" s="21"/>
    </row>
    <row r="9945" spans="7:38">
      <c r="G9945" s="21"/>
      <c r="AL9945" s="21"/>
    </row>
    <row r="9946" spans="7:38">
      <c r="G9946" s="21"/>
      <c r="AL9946" s="21"/>
    </row>
    <row r="9947" spans="7:38">
      <c r="G9947" s="21"/>
      <c r="AL9947" s="21"/>
    </row>
    <row r="9948" spans="7:38">
      <c r="G9948" s="21"/>
      <c r="AL9948" s="21"/>
    </row>
    <row r="9949" spans="7:38">
      <c r="G9949" s="21"/>
      <c r="AL9949" s="21"/>
    </row>
    <row r="9950" spans="7:38">
      <c r="G9950" s="21"/>
      <c r="AL9950" s="21"/>
    </row>
    <row r="9951" spans="7:38">
      <c r="G9951" s="21"/>
      <c r="AL9951" s="21"/>
    </row>
    <row r="9952" spans="7:38">
      <c r="G9952" s="21"/>
      <c r="AL9952" s="21"/>
    </row>
    <row r="9953" spans="7:38">
      <c r="G9953" s="21"/>
      <c r="AL9953" s="21"/>
    </row>
    <row r="9954" spans="7:38">
      <c r="G9954" s="21"/>
      <c r="AL9954" s="21"/>
    </row>
    <row r="9955" spans="7:38">
      <c r="G9955" s="21"/>
      <c r="AL9955" s="21"/>
    </row>
    <row r="9956" spans="7:38">
      <c r="G9956" s="21"/>
      <c r="AL9956" s="21"/>
    </row>
    <row r="9957" spans="7:38">
      <c r="G9957" s="21"/>
      <c r="AL9957" s="21"/>
    </row>
    <row r="9958" spans="7:38">
      <c r="G9958" s="21"/>
      <c r="AL9958" s="21"/>
    </row>
    <row r="9959" spans="7:38">
      <c r="G9959" s="21"/>
      <c r="AL9959" s="21"/>
    </row>
    <row r="9960" spans="7:38">
      <c r="G9960" s="21"/>
      <c r="AL9960" s="21"/>
    </row>
    <row r="9961" spans="7:38">
      <c r="G9961" s="21"/>
      <c r="AL9961" s="21"/>
    </row>
    <row r="9962" spans="7:38">
      <c r="G9962" s="21"/>
      <c r="AL9962" s="21"/>
    </row>
    <row r="9963" spans="7:38">
      <c r="G9963" s="21"/>
      <c r="AL9963" s="21"/>
    </row>
    <row r="9964" spans="7:38">
      <c r="G9964" s="21"/>
      <c r="AL9964" s="21"/>
    </row>
    <row r="9965" spans="7:38">
      <c r="G9965" s="21"/>
      <c r="AL9965" s="21"/>
    </row>
    <row r="9966" spans="7:38">
      <c r="G9966" s="21"/>
      <c r="AL9966" s="21"/>
    </row>
    <row r="9967" spans="7:38">
      <c r="G9967" s="21"/>
      <c r="AL9967" s="21"/>
    </row>
    <row r="9968" spans="7:38">
      <c r="G9968" s="21"/>
      <c r="AL9968" s="21"/>
    </row>
    <row r="9969" spans="7:38">
      <c r="G9969" s="21"/>
      <c r="AL9969" s="21"/>
    </row>
    <row r="9970" spans="7:38">
      <c r="G9970" s="21"/>
      <c r="AL9970" s="21"/>
    </row>
    <row r="9971" spans="7:38">
      <c r="G9971" s="21"/>
      <c r="AL9971" s="21"/>
    </row>
    <row r="9972" spans="7:38">
      <c r="G9972" s="21"/>
      <c r="AL9972" s="21"/>
    </row>
    <row r="9973" spans="7:38">
      <c r="G9973" s="21"/>
      <c r="AL9973" s="21"/>
    </row>
    <row r="9974" spans="7:38">
      <c r="G9974" s="21"/>
      <c r="AL9974" s="21"/>
    </row>
    <row r="9975" spans="7:38">
      <c r="G9975" s="21"/>
      <c r="AL9975" s="21"/>
    </row>
    <row r="9976" spans="7:38">
      <c r="G9976" s="21"/>
      <c r="AL9976" s="21"/>
    </row>
    <row r="9977" spans="7:38">
      <c r="G9977" s="21"/>
      <c r="AL9977" s="21"/>
    </row>
    <row r="9978" spans="7:38">
      <c r="G9978" s="21"/>
      <c r="AL9978" s="21"/>
    </row>
    <row r="9979" spans="7:38">
      <c r="G9979" s="21"/>
      <c r="AL9979" s="21"/>
    </row>
    <row r="9980" spans="7:38">
      <c r="G9980" s="21"/>
      <c r="AL9980" s="21"/>
    </row>
    <row r="9981" spans="7:38">
      <c r="G9981" s="21"/>
      <c r="AL9981" s="21"/>
    </row>
    <row r="9982" spans="7:38">
      <c r="G9982" s="21"/>
      <c r="AL9982" s="21"/>
    </row>
    <row r="9983" spans="7:38">
      <c r="G9983" s="21"/>
      <c r="AL9983" s="21"/>
    </row>
    <row r="9984" spans="7:38">
      <c r="G9984" s="21"/>
      <c r="AL9984" s="21"/>
    </row>
    <row r="9985" spans="7:38">
      <c r="G9985" s="21"/>
      <c r="AL9985" s="21"/>
    </row>
    <row r="9986" spans="7:38">
      <c r="G9986" s="21"/>
      <c r="AL9986" s="21"/>
    </row>
    <row r="9987" spans="7:38">
      <c r="G9987" s="21"/>
      <c r="AL9987" s="21"/>
    </row>
    <row r="9988" spans="7:38">
      <c r="G9988" s="21"/>
      <c r="AL9988" s="21"/>
    </row>
    <row r="9989" spans="7:38">
      <c r="G9989" s="21"/>
      <c r="AL9989" s="21"/>
    </row>
    <row r="9990" spans="7:38">
      <c r="G9990" s="21"/>
      <c r="AL9990" s="21"/>
    </row>
    <row r="9991" spans="7:38">
      <c r="G9991" s="21"/>
      <c r="AL9991" s="21"/>
    </row>
    <row r="9992" spans="7:38">
      <c r="G9992" s="21"/>
      <c r="AL9992" s="21"/>
    </row>
    <row r="9993" spans="7:38">
      <c r="G9993" s="21"/>
      <c r="AL9993" s="21"/>
    </row>
    <row r="9994" spans="7:38">
      <c r="G9994" s="21"/>
      <c r="AL9994" s="21"/>
    </row>
    <row r="9995" spans="7:38">
      <c r="G9995" s="21"/>
      <c r="AL9995" s="21"/>
    </row>
    <row r="9996" spans="7:38">
      <c r="G9996" s="21"/>
      <c r="AL9996" s="21"/>
    </row>
    <row r="9997" spans="7:38">
      <c r="G9997" s="21"/>
      <c r="AL9997" s="21"/>
    </row>
    <row r="9998" spans="7:38">
      <c r="G9998" s="21"/>
      <c r="AL9998" s="21"/>
    </row>
    <row r="9999" spans="7:38">
      <c r="G9999" s="21"/>
      <c r="AL9999" s="21"/>
    </row>
    <row r="10000" spans="7:38">
      <c r="G10000" s="21"/>
      <c r="AL10000" s="21"/>
    </row>
    <row r="10001" spans="7:38">
      <c r="G10001" s="21"/>
      <c r="AL10001" s="21"/>
    </row>
    <row r="10002" spans="7:38">
      <c r="G10002" s="21"/>
      <c r="AL10002" s="21"/>
    </row>
    <row r="10003" spans="7:38">
      <c r="G10003" s="21"/>
      <c r="AL10003" s="21"/>
    </row>
    <row r="10004" spans="7:38">
      <c r="G10004" s="21"/>
      <c r="AL10004" s="21"/>
    </row>
    <row r="10005" spans="7:38">
      <c r="G10005" s="21"/>
      <c r="AL10005" s="21"/>
    </row>
    <row r="10006" spans="7:38">
      <c r="G10006" s="21"/>
      <c r="AL10006" s="21"/>
    </row>
    <row r="10007" spans="7:38">
      <c r="G10007" s="21"/>
      <c r="AL10007" s="21"/>
    </row>
    <row r="10008" spans="7:38">
      <c r="G10008" s="21"/>
      <c r="AL10008" s="21"/>
    </row>
    <row r="10009" spans="7:38">
      <c r="G10009" s="21"/>
      <c r="AL10009" s="21"/>
    </row>
    <row r="10010" spans="7:38">
      <c r="G10010" s="21"/>
      <c r="AL10010" s="21"/>
    </row>
    <row r="10011" spans="7:38">
      <c r="G10011" s="21"/>
      <c r="AL10011" s="21"/>
    </row>
    <row r="10012" spans="7:38">
      <c r="G10012" s="21"/>
      <c r="AL10012" s="21"/>
    </row>
    <row r="10013" spans="7:38">
      <c r="G10013" s="21"/>
      <c r="AL10013" s="21"/>
    </row>
    <row r="10014" spans="7:38">
      <c r="G10014" s="21"/>
      <c r="AL10014" s="21"/>
    </row>
    <row r="10015" spans="7:38">
      <c r="G10015" s="21"/>
      <c r="AL10015" s="21"/>
    </row>
    <row r="10016" spans="7:38">
      <c r="G10016" s="21"/>
      <c r="AL10016" s="21"/>
    </row>
    <row r="10017" spans="7:38">
      <c r="G10017" s="21"/>
      <c r="AL10017" s="21"/>
    </row>
    <row r="10018" spans="7:38">
      <c r="G10018" s="21"/>
      <c r="AL10018" s="21"/>
    </row>
    <row r="10019" spans="7:38">
      <c r="G10019" s="21"/>
      <c r="AL10019" s="21"/>
    </row>
    <row r="10020" spans="7:38">
      <c r="G10020" s="21"/>
      <c r="AL10020" s="21"/>
    </row>
    <row r="10021" spans="7:38">
      <c r="G10021" s="21"/>
      <c r="AL10021" s="21"/>
    </row>
    <row r="10022" spans="7:38">
      <c r="G10022" s="21"/>
      <c r="AL10022" s="21"/>
    </row>
    <row r="10023" spans="7:38">
      <c r="G10023" s="21"/>
      <c r="AL10023" s="21"/>
    </row>
    <row r="10024" spans="7:38">
      <c r="G10024" s="21"/>
      <c r="AL10024" s="21"/>
    </row>
    <row r="10025" spans="7:38">
      <c r="G10025" s="21"/>
      <c r="AL10025" s="21"/>
    </row>
    <row r="10026" spans="7:38">
      <c r="G10026" s="21"/>
      <c r="AL10026" s="21"/>
    </row>
    <row r="10027" spans="7:38">
      <c r="G10027" s="21"/>
      <c r="AL10027" s="21"/>
    </row>
    <row r="10028" spans="7:38">
      <c r="G10028" s="21"/>
      <c r="AL10028" s="21"/>
    </row>
    <row r="10029" spans="7:38">
      <c r="G10029" s="21"/>
      <c r="AL10029" s="21"/>
    </row>
    <row r="10030" spans="7:38">
      <c r="G10030" s="21"/>
      <c r="AL10030" s="21"/>
    </row>
    <row r="10031" spans="7:38">
      <c r="G10031" s="21"/>
      <c r="AL10031" s="21"/>
    </row>
    <row r="10032" spans="7:38">
      <c r="G10032" s="21"/>
      <c r="AL10032" s="21"/>
    </row>
    <row r="10033" spans="7:38">
      <c r="G10033" s="21"/>
      <c r="AL10033" s="21"/>
    </row>
    <row r="10034" spans="7:38">
      <c r="G10034" s="21"/>
      <c r="AL10034" s="21"/>
    </row>
    <row r="10035" spans="7:38">
      <c r="G10035" s="21"/>
      <c r="AL10035" s="21"/>
    </row>
    <row r="10036" spans="7:38">
      <c r="G10036" s="21"/>
      <c r="AL10036" s="21"/>
    </row>
    <row r="10037" spans="7:38">
      <c r="G10037" s="21"/>
      <c r="AL10037" s="21"/>
    </row>
    <row r="10038" spans="7:38">
      <c r="G10038" s="21"/>
      <c r="AL10038" s="21"/>
    </row>
    <row r="10039" spans="7:38">
      <c r="G10039" s="21"/>
      <c r="AL10039" s="21"/>
    </row>
    <row r="10040" spans="7:38">
      <c r="G10040" s="21"/>
      <c r="AL10040" s="21"/>
    </row>
    <row r="10041" spans="7:38">
      <c r="G10041" s="21"/>
      <c r="AL10041" s="21"/>
    </row>
    <row r="10042" spans="7:38">
      <c r="G10042" s="21"/>
      <c r="AL10042" s="21"/>
    </row>
    <row r="10043" spans="7:38">
      <c r="G10043" s="21"/>
      <c r="AL10043" s="21"/>
    </row>
    <row r="10044" spans="7:38">
      <c r="G10044" s="21"/>
      <c r="AL10044" s="21"/>
    </row>
    <row r="10045" spans="7:38">
      <c r="G10045" s="21"/>
      <c r="AL10045" s="21"/>
    </row>
    <row r="10046" spans="7:38">
      <c r="G10046" s="21"/>
      <c r="AL10046" s="21"/>
    </row>
    <row r="10047" spans="7:38">
      <c r="G10047" s="21"/>
      <c r="AL10047" s="21"/>
    </row>
    <row r="10048" spans="7:38">
      <c r="G10048" s="21"/>
      <c r="AL10048" s="21"/>
    </row>
    <row r="10049" spans="7:38">
      <c r="G10049" s="21"/>
      <c r="AL10049" s="21"/>
    </row>
    <row r="10050" spans="7:38">
      <c r="G10050" s="21"/>
      <c r="AL10050" s="21"/>
    </row>
    <row r="10051" spans="7:38">
      <c r="G10051" s="21"/>
      <c r="AL10051" s="21"/>
    </row>
    <row r="10052" spans="7:38">
      <c r="G10052" s="21"/>
      <c r="AL10052" s="21"/>
    </row>
    <row r="10053" spans="7:38">
      <c r="G10053" s="21"/>
      <c r="AL10053" s="21"/>
    </row>
    <row r="10054" spans="7:38">
      <c r="G10054" s="21"/>
      <c r="AL10054" s="21"/>
    </row>
    <row r="10055" spans="7:38">
      <c r="G10055" s="21"/>
      <c r="AL10055" s="21"/>
    </row>
    <row r="10056" spans="7:38">
      <c r="G10056" s="21"/>
      <c r="AL10056" s="21"/>
    </row>
    <row r="10057" spans="7:38">
      <c r="G10057" s="21"/>
      <c r="AL10057" s="21"/>
    </row>
    <row r="10058" spans="7:38">
      <c r="G10058" s="21"/>
      <c r="AL10058" s="21"/>
    </row>
    <row r="10059" spans="7:38">
      <c r="G10059" s="21"/>
      <c r="AL10059" s="21"/>
    </row>
    <row r="10060" spans="7:38">
      <c r="G10060" s="21"/>
      <c r="AL10060" s="21"/>
    </row>
    <row r="10061" spans="7:38">
      <c r="G10061" s="21"/>
      <c r="AL10061" s="21"/>
    </row>
    <row r="10062" spans="7:38">
      <c r="G10062" s="21"/>
      <c r="AL10062" s="21"/>
    </row>
    <row r="10063" spans="7:38">
      <c r="G10063" s="21"/>
      <c r="AL10063" s="21"/>
    </row>
    <row r="10064" spans="7:38">
      <c r="G10064" s="21"/>
      <c r="AL10064" s="21"/>
    </row>
    <row r="10065" spans="7:38">
      <c r="G10065" s="21"/>
      <c r="AL10065" s="21"/>
    </row>
    <row r="10066" spans="7:38">
      <c r="G10066" s="21"/>
      <c r="AL10066" s="21"/>
    </row>
    <row r="10067" spans="7:38">
      <c r="G10067" s="21"/>
      <c r="AL10067" s="21"/>
    </row>
    <row r="10068" spans="7:38">
      <c r="G10068" s="21"/>
      <c r="AL10068" s="21"/>
    </row>
    <row r="10069" spans="7:38">
      <c r="G10069" s="21"/>
      <c r="AL10069" s="21"/>
    </row>
    <row r="10070" spans="7:38">
      <c r="G10070" s="21"/>
      <c r="AL10070" s="21"/>
    </row>
    <row r="10071" spans="7:38">
      <c r="G10071" s="21"/>
      <c r="AL10071" s="21"/>
    </row>
    <row r="10072" spans="7:38">
      <c r="G10072" s="21"/>
      <c r="AL10072" s="21"/>
    </row>
    <row r="10073" spans="7:38">
      <c r="G10073" s="21"/>
      <c r="AL10073" s="21"/>
    </row>
    <row r="10074" spans="7:38">
      <c r="G10074" s="21"/>
      <c r="AL10074" s="21"/>
    </row>
    <row r="10075" spans="7:38">
      <c r="G10075" s="21"/>
      <c r="AL10075" s="21"/>
    </row>
    <row r="10076" spans="7:38">
      <c r="G10076" s="21"/>
      <c r="AL10076" s="21"/>
    </row>
    <row r="10077" spans="7:38">
      <c r="G10077" s="21"/>
      <c r="AL10077" s="21"/>
    </row>
    <row r="10078" spans="7:38">
      <c r="G10078" s="21"/>
      <c r="AL10078" s="21"/>
    </row>
    <row r="10079" spans="7:38">
      <c r="G10079" s="21"/>
      <c r="AL10079" s="21"/>
    </row>
    <row r="10080" spans="7:38">
      <c r="G10080" s="21"/>
      <c r="AL10080" s="21"/>
    </row>
    <row r="10081" spans="7:38">
      <c r="G10081" s="21"/>
      <c r="AL10081" s="21"/>
    </row>
    <row r="10082" spans="7:38">
      <c r="G10082" s="21"/>
      <c r="AL10082" s="21"/>
    </row>
    <row r="10083" spans="7:38">
      <c r="G10083" s="21"/>
      <c r="AL10083" s="21"/>
    </row>
    <row r="10084" spans="7:38">
      <c r="G10084" s="21"/>
      <c r="AL10084" s="21"/>
    </row>
    <row r="10085" spans="7:38">
      <c r="G10085" s="21"/>
      <c r="AL10085" s="21"/>
    </row>
    <row r="10086" spans="7:38">
      <c r="G10086" s="21"/>
      <c r="AL10086" s="21"/>
    </row>
    <row r="10087" spans="7:38">
      <c r="G10087" s="21"/>
      <c r="AL10087" s="21"/>
    </row>
    <row r="10088" spans="7:38">
      <c r="G10088" s="21"/>
      <c r="AL10088" s="21"/>
    </row>
    <row r="10089" spans="7:38">
      <c r="G10089" s="21"/>
      <c r="AL10089" s="21"/>
    </row>
    <row r="10090" spans="7:38">
      <c r="G10090" s="21"/>
      <c r="AL10090" s="21"/>
    </row>
    <row r="10091" spans="7:38">
      <c r="G10091" s="21"/>
      <c r="AL10091" s="21"/>
    </row>
    <row r="10092" spans="7:38">
      <c r="G10092" s="21"/>
      <c r="AL10092" s="21"/>
    </row>
    <row r="10093" spans="7:38">
      <c r="G10093" s="21"/>
      <c r="AL10093" s="21"/>
    </row>
    <row r="10094" spans="7:38">
      <c r="G10094" s="21"/>
      <c r="AL10094" s="21"/>
    </row>
    <row r="10095" spans="7:38">
      <c r="G10095" s="21"/>
      <c r="AL10095" s="21"/>
    </row>
    <row r="10096" spans="7:38">
      <c r="G10096" s="21"/>
      <c r="AL10096" s="21"/>
    </row>
    <row r="10097" spans="7:38">
      <c r="G10097" s="21"/>
      <c r="AL10097" s="21"/>
    </row>
    <row r="10098" spans="7:38">
      <c r="G10098" s="21"/>
      <c r="AL10098" s="21"/>
    </row>
    <row r="10099" spans="7:38">
      <c r="G10099" s="21"/>
      <c r="AL10099" s="21"/>
    </row>
    <row r="10100" spans="7:38">
      <c r="G10100" s="21"/>
      <c r="AL10100" s="21"/>
    </row>
    <row r="10101" spans="7:38">
      <c r="G10101" s="21"/>
      <c r="AL10101" s="21"/>
    </row>
    <row r="10102" spans="7:38">
      <c r="G10102" s="21"/>
      <c r="AL10102" s="21"/>
    </row>
    <row r="10103" spans="7:38">
      <c r="G10103" s="21"/>
      <c r="AL10103" s="21"/>
    </row>
    <row r="10104" spans="7:38">
      <c r="G10104" s="21"/>
      <c r="AL10104" s="21"/>
    </row>
    <row r="10105" spans="7:38">
      <c r="G10105" s="21"/>
      <c r="AL10105" s="21"/>
    </row>
    <row r="10106" spans="7:38">
      <c r="G10106" s="21"/>
      <c r="AL10106" s="21"/>
    </row>
    <row r="10107" spans="7:38">
      <c r="G10107" s="21"/>
      <c r="AL10107" s="21"/>
    </row>
    <row r="10108" spans="7:38">
      <c r="G10108" s="21"/>
      <c r="AL10108" s="21"/>
    </row>
    <row r="10109" spans="7:38">
      <c r="G10109" s="21"/>
      <c r="AL10109" s="21"/>
    </row>
    <row r="10110" spans="7:38">
      <c r="G10110" s="21"/>
      <c r="AL10110" s="21"/>
    </row>
    <row r="10111" spans="7:38">
      <c r="G10111" s="21"/>
      <c r="AL10111" s="21"/>
    </row>
    <row r="10112" spans="7:38">
      <c r="G10112" s="21"/>
      <c r="AL10112" s="21"/>
    </row>
    <row r="10113" spans="7:38">
      <c r="G10113" s="21"/>
      <c r="AL10113" s="21"/>
    </row>
    <row r="10114" spans="7:38">
      <c r="G10114" s="21"/>
      <c r="AL10114" s="21"/>
    </row>
    <row r="10115" spans="7:38">
      <c r="G10115" s="21"/>
      <c r="AL10115" s="21"/>
    </row>
    <row r="10116" spans="7:38">
      <c r="G10116" s="21"/>
      <c r="AL10116" s="21"/>
    </row>
    <row r="10117" spans="7:38">
      <c r="G10117" s="21"/>
      <c r="AL10117" s="21"/>
    </row>
    <row r="10118" spans="7:38">
      <c r="G10118" s="21"/>
      <c r="AL10118" s="21"/>
    </row>
    <row r="10119" spans="7:38">
      <c r="G10119" s="21"/>
      <c r="AL10119" s="21"/>
    </row>
    <row r="10120" spans="7:38">
      <c r="G10120" s="21"/>
      <c r="AL10120" s="21"/>
    </row>
    <row r="10121" spans="7:38">
      <c r="G10121" s="21"/>
      <c r="AL10121" s="21"/>
    </row>
    <row r="10122" spans="7:38">
      <c r="G10122" s="21"/>
      <c r="AL10122" s="21"/>
    </row>
    <row r="10123" spans="7:38">
      <c r="G10123" s="21"/>
      <c r="AL10123" s="21"/>
    </row>
    <row r="10124" spans="7:38">
      <c r="G10124" s="21"/>
      <c r="AL10124" s="21"/>
    </row>
    <row r="10125" spans="7:38">
      <c r="G10125" s="21"/>
      <c r="AL10125" s="21"/>
    </row>
    <row r="10126" spans="7:38">
      <c r="G10126" s="21"/>
      <c r="AL10126" s="21"/>
    </row>
    <row r="10127" spans="7:38">
      <c r="G10127" s="21"/>
      <c r="AL10127" s="21"/>
    </row>
    <row r="10128" spans="7:38">
      <c r="G10128" s="21"/>
      <c r="AL10128" s="21"/>
    </row>
    <row r="10129" spans="7:38">
      <c r="G10129" s="21"/>
      <c r="AL10129" s="21"/>
    </row>
    <row r="10130" spans="7:38">
      <c r="G10130" s="21"/>
      <c r="AL10130" s="21"/>
    </row>
    <row r="10131" spans="7:38">
      <c r="G10131" s="21"/>
      <c r="AL10131" s="21"/>
    </row>
    <row r="10132" spans="7:38">
      <c r="G10132" s="21"/>
      <c r="AL10132" s="21"/>
    </row>
    <row r="10133" spans="7:38">
      <c r="G10133" s="21"/>
      <c r="AL10133" s="21"/>
    </row>
    <row r="10134" spans="7:38">
      <c r="G10134" s="21"/>
      <c r="AL10134" s="21"/>
    </row>
    <row r="10135" spans="7:38">
      <c r="G10135" s="21"/>
      <c r="AL10135" s="21"/>
    </row>
    <row r="10136" spans="7:38">
      <c r="G10136" s="21"/>
      <c r="AL10136" s="21"/>
    </row>
    <row r="10137" spans="7:38">
      <c r="G10137" s="21"/>
      <c r="AL10137" s="21"/>
    </row>
    <row r="10138" spans="7:38">
      <c r="G10138" s="21"/>
      <c r="AL10138" s="21"/>
    </row>
    <row r="10139" spans="7:38">
      <c r="G10139" s="21"/>
      <c r="AL10139" s="21"/>
    </row>
    <row r="10140" spans="7:38">
      <c r="G10140" s="21"/>
      <c r="AL10140" s="21"/>
    </row>
    <row r="10141" spans="7:38">
      <c r="G10141" s="21"/>
      <c r="AL10141" s="21"/>
    </row>
    <row r="10142" spans="7:38">
      <c r="G10142" s="21"/>
      <c r="AL10142" s="21"/>
    </row>
    <row r="10143" spans="7:38">
      <c r="G10143" s="21"/>
      <c r="AL10143" s="21"/>
    </row>
    <row r="10144" spans="7:38">
      <c r="G10144" s="21"/>
      <c r="AL10144" s="21"/>
    </row>
    <row r="10145" spans="7:38">
      <c r="G10145" s="21"/>
      <c r="AL10145" s="21"/>
    </row>
    <row r="10146" spans="7:38">
      <c r="G10146" s="21"/>
      <c r="AL10146" s="21"/>
    </row>
    <row r="10147" spans="7:38">
      <c r="G10147" s="21"/>
      <c r="AL10147" s="21"/>
    </row>
    <row r="10148" spans="7:38">
      <c r="G10148" s="21"/>
      <c r="AL10148" s="21"/>
    </row>
    <row r="10149" spans="7:38">
      <c r="G10149" s="21"/>
      <c r="AL10149" s="21"/>
    </row>
    <row r="10150" spans="7:38">
      <c r="G10150" s="21"/>
      <c r="AL10150" s="21"/>
    </row>
    <row r="10151" spans="7:38">
      <c r="G10151" s="21"/>
      <c r="AL10151" s="21"/>
    </row>
    <row r="10152" spans="7:38">
      <c r="G10152" s="21"/>
      <c r="AL10152" s="21"/>
    </row>
    <row r="10153" spans="7:38">
      <c r="G10153" s="21"/>
      <c r="AL10153" s="21"/>
    </row>
    <row r="10154" spans="7:38">
      <c r="G10154" s="21"/>
      <c r="AL10154" s="21"/>
    </row>
    <row r="10155" spans="7:38">
      <c r="G10155" s="21"/>
      <c r="AL10155" s="21"/>
    </row>
    <row r="10156" spans="7:38">
      <c r="G10156" s="21"/>
      <c r="AL10156" s="21"/>
    </row>
    <row r="10157" spans="7:38">
      <c r="G10157" s="21"/>
      <c r="AL10157" s="21"/>
    </row>
    <row r="10158" spans="7:38">
      <c r="G10158" s="21"/>
      <c r="AL10158" s="21"/>
    </row>
    <row r="10159" spans="7:38">
      <c r="G10159" s="21"/>
      <c r="AL10159" s="21"/>
    </row>
    <row r="10160" spans="7:38">
      <c r="G10160" s="21"/>
      <c r="AL10160" s="21"/>
    </row>
    <row r="10161" spans="7:38">
      <c r="G10161" s="21"/>
      <c r="AL10161" s="21"/>
    </row>
    <row r="10162" spans="7:38">
      <c r="G10162" s="21"/>
      <c r="AL10162" s="21"/>
    </row>
    <row r="10163" spans="7:38">
      <c r="G10163" s="21"/>
      <c r="AL10163" s="21"/>
    </row>
    <row r="10164" spans="7:38">
      <c r="G10164" s="21"/>
      <c r="AL10164" s="21"/>
    </row>
    <row r="10165" spans="7:38">
      <c r="G10165" s="21"/>
      <c r="AL10165" s="21"/>
    </row>
    <row r="10166" spans="7:38">
      <c r="G10166" s="21"/>
      <c r="AL10166" s="21"/>
    </row>
    <row r="10167" spans="7:38">
      <c r="G10167" s="21"/>
      <c r="AL10167" s="21"/>
    </row>
    <row r="10168" spans="7:38">
      <c r="G10168" s="21"/>
      <c r="AL10168" s="21"/>
    </row>
    <row r="10169" spans="7:38">
      <c r="G10169" s="21"/>
      <c r="AL10169" s="21"/>
    </row>
    <row r="10170" spans="7:38">
      <c r="G10170" s="21"/>
      <c r="AL10170" s="21"/>
    </row>
    <row r="10171" spans="7:38">
      <c r="G10171" s="21"/>
      <c r="AL10171" s="21"/>
    </row>
    <row r="10172" spans="7:38">
      <c r="G10172" s="21"/>
      <c r="AL10172" s="21"/>
    </row>
    <row r="10173" spans="7:38">
      <c r="G10173" s="21"/>
      <c r="AL10173" s="21"/>
    </row>
    <row r="10174" spans="7:38">
      <c r="G10174" s="21"/>
      <c r="AL10174" s="21"/>
    </row>
    <row r="10175" spans="7:38">
      <c r="G10175" s="21"/>
      <c r="AL10175" s="21"/>
    </row>
    <row r="10176" spans="7:38">
      <c r="G10176" s="21"/>
      <c r="AL10176" s="21"/>
    </row>
    <row r="10177" spans="7:38">
      <c r="G10177" s="21"/>
      <c r="AL10177" s="21"/>
    </row>
    <row r="10178" spans="7:38">
      <c r="G10178" s="21"/>
      <c r="AL10178" s="21"/>
    </row>
    <row r="10179" spans="7:38">
      <c r="G10179" s="21"/>
      <c r="AL10179" s="21"/>
    </row>
    <row r="10180" spans="7:38">
      <c r="G10180" s="21"/>
      <c r="AL10180" s="21"/>
    </row>
    <row r="10181" spans="7:38">
      <c r="G10181" s="21"/>
      <c r="AL10181" s="21"/>
    </row>
    <row r="10182" spans="7:38">
      <c r="G10182" s="21"/>
      <c r="AL10182" s="21"/>
    </row>
    <row r="10183" spans="7:38">
      <c r="G10183" s="21"/>
      <c r="AL10183" s="21"/>
    </row>
    <row r="10184" spans="7:38">
      <c r="G10184" s="21"/>
      <c r="AL10184" s="21"/>
    </row>
    <row r="10185" spans="7:38">
      <c r="G10185" s="21"/>
      <c r="AL10185" s="21"/>
    </row>
    <row r="10186" spans="7:38">
      <c r="G10186" s="21"/>
      <c r="AL10186" s="21"/>
    </row>
    <row r="10187" spans="7:38">
      <c r="G10187" s="21"/>
      <c r="AL10187" s="21"/>
    </row>
    <row r="10188" spans="7:38">
      <c r="G10188" s="21"/>
      <c r="AL10188" s="21"/>
    </row>
    <row r="10189" spans="7:38">
      <c r="G10189" s="21"/>
      <c r="AL10189" s="21"/>
    </row>
    <row r="10190" spans="7:38">
      <c r="G10190" s="21"/>
      <c r="AL10190" s="21"/>
    </row>
    <row r="10191" spans="7:38">
      <c r="G10191" s="21"/>
      <c r="AL10191" s="21"/>
    </row>
    <row r="10192" spans="7:38">
      <c r="G10192" s="21"/>
      <c r="AL10192" s="21"/>
    </row>
    <row r="10193" spans="7:38">
      <c r="G10193" s="21"/>
      <c r="AL10193" s="21"/>
    </row>
    <row r="10194" spans="7:38">
      <c r="G10194" s="21"/>
      <c r="AL10194" s="21"/>
    </row>
    <row r="10195" spans="7:38">
      <c r="G10195" s="21"/>
      <c r="AL10195" s="21"/>
    </row>
    <row r="10196" spans="7:38">
      <c r="G10196" s="21"/>
      <c r="AL10196" s="21"/>
    </row>
    <row r="10197" spans="7:38">
      <c r="G10197" s="21"/>
      <c r="AL10197" s="21"/>
    </row>
    <row r="10198" spans="7:38">
      <c r="G10198" s="21"/>
      <c r="AL10198" s="21"/>
    </row>
    <row r="10199" spans="7:38">
      <c r="G10199" s="21"/>
      <c r="AL10199" s="21"/>
    </row>
    <row r="10200" spans="7:38">
      <c r="G10200" s="21"/>
      <c r="AL10200" s="21"/>
    </row>
    <row r="10201" spans="7:38">
      <c r="G10201" s="21"/>
      <c r="AL10201" s="21"/>
    </row>
    <row r="10202" spans="7:38">
      <c r="G10202" s="21"/>
      <c r="AL10202" s="21"/>
    </row>
    <row r="10203" spans="7:38">
      <c r="G10203" s="21"/>
      <c r="AL10203" s="21"/>
    </row>
    <row r="10204" spans="7:38">
      <c r="G10204" s="21"/>
      <c r="AL10204" s="21"/>
    </row>
    <row r="10205" spans="7:38">
      <c r="G10205" s="21"/>
      <c r="AL10205" s="21"/>
    </row>
    <row r="10206" spans="7:38">
      <c r="G10206" s="21"/>
      <c r="AL10206" s="21"/>
    </row>
    <row r="10207" spans="7:38">
      <c r="G10207" s="21"/>
      <c r="AL10207" s="21"/>
    </row>
    <row r="10208" spans="7:38">
      <c r="G10208" s="21"/>
      <c r="AL10208" s="21"/>
    </row>
    <row r="10209" spans="7:38">
      <c r="G10209" s="21"/>
      <c r="AL10209" s="21"/>
    </row>
    <row r="10210" spans="7:38">
      <c r="G10210" s="21"/>
      <c r="AL10210" s="21"/>
    </row>
    <row r="10211" spans="7:38">
      <c r="G10211" s="21"/>
      <c r="AL10211" s="21"/>
    </row>
    <row r="10212" spans="7:38">
      <c r="G10212" s="21"/>
      <c r="AL10212" s="21"/>
    </row>
    <row r="10213" spans="7:38">
      <c r="G10213" s="21"/>
      <c r="AL10213" s="21"/>
    </row>
    <row r="10214" spans="7:38">
      <c r="G10214" s="21"/>
      <c r="AL10214" s="21"/>
    </row>
    <row r="10215" spans="7:38">
      <c r="G10215" s="21"/>
      <c r="AL10215" s="21"/>
    </row>
    <row r="10216" spans="7:38">
      <c r="G10216" s="21"/>
      <c r="AL10216" s="21"/>
    </row>
    <row r="10217" spans="7:38">
      <c r="G10217" s="21"/>
      <c r="AL10217" s="21"/>
    </row>
    <row r="10218" spans="7:38">
      <c r="G10218" s="21"/>
      <c r="AL10218" s="21"/>
    </row>
    <row r="10219" spans="7:38">
      <c r="G10219" s="21"/>
      <c r="AL10219" s="21"/>
    </row>
    <row r="10220" spans="7:38">
      <c r="G10220" s="21"/>
      <c r="AL10220" s="21"/>
    </row>
    <row r="10221" spans="7:38">
      <c r="G10221" s="21"/>
      <c r="AL10221" s="21"/>
    </row>
    <row r="10222" spans="7:38">
      <c r="G10222" s="21"/>
      <c r="AL10222" s="21"/>
    </row>
    <row r="10223" spans="7:38">
      <c r="G10223" s="21"/>
      <c r="AL10223" s="21"/>
    </row>
    <row r="10224" spans="7:38">
      <c r="G10224" s="21"/>
      <c r="AL10224" s="21"/>
    </row>
    <row r="10225" spans="7:38">
      <c r="G10225" s="21"/>
      <c r="AL10225" s="21"/>
    </row>
    <row r="10226" spans="7:38">
      <c r="G10226" s="21"/>
      <c r="AL10226" s="21"/>
    </row>
    <row r="10227" spans="7:38">
      <c r="G10227" s="21"/>
      <c r="AL10227" s="21"/>
    </row>
    <row r="10228" spans="7:38">
      <c r="G10228" s="21"/>
      <c r="AL10228" s="21"/>
    </row>
    <row r="10229" spans="7:38">
      <c r="G10229" s="21"/>
      <c r="AL10229" s="21"/>
    </row>
    <row r="10230" spans="7:38">
      <c r="G10230" s="21"/>
      <c r="AL10230" s="21"/>
    </row>
    <row r="10231" spans="7:38">
      <c r="G10231" s="21"/>
      <c r="AL10231" s="21"/>
    </row>
    <row r="10232" spans="7:38">
      <c r="G10232" s="21"/>
      <c r="AL10232" s="21"/>
    </row>
    <row r="10233" spans="7:38">
      <c r="G10233" s="21"/>
      <c r="AL10233" s="21"/>
    </row>
    <row r="10234" spans="7:38">
      <c r="G10234" s="21"/>
      <c r="AL10234" s="21"/>
    </row>
    <row r="10235" spans="7:38">
      <c r="G10235" s="21"/>
      <c r="AL10235" s="21"/>
    </row>
    <row r="10236" spans="7:38">
      <c r="G10236" s="21"/>
      <c r="AL10236" s="21"/>
    </row>
    <row r="10237" spans="7:38">
      <c r="G10237" s="21"/>
      <c r="AL10237" s="21"/>
    </row>
    <row r="10238" spans="7:38">
      <c r="G10238" s="21"/>
      <c r="AL10238" s="21"/>
    </row>
    <row r="10239" spans="7:38">
      <c r="G10239" s="21"/>
      <c r="AL10239" s="21"/>
    </row>
    <row r="10240" spans="7:38">
      <c r="G10240" s="21"/>
      <c r="AL10240" s="21"/>
    </row>
    <row r="10241" spans="7:38">
      <c r="G10241" s="21"/>
      <c r="AL10241" s="21"/>
    </row>
    <row r="10242" spans="7:38">
      <c r="G10242" s="21"/>
      <c r="AL10242" s="21"/>
    </row>
    <row r="10243" spans="7:38">
      <c r="G10243" s="21"/>
      <c r="AL10243" s="21"/>
    </row>
    <row r="10244" spans="7:38">
      <c r="G10244" s="21"/>
      <c r="AL10244" s="21"/>
    </row>
    <row r="10245" spans="7:38">
      <c r="G10245" s="21"/>
      <c r="AL10245" s="21"/>
    </row>
    <row r="10246" spans="7:38">
      <c r="G10246" s="21"/>
      <c r="AL10246" s="21"/>
    </row>
    <row r="10247" spans="7:38">
      <c r="G10247" s="21"/>
      <c r="AL10247" s="21"/>
    </row>
    <row r="10248" spans="7:38">
      <c r="G10248" s="21"/>
      <c r="AL10248" s="21"/>
    </row>
    <row r="10249" spans="7:38">
      <c r="G10249" s="21"/>
      <c r="AL10249" s="21"/>
    </row>
    <row r="10250" spans="7:38">
      <c r="G10250" s="21"/>
      <c r="AL10250" s="21"/>
    </row>
    <row r="10251" spans="7:38">
      <c r="G10251" s="21"/>
      <c r="AL10251" s="21"/>
    </row>
    <row r="10252" spans="7:38">
      <c r="G10252" s="21"/>
      <c r="AL10252" s="21"/>
    </row>
    <row r="10253" spans="7:38">
      <c r="G10253" s="21"/>
      <c r="AL10253" s="21"/>
    </row>
    <row r="10254" spans="7:38">
      <c r="G10254" s="21"/>
      <c r="AL10254" s="21"/>
    </row>
    <row r="10255" spans="7:38">
      <c r="G10255" s="21"/>
      <c r="AL10255" s="21"/>
    </row>
    <row r="10256" spans="7:38">
      <c r="G10256" s="21"/>
      <c r="AL10256" s="21"/>
    </row>
    <row r="10257" spans="7:38">
      <c r="G10257" s="21"/>
      <c r="AL10257" s="21"/>
    </row>
    <row r="10258" spans="7:38">
      <c r="G10258" s="21"/>
      <c r="AL10258" s="21"/>
    </row>
    <row r="10259" spans="7:38">
      <c r="G10259" s="21"/>
      <c r="AL10259" s="21"/>
    </row>
    <row r="10260" spans="7:38">
      <c r="G10260" s="21"/>
      <c r="AL10260" s="21"/>
    </row>
    <row r="10261" spans="7:38">
      <c r="G10261" s="21"/>
      <c r="AL10261" s="21"/>
    </row>
    <row r="10262" spans="7:38">
      <c r="G10262" s="21"/>
      <c r="AL10262" s="21"/>
    </row>
    <row r="10263" spans="7:38">
      <c r="G10263" s="21"/>
      <c r="AL10263" s="21"/>
    </row>
    <row r="10264" spans="7:38">
      <c r="G10264" s="21"/>
      <c r="AL10264" s="21"/>
    </row>
    <row r="10265" spans="7:38">
      <c r="G10265" s="21"/>
      <c r="AL10265" s="21"/>
    </row>
    <row r="10266" spans="7:38">
      <c r="G10266" s="21"/>
      <c r="AL10266" s="21"/>
    </row>
    <row r="10267" spans="7:38">
      <c r="G10267" s="21"/>
      <c r="AL10267" s="21"/>
    </row>
    <row r="10268" spans="7:38">
      <c r="G10268" s="21"/>
      <c r="AL10268" s="21"/>
    </row>
    <row r="10269" spans="7:38">
      <c r="G10269" s="21"/>
      <c r="AL10269" s="21"/>
    </row>
    <row r="10270" spans="7:38">
      <c r="G10270" s="21"/>
      <c r="AL10270" s="21"/>
    </row>
    <row r="10271" spans="7:38">
      <c r="G10271" s="21"/>
      <c r="AL10271" s="21"/>
    </row>
    <row r="10272" spans="7:38">
      <c r="G10272" s="21"/>
      <c r="AL10272" s="21"/>
    </row>
    <row r="10273" spans="7:38">
      <c r="G10273" s="21"/>
      <c r="AL10273" s="21"/>
    </row>
    <row r="10274" spans="7:38">
      <c r="G10274" s="21"/>
      <c r="AL10274" s="21"/>
    </row>
    <row r="10275" spans="7:38">
      <c r="G10275" s="21"/>
      <c r="AL10275" s="21"/>
    </row>
    <row r="10276" spans="7:38">
      <c r="G10276" s="21"/>
      <c r="AL10276" s="21"/>
    </row>
    <row r="10277" spans="7:38">
      <c r="G10277" s="21"/>
      <c r="AL10277" s="21"/>
    </row>
    <row r="10278" spans="7:38">
      <c r="G10278" s="21"/>
      <c r="AL10278" s="21"/>
    </row>
    <row r="10279" spans="7:38">
      <c r="G10279" s="21"/>
      <c r="AL10279" s="21"/>
    </row>
    <row r="10280" spans="7:38">
      <c r="G10280" s="21"/>
      <c r="AL10280" s="21"/>
    </row>
    <row r="10281" spans="7:38">
      <c r="G10281" s="21"/>
      <c r="AL10281" s="21"/>
    </row>
    <row r="10282" spans="7:38">
      <c r="G10282" s="21"/>
      <c r="AL10282" s="21"/>
    </row>
    <row r="10283" spans="7:38">
      <c r="G10283" s="21"/>
      <c r="AL10283" s="21"/>
    </row>
    <row r="10284" spans="7:38">
      <c r="G10284" s="21"/>
      <c r="AL10284" s="21"/>
    </row>
    <row r="10285" spans="7:38">
      <c r="G10285" s="21"/>
      <c r="AL10285" s="21"/>
    </row>
    <row r="10286" spans="7:38">
      <c r="G10286" s="21"/>
      <c r="AL10286" s="21"/>
    </row>
    <row r="10287" spans="7:38">
      <c r="G10287" s="21"/>
      <c r="AL10287" s="21"/>
    </row>
    <row r="10288" spans="7:38">
      <c r="G10288" s="21"/>
      <c r="AL10288" s="21"/>
    </row>
    <row r="10289" spans="7:38">
      <c r="G10289" s="21"/>
      <c r="AL10289" s="21"/>
    </row>
    <row r="10290" spans="7:38">
      <c r="G10290" s="21"/>
      <c r="AL10290" s="21"/>
    </row>
    <row r="10291" spans="7:38">
      <c r="G10291" s="21"/>
      <c r="AL10291" s="21"/>
    </row>
    <row r="10292" spans="7:38">
      <c r="G10292" s="21"/>
      <c r="AL10292" s="21"/>
    </row>
    <row r="10293" spans="7:38">
      <c r="G10293" s="21"/>
      <c r="AL10293" s="21"/>
    </row>
    <row r="10294" spans="7:38">
      <c r="G10294" s="21"/>
      <c r="AL10294" s="21"/>
    </row>
    <row r="10295" spans="7:38">
      <c r="G10295" s="21"/>
      <c r="AL10295" s="21"/>
    </row>
    <row r="10296" spans="7:38">
      <c r="G10296" s="21"/>
      <c r="AL10296" s="21"/>
    </row>
    <row r="10297" spans="7:38">
      <c r="G10297" s="21"/>
      <c r="AL10297" s="21"/>
    </row>
    <row r="10298" spans="7:38">
      <c r="G10298" s="21"/>
      <c r="AL10298" s="21"/>
    </row>
    <row r="10299" spans="7:38">
      <c r="G10299" s="21"/>
      <c r="AL10299" s="21"/>
    </row>
    <row r="10300" spans="7:38">
      <c r="G10300" s="21"/>
      <c r="AL10300" s="21"/>
    </row>
    <row r="10301" spans="7:38">
      <c r="G10301" s="21"/>
      <c r="AL10301" s="21"/>
    </row>
    <row r="10302" spans="7:38">
      <c r="G10302" s="21"/>
      <c r="AL10302" s="21"/>
    </row>
    <row r="10303" spans="7:38">
      <c r="G10303" s="21"/>
      <c r="AL10303" s="21"/>
    </row>
    <row r="10304" spans="7:38">
      <c r="G10304" s="21"/>
      <c r="AL10304" s="21"/>
    </row>
    <row r="10305" spans="7:38">
      <c r="G10305" s="21"/>
      <c r="AL10305" s="21"/>
    </row>
    <row r="10306" spans="7:38">
      <c r="G10306" s="21"/>
      <c r="AL10306" s="21"/>
    </row>
    <row r="10307" spans="7:38">
      <c r="G10307" s="21"/>
      <c r="AL10307" s="21"/>
    </row>
    <row r="10308" spans="7:38">
      <c r="G10308" s="21"/>
      <c r="AL10308" s="21"/>
    </row>
    <row r="10309" spans="7:38">
      <c r="G10309" s="21"/>
      <c r="AL10309" s="21"/>
    </row>
    <row r="10310" spans="7:38">
      <c r="G10310" s="21"/>
      <c r="AL10310" s="21"/>
    </row>
    <row r="10311" spans="7:38">
      <c r="G10311" s="21"/>
      <c r="AL10311" s="21"/>
    </row>
    <row r="10312" spans="7:38">
      <c r="G10312" s="21"/>
      <c r="AL10312" s="21"/>
    </row>
    <row r="10313" spans="7:38">
      <c r="G10313" s="21"/>
      <c r="AL10313" s="21"/>
    </row>
    <row r="10314" spans="7:38">
      <c r="G10314" s="21"/>
      <c r="AL10314" s="21"/>
    </row>
    <row r="10315" spans="7:38">
      <c r="G10315" s="21"/>
      <c r="AL10315" s="21"/>
    </row>
    <row r="10316" spans="7:38">
      <c r="G10316" s="21"/>
      <c r="AL10316" s="21"/>
    </row>
    <row r="10317" spans="7:38">
      <c r="G10317" s="21"/>
      <c r="AL10317" s="21"/>
    </row>
    <row r="10318" spans="7:38">
      <c r="G10318" s="21"/>
      <c r="AL10318" s="21"/>
    </row>
    <row r="10319" spans="7:38">
      <c r="G10319" s="21"/>
      <c r="AL10319" s="21"/>
    </row>
    <row r="10320" spans="7:38">
      <c r="G10320" s="21"/>
      <c r="AL10320" s="21"/>
    </row>
    <row r="10321" spans="7:38">
      <c r="G10321" s="21"/>
      <c r="AL10321" s="21"/>
    </row>
    <row r="10322" spans="7:38">
      <c r="G10322" s="21"/>
      <c r="AL10322" s="21"/>
    </row>
    <row r="10323" spans="7:38">
      <c r="G10323" s="21"/>
      <c r="AL10323" s="21"/>
    </row>
    <row r="10324" spans="7:38">
      <c r="G10324" s="21"/>
      <c r="AL10324" s="21"/>
    </row>
    <row r="10325" spans="7:38">
      <c r="G10325" s="21"/>
      <c r="AL10325" s="21"/>
    </row>
    <row r="10326" spans="7:38">
      <c r="G10326" s="21"/>
      <c r="AL10326" s="21"/>
    </row>
    <row r="10327" spans="7:38">
      <c r="G10327" s="21"/>
      <c r="AL10327" s="21"/>
    </row>
    <row r="10328" spans="7:38">
      <c r="G10328" s="21"/>
      <c r="AL10328" s="21"/>
    </row>
    <row r="10329" spans="7:38">
      <c r="G10329" s="21"/>
      <c r="AL10329" s="21"/>
    </row>
    <row r="10330" spans="7:38">
      <c r="G10330" s="21"/>
      <c r="AL10330" s="21"/>
    </row>
    <row r="10331" spans="7:38">
      <c r="G10331" s="21"/>
      <c r="AL10331" s="21"/>
    </row>
    <row r="10332" spans="7:38">
      <c r="G10332" s="21"/>
      <c r="AL10332" s="21"/>
    </row>
    <row r="10333" spans="7:38">
      <c r="G10333" s="21"/>
      <c r="AL10333" s="21"/>
    </row>
    <row r="10334" spans="7:38">
      <c r="G10334" s="21"/>
      <c r="AL10334" s="21"/>
    </row>
    <row r="10335" spans="7:38">
      <c r="G10335" s="21"/>
      <c r="AL10335" s="21"/>
    </row>
    <row r="10336" spans="7:38">
      <c r="G10336" s="21"/>
      <c r="AL10336" s="21"/>
    </row>
    <row r="10337" spans="7:38">
      <c r="G10337" s="21"/>
      <c r="AL10337" s="21"/>
    </row>
    <row r="10338" spans="7:38">
      <c r="G10338" s="21"/>
      <c r="AL10338" s="21"/>
    </row>
    <row r="10339" spans="7:38">
      <c r="G10339" s="21"/>
      <c r="AL10339" s="21"/>
    </row>
    <row r="10340" spans="7:38">
      <c r="G10340" s="21"/>
      <c r="AL10340" s="21"/>
    </row>
    <row r="10341" spans="7:38">
      <c r="G10341" s="21"/>
      <c r="AL10341" s="21"/>
    </row>
    <row r="10342" spans="7:38">
      <c r="G10342" s="21"/>
      <c r="AL10342" s="21"/>
    </row>
    <row r="10343" spans="7:38">
      <c r="G10343" s="21"/>
      <c r="AL10343" s="21"/>
    </row>
    <row r="10344" spans="7:38">
      <c r="G10344" s="21"/>
      <c r="AL10344" s="21"/>
    </row>
    <row r="10345" spans="7:38">
      <c r="G10345" s="21"/>
      <c r="AL10345" s="21"/>
    </row>
    <row r="10346" spans="7:38">
      <c r="G10346" s="21"/>
      <c r="AL10346" s="21"/>
    </row>
    <row r="10347" spans="7:38">
      <c r="G10347" s="21"/>
      <c r="AL10347" s="21"/>
    </row>
    <row r="10348" spans="7:38">
      <c r="G10348" s="21"/>
      <c r="AL10348" s="21"/>
    </row>
    <row r="10349" spans="7:38">
      <c r="G10349" s="21"/>
      <c r="AL10349" s="21"/>
    </row>
    <row r="10350" spans="7:38">
      <c r="G10350" s="21"/>
      <c r="AL10350" s="21"/>
    </row>
    <row r="10351" spans="7:38">
      <c r="G10351" s="21"/>
      <c r="AL10351" s="21"/>
    </row>
    <row r="10352" spans="7:38">
      <c r="G10352" s="21"/>
      <c r="AL10352" s="21"/>
    </row>
    <row r="10353" spans="7:38">
      <c r="G10353" s="21"/>
      <c r="AL10353" s="21"/>
    </row>
    <row r="10354" spans="7:38">
      <c r="G10354" s="21"/>
      <c r="AL10354" s="21"/>
    </row>
    <row r="10355" spans="7:38">
      <c r="G10355" s="21"/>
      <c r="AL10355" s="21"/>
    </row>
    <row r="10356" spans="7:38">
      <c r="G10356" s="21"/>
      <c r="AL10356" s="21"/>
    </row>
    <row r="10357" spans="7:38">
      <c r="G10357" s="21"/>
      <c r="AL10357" s="21"/>
    </row>
    <row r="10358" spans="7:38">
      <c r="G10358" s="21"/>
      <c r="AL10358" s="21"/>
    </row>
    <row r="10359" spans="7:38">
      <c r="G10359" s="21"/>
      <c r="AL10359" s="21"/>
    </row>
    <row r="10360" spans="7:38">
      <c r="G10360" s="21"/>
      <c r="AL10360" s="21"/>
    </row>
    <row r="10361" spans="7:38">
      <c r="G10361" s="21"/>
      <c r="AL10361" s="21"/>
    </row>
    <row r="10362" spans="7:38">
      <c r="G10362" s="21"/>
      <c r="AL10362" s="21"/>
    </row>
    <row r="10363" spans="7:38">
      <c r="G10363" s="21"/>
      <c r="AL10363" s="21"/>
    </row>
    <row r="10364" spans="7:38">
      <c r="G10364" s="21"/>
      <c r="AL10364" s="21"/>
    </row>
    <row r="10365" spans="7:38">
      <c r="G10365" s="21"/>
      <c r="AL10365" s="21"/>
    </row>
    <row r="10366" spans="7:38">
      <c r="G10366" s="21"/>
      <c r="AL10366" s="21"/>
    </row>
    <row r="10367" spans="7:38">
      <c r="G10367" s="21"/>
      <c r="AL10367" s="21"/>
    </row>
    <row r="10368" spans="7:38">
      <c r="G10368" s="21"/>
      <c r="AL10368" s="21"/>
    </row>
    <row r="10369" spans="7:38">
      <c r="G10369" s="21"/>
      <c r="AL10369" s="21"/>
    </row>
    <row r="10370" spans="7:38">
      <c r="G10370" s="21"/>
      <c r="AL10370" s="21"/>
    </row>
    <row r="10371" spans="7:38">
      <c r="G10371" s="21"/>
      <c r="AL10371" s="21"/>
    </row>
    <row r="10372" spans="7:38">
      <c r="G10372" s="21"/>
      <c r="AL10372" s="21"/>
    </row>
    <row r="10373" spans="7:38">
      <c r="G10373" s="21"/>
      <c r="AL10373" s="21"/>
    </row>
    <row r="10374" spans="7:38">
      <c r="G10374" s="21"/>
      <c r="AL10374" s="21"/>
    </row>
    <row r="10375" spans="7:38">
      <c r="G10375" s="21"/>
      <c r="AL10375" s="21"/>
    </row>
    <row r="10376" spans="7:38">
      <c r="G10376" s="21"/>
      <c r="AL10376" s="21"/>
    </row>
    <row r="10377" spans="7:38">
      <c r="G10377" s="21"/>
      <c r="AL10377" s="21"/>
    </row>
    <row r="10378" spans="7:38">
      <c r="G10378" s="21"/>
      <c r="AL10378" s="21"/>
    </row>
    <row r="10379" spans="7:38">
      <c r="G10379" s="21"/>
      <c r="AL10379" s="21"/>
    </row>
    <row r="10380" spans="7:38">
      <c r="G10380" s="21"/>
      <c r="AL10380" s="21"/>
    </row>
    <row r="10381" spans="7:38">
      <c r="G10381" s="21"/>
      <c r="AL10381" s="21"/>
    </row>
    <row r="10382" spans="7:38">
      <c r="G10382" s="21"/>
      <c r="AL10382" s="21"/>
    </row>
    <row r="10383" spans="7:38">
      <c r="G10383" s="21"/>
      <c r="AL10383" s="21"/>
    </row>
    <row r="10384" spans="7:38">
      <c r="G10384" s="21"/>
      <c r="AL10384" s="21"/>
    </row>
    <row r="10385" spans="7:38">
      <c r="G10385" s="21"/>
      <c r="AL10385" s="21"/>
    </row>
    <row r="10386" spans="7:38">
      <c r="G10386" s="21"/>
      <c r="AL10386" s="21"/>
    </row>
    <row r="10387" spans="7:38">
      <c r="G10387" s="21"/>
      <c r="AL10387" s="21"/>
    </row>
    <row r="10388" spans="7:38">
      <c r="G10388" s="21"/>
      <c r="AL10388" s="21"/>
    </row>
    <row r="10389" spans="7:38">
      <c r="G10389" s="21"/>
      <c r="AL10389" s="21"/>
    </row>
    <row r="10390" spans="7:38">
      <c r="G10390" s="21"/>
      <c r="AL10390" s="21"/>
    </row>
    <row r="10391" spans="7:38">
      <c r="G10391" s="21"/>
      <c r="AL10391" s="21"/>
    </row>
    <row r="10392" spans="7:38">
      <c r="G10392" s="21"/>
      <c r="AL10392" s="21"/>
    </row>
    <row r="10393" spans="7:38">
      <c r="G10393" s="21"/>
      <c r="AL10393" s="21"/>
    </row>
    <row r="10394" spans="7:38">
      <c r="G10394" s="21"/>
      <c r="AL10394" s="21"/>
    </row>
    <row r="10395" spans="7:38">
      <c r="G10395" s="21"/>
      <c r="AL10395" s="21"/>
    </row>
    <row r="10396" spans="7:38">
      <c r="G10396" s="21"/>
      <c r="AL10396" s="21"/>
    </row>
    <row r="10397" spans="7:38">
      <c r="G10397" s="21"/>
      <c r="AL10397" s="21"/>
    </row>
    <row r="10398" spans="7:38">
      <c r="G10398" s="21"/>
      <c r="AL10398" s="21"/>
    </row>
    <row r="10399" spans="7:38">
      <c r="G10399" s="21"/>
      <c r="AL10399" s="21"/>
    </row>
    <row r="10400" spans="7:38">
      <c r="G10400" s="21"/>
      <c r="AL10400" s="21"/>
    </row>
    <row r="10401" spans="7:38">
      <c r="G10401" s="21"/>
      <c r="AL10401" s="21"/>
    </row>
    <row r="10402" spans="7:38">
      <c r="G10402" s="21"/>
      <c r="AL10402" s="21"/>
    </row>
    <row r="10403" spans="7:38">
      <c r="G10403" s="21"/>
      <c r="AL10403" s="21"/>
    </row>
    <row r="10404" spans="7:38">
      <c r="G10404" s="21"/>
      <c r="AL10404" s="21"/>
    </row>
    <row r="10405" spans="7:38">
      <c r="G10405" s="21"/>
      <c r="AL10405" s="21"/>
    </row>
    <row r="10406" spans="7:38">
      <c r="G10406" s="21"/>
      <c r="AL10406" s="21"/>
    </row>
    <row r="10407" spans="7:38">
      <c r="G10407" s="21"/>
      <c r="AL10407" s="21"/>
    </row>
    <row r="10408" spans="7:38">
      <c r="G10408" s="21"/>
      <c r="AL10408" s="21"/>
    </row>
    <row r="10409" spans="7:38">
      <c r="G10409" s="21"/>
      <c r="AL10409" s="21"/>
    </row>
    <row r="10410" spans="7:38">
      <c r="G10410" s="21"/>
      <c r="AL10410" s="21"/>
    </row>
    <row r="10411" spans="7:38">
      <c r="G10411" s="21"/>
      <c r="AL10411" s="21"/>
    </row>
    <row r="10412" spans="7:38">
      <c r="G10412" s="21"/>
      <c r="AL10412" s="21"/>
    </row>
    <row r="10413" spans="7:38">
      <c r="G10413" s="21"/>
      <c r="AL10413" s="21"/>
    </row>
    <row r="10414" spans="7:38">
      <c r="G10414" s="21"/>
      <c r="AL10414" s="21"/>
    </row>
    <row r="10415" spans="7:38">
      <c r="G10415" s="21"/>
      <c r="AL10415" s="21"/>
    </row>
    <row r="10416" spans="7:38">
      <c r="G10416" s="21"/>
      <c r="AL10416" s="21"/>
    </row>
    <row r="10417" spans="7:38">
      <c r="G10417" s="21"/>
      <c r="AL10417" s="21"/>
    </row>
    <row r="10418" spans="7:38">
      <c r="G10418" s="21"/>
      <c r="AL10418" s="21"/>
    </row>
    <row r="10419" spans="7:38">
      <c r="G10419" s="21"/>
      <c r="AL10419" s="21"/>
    </row>
    <row r="10420" spans="7:38">
      <c r="G10420" s="21"/>
      <c r="AL10420" s="21"/>
    </row>
    <row r="10421" spans="7:38">
      <c r="G10421" s="21"/>
      <c r="AL10421" s="21"/>
    </row>
    <row r="10422" spans="7:38">
      <c r="G10422" s="21"/>
      <c r="AL10422" s="21"/>
    </row>
    <row r="10423" spans="7:38">
      <c r="G10423" s="21"/>
      <c r="AL10423" s="21"/>
    </row>
    <row r="10424" spans="7:38">
      <c r="G10424" s="21"/>
      <c r="AL10424" s="21"/>
    </row>
    <row r="10425" spans="7:38">
      <c r="G10425" s="21"/>
      <c r="AL10425" s="21"/>
    </row>
    <row r="10426" spans="7:38">
      <c r="G10426" s="21"/>
      <c r="AL10426" s="21"/>
    </row>
    <row r="10427" spans="7:38">
      <c r="G10427" s="21"/>
      <c r="AL10427" s="21"/>
    </row>
    <row r="10428" spans="7:38">
      <c r="G10428" s="21"/>
      <c r="AL10428" s="21"/>
    </row>
    <row r="10429" spans="7:38">
      <c r="G10429" s="21"/>
      <c r="AL10429" s="21"/>
    </row>
    <row r="10430" spans="7:38">
      <c r="G10430" s="21"/>
      <c r="AL10430" s="21"/>
    </row>
    <row r="10431" spans="7:38">
      <c r="G10431" s="21"/>
      <c r="AL10431" s="21"/>
    </row>
    <row r="10432" spans="7:38">
      <c r="G10432" s="21"/>
      <c r="AL10432" s="21"/>
    </row>
    <row r="10433" spans="7:38">
      <c r="G10433" s="21"/>
      <c r="AL10433" s="21"/>
    </row>
    <row r="10434" spans="7:38">
      <c r="G10434" s="21"/>
      <c r="AL10434" s="21"/>
    </row>
    <row r="10435" spans="7:38">
      <c r="G10435" s="21"/>
      <c r="AL10435" s="21"/>
    </row>
    <row r="10436" spans="7:38">
      <c r="G10436" s="21"/>
      <c r="AL10436" s="21"/>
    </row>
    <row r="10437" spans="7:38">
      <c r="G10437" s="21"/>
      <c r="AL10437" s="21"/>
    </row>
    <row r="10438" spans="7:38">
      <c r="G10438" s="21"/>
      <c r="AL10438" s="21"/>
    </row>
    <row r="10439" spans="7:38">
      <c r="G10439" s="21"/>
      <c r="AL10439" s="21"/>
    </row>
    <row r="10440" spans="7:38">
      <c r="G10440" s="21"/>
      <c r="AL10440" s="21"/>
    </row>
    <row r="10441" spans="7:38">
      <c r="G10441" s="21"/>
      <c r="AL10441" s="21"/>
    </row>
    <row r="10442" spans="7:38">
      <c r="G10442" s="21"/>
      <c r="AL10442" s="21"/>
    </row>
    <row r="10443" spans="7:38">
      <c r="G10443" s="21"/>
      <c r="AL10443" s="21"/>
    </row>
    <row r="10444" spans="7:38">
      <c r="G10444" s="21"/>
      <c r="AL10444" s="21"/>
    </row>
    <row r="10445" spans="7:38">
      <c r="G10445" s="21"/>
      <c r="AL10445" s="21"/>
    </row>
    <row r="10446" spans="7:38">
      <c r="G10446" s="21"/>
      <c r="AL10446" s="21"/>
    </row>
    <row r="10447" spans="7:38">
      <c r="G10447" s="21"/>
      <c r="AL10447" s="21"/>
    </row>
    <row r="10448" spans="7:38">
      <c r="G10448" s="21"/>
      <c r="AL10448" s="21"/>
    </row>
    <row r="10449" spans="7:38">
      <c r="G10449" s="21"/>
      <c r="AL10449" s="21"/>
    </row>
    <row r="10450" spans="7:38">
      <c r="G10450" s="21"/>
      <c r="AL10450" s="21"/>
    </row>
    <row r="10451" spans="7:38">
      <c r="G10451" s="21"/>
      <c r="AL10451" s="21"/>
    </row>
    <row r="10452" spans="7:38">
      <c r="G10452" s="21"/>
      <c r="AL10452" s="21"/>
    </row>
    <row r="10453" spans="7:38">
      <c r="G10453" s="21"/>
      <c r="AL10453" s="21"/>
    </row>
    <row r="10454" spans="7:38">
      <c r="G10454" s="21"/>
      <c r="AL10454" s="21"/>
    </row>
    <row r="10455" spans="7:38">
      <c r="G10455" s="21"/>
      <c r="AL10455" s="21"/>
    </row>
    <row r="10456" spans="7:38">
      <c r="G10456" s="21"/>
      <c r="AL10456" s="21"/>
    </row>
    <row r="10457" spans="7:38">
      <c r="G10457" s="21"/>
      <c r="AL10457" s="21"/>
    </row>
    <row r="10458" spans="7:38">
      <c r="G10458" s="21"/>
      <c r="AL10458" s="21"/>
    </row>
    <row r="10459" spans="7:38">
      <c r="G10459" s="21"/>
      <c r="AL10459" s="21"/>
    </row>
    <row r="10460" spans="7:38">
      <c r="G10460" s="21"/>
      <c r="AL10460" s="21"/>
    </row>
    <row r="10461" spans="7:38">
      <c r="G10461" s="21"/>
      <c r="AL10461" s="21"/>
    </row>
    <row r="10462" spans="7:38">
      <c r="G10462" s="21"/>
      <c r="AL10462" s="21"/>
    </row>
    <row r="10463" spans="7:38">
      <c r="G10463" s="21"/>
      <c r="AL10463" s="21"/>
    </row>
    <row r="10464" spans="7:38">
      <c r="G10464" s="21"/>
      <c r="AL10464" s="21"/>
    </row>
    <row r="10465" spans="7:38">
      <c r="G10465" s="21"/>
      <c r="AL10465" s="21"/>
    </row>
    <row r="10466" spans="7:38">
      <c r="G10466" s="21"/>
      <c r="AL10466" s="21"/>
    </row>
    <row r="10467" spans="7:38">
      <c r="G10467" s="21"/>
      <c r="AL10467" s="21"/>
    </row>
    <row r="10468" spans="7:38">
      <c r="G10468" s="21"/>
      <c r="AL10468" s="21"/>
    </row>
    <row r="10469" spans="7:38">
      <c r="G10469" s="21"/>
      <c r="AL10469" s="21"/>
    </row>
    <row r="10470" spans="7:38">
      <c r="G10470" s="21"/>
      <c r="AL10470" s="21"/>
    </row>
    <row r="10471" spans="7:38">
      <c r="G10471" s="21"/>
      <c r="AL10471" s="21"/>
    </row>
    <row r="10472" spans="7:38">
      <c r="G10472" s="21"/>
      <c r="AL10472" s="21"/>
    </row>
    <row r="10473" spans="7:38">
      <c r="G10473" s="21"/>
      <c r="AL10473" s="21"/>
    </row>
    <row r="10474" spans="7:38">
      <c r="G10474" s="21"/>
      <c r="AL10474" s="21"/>
    </row>
    <row r="10475" spans="7:38">
      <c r="G10475" s="21"/>
      <c r="AL10475" s="21"/>
    </row>
    <row r="10476" spans="7:38">
      <c r="G10476" s="21"/>
      <c r="AL10476" s="21"/>
    </row>
    <row r="10477" spans="7:38">
      <c r="G10477" s="21"/>
      <c r="AL10477" s="21"/>
    </row>
    <row r="10478" spans="7:38">
      <c r="G10478" s="21"/>
      <c r="AL10478" s="21"/>
    </row>
    <row r="10479" spans="7:38">
      <c r="G10479" s="21"/>
      <c r="AL10479" s="21"/>
    </row>
    <row r="10480" spans="7:38">
      <c r="G10480" s="21"/>
      <c r="AL10480" s="21"/>
    </row>
    <row r="10481" spans="7:38">
      <c r="G10481" s="21"/>
      <c r="AL10481" s="21"/>
    </row>
    <row r="10482" spans="7:38">
      <c r="G10482" s="21"/>
      <c r="AL10482" s="21"/>
    </row>
    <row r="10483" spans="7:38">
      <c r="G10483" s="21"/>
      <c r="AL10483" s="21"/>
    </row>
    <row r="10484" spans="7:38">
      <c r="G10484" s="21"/>
      <c r="AL10484" s="21"/>
    </row>
    <row r="10485" spans="7:38">
      <c r="G10485" s="21"/>
      <c r="AL10485" s="21"/>
    </row>
    <row r="10486" spans="7:38">
      <c r="G10486" s="21"/>
      <c r="AL10486" s="21"/>
    </row>
    <row r="10487" spans="7:38">
      <c r="G10487" s="21"/>
      <c r="AL10487" s="21"/>
    </row>
    <row r="10488" spans="7:38">
      <c r="G10488" s="21"/>
      <c r="AL10488" s="21"/>
    </row>
    <row r="10489" spans="7:38">
      <c r="G10489" s="21"/>
      <c r="AL10489" s="21"/>
    </row>
    <row r="10490" spans="7:38">
      <c r="G10490" s="21"/>
      <c r="AL10490" s="21"/>
    </row>
    <row r="10491" spans="7:38">
      <c r="G10491" s="21"/>
      <c r="AL10491" s="21"/>
    </row>
    <row r="10492" spans="7:38">
      <c r="G10492" s="21"/>
      <c r="AL10492" s="21"/>
    </row>
    <row r="10493" spans="7:38">
      <c r="G10493" s="21"/>
      <c r="AL10493" s="21"/>
    </row>
    <row r="10494" spans="7:38">
      <c r="G10494" s="21"/>
      <c r="AL10494" s="21"/>
    </row>
    <row r="10495" spans="7:38">
      <c r="G10495" s="21"/>
      <c r="AL10495" s="21"/>
    </row>
    <row r="10496" spans="7:38">
      <c r="G10496" s="21"/>
      <c r="AL10496" s="21"/>
    </row>
    <row r="10497" spans="7:38">
      <c r="G10497" s="21"/>
      <c r="AL10497" s="21"/>
    </row>
    <row r="10498" spans="7:38">
      <c r="G10498" s="21"/>
      <c r="AL10498" s="21"/>
    </row>
    <row r="10499" spans="7:38">
      <c r="G10499" s="21"/>
      <c r="AL10499" s="21"/>
    </row>
    <row r="10500" spans="7:38">
      <c r="G10500" s="21"/>
      <c r="AL10500" s="21"/>
    </row>
    <row r="10501" spans="7:38">
      <c r="G10501" s="21"/>
      <c r="AL10501" s="21"/>
    </row>
    <row r="10502" spans="7:38">
      <c r="G10502" s="21"/>
      <c r="AL10502" s="21"/>
    </row>
    <row r="10503" spans="7:38">
      <c r="G10503" s="21"/>
      <c r="AL10503" s="21"/>
    </row>
    <row r="10504" spans="7:38">
      <c r="G10504" s="21"/>
      <c r="AL10504" s="21"/>
    </row>
    <row r="10505" spans="7:38">
      <c r="G10505" s="21"/>
      <c r="AL10505" s="21"/>
    </row>
    <row r="10506" spans="7:38">
      <c r="G10506" s="21"/>
      <c r="AL10506" s="21"/>
    </row>
    <row r="10507" spans="7:38">
      <c r="G10507" s="21"/>
      <c r="AL10507" s="21"/>
    </row>
    <row r="10508" spans="7:38">
      <c r="G10508" s="21"/>
      <c r="AL10508" s="21"/>
    </row>
    <row r="10509" spans="7:38">
      <c r="G10509" s="21"/>
      <c r="AL10509" s="21"/>
    </row>
    <row r="10510" spans="7:38">
      <c r="G10510" s="21"/>
      <c r="AL10510" s="21"/>
    </row>
    <row r="10511" spans="7:38">
      <c r="G10511" s="21"/>
      <c r="AL10511" s="21"/>
    </row>
    <row r="10512" spans="7:38">
      <c r="G10512" s="21"/>
      <c r="AL10512" s="21"/>
    </row>
    <row r="10513" spans="7:38">
      <c r="G10513" s="21"/>
      <c r="AL10513" s="21"/>
    </row>
    <row r="10514" spans="7:38">
      <c r="G10514" s="21"/>
      <c r="AL10514" s="21"/>
    </row>
    <row r="10515" spans="7:38">
      <c r="G10515" s="21"/>
      <c r="AL10515" s="21"/>
    </row>
    <row r="10516" spans="7:38">
      <c r="G10516" s="21"/>
      <c r="AL10516" s="21"/>
    </row>
    <row r="10517" spans="7:38">
      <c r="G10517" s="21"/>
      <c r="AL10517" s="21"/>
    </row>
    <row r="10518" spans="7:38">
      <c r="G10518" s="21"/>
      <c r="AL10518" s="21"/>
    </row>
    <row r="10519" spans="7:38">
      <c r="G10519" s="21"/>
      <c r="AL10519" s="21"/>
    </row>
    <row r="10520" spans="7:38">
      <c r="G10520" s="21"/>
      <c r="AL10520" s="21"/>
    </row>
    <row r="10521" spans="7:38">
      <c r="G10521" s="21"/>
      <c r="AL10521" s="21"/>
    </row>
    <row r="10522" spans="7:38">
      <c r="G10522" s="21"/>
      <c r="AL10522" s="21"/>
    </row>
    <row r="10523" spans="7:38">
      <c r="G10523" s="21"/>
      <c r="AL10523" s="21"/>
    </row>
    <row r="10524" spans="7:38">
      <c r="G10524" s="21"/>
      <c r="AL10524" s="21"/>
    </row>
    <row r="10525" spans="7:38">
      <c r="G10525" s="21"/>
      <c r="AL10525" s="21"/>
    </row>
    <row r="10526" spans="7:38">
      <c r="G10526" s="21"/>
      <c r="AL10526" s="21"/>
    </row>
    <row r="10527" spans="7:38">
      <c r="G10527" s="21"/>
      <c r="AL10527" s="21"/>
    </row>
    <row r="10528" spans="7:38">
      <c r="G10528" s="21"/>
      <c r="AL10528" s="21"/>
    </row>
    <row r="10529" spans="7:38">
      <c r="G10529" s="21"/>
      <c r="AL10529" s="21"/>
    </row>
    <row r="10530" spans="7:38">
      <c r="G10530" s="21"/>
      <c r="AL10530" s="21"/>
    </row>
    <row r="10531" spans="7:38">
      <c r="G10531" s="21"/>
      <c r="AL10531" s="21"/>
    </row>
    <row r="10532" spans="7:38">
      <c r="G10532" s="21"/>
      <c r="AL10532" s="21"/>
    </row>
    <row r="10533" spans="7:38">
      <c r="G10533" s="21"/>
      <c r="AL10533" s="21"/>
    </row>
    <row r="10534" spans="7:38">
      <c r="G10534" s="21"/>
      <c r="AL10534" s="21"/>
    </row>
    <row r="10535" spans="7:38">
      <c r="G10535" s="21"/>
      <c r="AL10535" s="21"/>
    </row>
    <row r="10536" spans="7:38">
      <c r="G10536" s="21"/>
      <c r="AL10536" s="21"/>
    </row>
    <row r="10537" spans="7:38">
      <c r="G10537" s="21"/>
      <c r="AL10537" s="21"/>
    </row>
    <row r="10538" spans="7:38">
      <c r="G10538" s="21"/>
      <c r="AL10538" s="21"/>
    </row>
    <row r="10539" spans="7:38">
      <c r="G10539" s="21"/>
      <c r="AL10539" s="21"/>
    </row>
    <row r="10540" spans="7:38">
      <c r="G10540" s="21"/>
      <c r="AL10540" s="21"/>
    </row>
    <row r="10541" spans="7:38">
      <c r="G10541" s="21"/>
      <c r="AL10541" s="21"/>
    </row>
    <row r="10542" spans="7:38">
      <c r="G10542" s="21"/>
      <c r="AL10542" s="21"/>
    </row>
    <row r="10543" spans="7:38">
      <c r="G10543" s="21"/>
      <c r="AL10543" s="21"/>
    </row>
    <row r="10544" spans="7:38">
      <c r="G10544" s="21"/>
      <c r="AL10544" s="21"/>
    </row>
    <row r="10545" spans="7:38">
      <c r="G10545" s="21"/>
      <c r="AL10545" s="21"/>
    </row>
    <row r="10546" spans="7:38">
      <c r="G10546" s="21"/>
      <c r="AL10546" s="21"/>
    </row>
    <row r="10547" spans="7:38">
      <c r="G10547" s="21"/>
      <c r="AL10547" s="21"/>
    </row>
    <row r="10548" spans="7:38">
      <c r="G10548" s="21"/>
      <c r="AL10548" s="21"/>
    </row>
    <row r="10549" spans="7:38">
      <c r="G10549" s="21"/>
      <c r="AL10549" s="21"/>
    </row>
    <row r="10550" spans="7:38">
      <c r="G10550" s="21"/>
      <c r="AL10550" s="21"/>
    </row>
    <row r="10551" spans="7:38">
      <c r="G10551" s="21"/>
      <c r="AL10551" s="21"/>
    </row>
    <row r="10552" spans="7:38">
      <c r="G10552" s="21"/>
      <c r="AL10552" s="21"/>
    </row>
    <row r="10553" spans="7:38">
      <c r="G10553" s="21"/>
      <c r="AL10553" s="21"/>
    </row>
    <row r="10554" spans="7:38">
      <c r="G10554" s="21"/>
      <c r="AL10554" s="21"/>
    </row>
    <row r="10555" spans="7:38">
      <c r="G10555" s="21"/>
      <c r="AL10555" s="21"/>
    </row>
    <row r="10556" spans="7:38">
      <c r="G10556" s="21"/>
      <c r="AL10556" s="21"/>
    </row>
    <row r="10557" spans="7:38">
      <c r="G10557" s="21"/>
      <c r="AL10557" s="21"/>
    </row>
    <row r="10558" spans="7:38">
      <c r="G10558" s="21"/>
      <c r="AL10558" s="21"/>
    </row>
    <row r="10559" spans="7:38">
      <c r="G10559" s="21"/>
      <c r="AL10559" s="21"/>
    </row>
    <row r="10560" spans="7:38">
      <c r="G10560" s="21"/>
      <c r="AL10560" s="21"/>
    </row>
    <row r="10561" spans="7:38">
      <c r="G10561" s="21"/>
      <c r="AL10561" s="21"/>
    </row>
    <row r="10562" spans="7:38">
      <c r="G10562" s="21"/>
      <c r="AL10562" s="21"/>
    </row>
    <row r="10563" spans="7:38">
      <c r="G10563" s="21"/>
      <c r="AL10563" s="21"/>
    </row>
    <row r="10564" spans="7:38">
      <c r="G10564" s="21"/>
      <c r="AL10564" s="21"/>
    </row>
    <row r="10565" spans="7:38">
      <c r="G10565" s="21"/>
      <c r="AL10565" s="21"/>
    </row>
    <row r="10566" spans="7:38">
      <c r="G10566" s="21"/>
      <c r="AL10566" s="21"/>
    </row>
    <row r="10567" spans="7:38">
      <c r="G10567" s="21"/>
      <c r="AL10567" s="21"/>
    </row>
    <row r="10568" spans="7:38">
      <c r="G10568" s="21"/>
      <c r="AL10568" s="21"/>
    </row>
    <row r="10569" spans="7:38">
      <c r="G10569" s="21"/>
      <c r="AL10569" s="21"/>
    </row>
    <row r="10570" spans="7:38">
      <c r="G10570" s="21"/>
      <c r="AL10570" s="21"/>
    </row>
    <row r="10571" spans="7:38">
      <c r="G10571" s="21"/>
      <c r="AL10571" s="21"/>
    </row>
    <row r="10572" spans="7:38">
      <c r="G10572" s="21"/>
      <c r="AL10572" s="21"/>
    </row>
    <row r="10573" spans="7:38">
      <c r="G10573" s="21"/>
      <c r="AL10573" s="21"/>
    </row>
    <row r="10574" spans="7:38">
      <c r="G10574" s="21"/>
      <c r="AL10574" s="21"/>
    </row>
    <row r="10575" spans="7:38">
      <c r="G10575" s="21"/>
      <c r="AL10575" s="21"/>
    </row>
    <row r="10576" spans="7:38">
      <c r="G10576" s="21"/>
      <c r="AL10576" s="21"/>
    </row>
    <row r="10577" spans="7:38">
      <c r="G10577" s="21"/>
      <c r="AL10577" s="21"/>
    </row>
    <row r="10578" spans="7:38">
      <c r="G10578" s="21"/>
      <c r="AL10578" s="21"/>
    </row>
    <row r="10579" spans="7:38">
      <c r="G10579" s="21"/>
      <c r="AL10579" s="21"/>
    </row>
    <row r="10580" spans="7:38">
      <c r="G10580" s="21"/>
      <c r="AL10580" s="21"/>
    </row>
    <row r="10581" spans="7:38">
      <c r="G10581" s="21"/>
      <c r="AL10581" s="21"/>
    </row>
    <row r="10582" spans="7:38">
      <c r="G10582" s="21"/>
      <c r="AL10582" s="21"/>
    </row>
    <row r="10583" spans="7:38">
      <c r="G10583" s="21"/>
      <c r="AL10583" s="21"/>
    </row>
    <row r="10584" spans="7:38">
      <c r="G10584" s="21"/>
      <c r="AL10584" s="21"/>
    </row>
    <row r="10585" spans="7:38">
      <c r="G10585" s="21"/>
      <c r="AL10585" s="21"/>
    </row>
    <row r="10586" spans="7:38">
      <c r="G10586" s="21"/>
      <c r="AL10586" s="21"/>
    </row>
    <row r="10587" spans="7:38">
      <c r="G10587" s="21"/>
      <c r="AL10587" s="21"/>
    </row>
    <row r="10588" spans="7:38">
      <c r="G10588" s="21"/>
      <c r="AL10588" s="21"/>
    </row>
    <row r="10589" spans="7:38">
      <c r="G10589" s="21"/>
      <c r="AL10589" s="21"/>
    </row>
    <row r="10590" spans="7:38">
      <c r="G10590" s="21"/>
      <c r="AL10590" s="21"/>
    </row>
    <row r="10591" spans="7:38">
      <c r="G10591" s="21"/>
      <c r="AL10591" s="21"/>
    </row>
    <row r="10592" spans="7:38">
      <c r="G10592" s="21"/>
      <c r="AL10592" s="21"/>
    </row>
    <row r="10593" spans="7:38">
      <c r="G10593" s="21"/>
      <c r="AL10593" s="21"/>
    </row>
    <row r="10594" spans="7:38">
      <c r="G10594" s="21"/>
      <c r="AL10594" s="21"/>
    </row>
    <row r="10595" spans="7:38">
      <c r="G10595" s="21"/>
      <c r="AL10595" s="21"/>
    </row>
    <row r="10596" spans="7:38">
      <c r="G10596" s="21"/>
      <c r="AL10596" s="21"/>
    </row>
    <row r="10597" spans="7:38">
      <c r="G10597" s="21"/>
      <c r="AL10597" s="21"/>
    </row>
    <row r="10598" spans="7:38">
      <c r="G10598" s="21"/>
      <c r="AL10598" s="21"/>
    </row>
    <row r="10599" spans="7:38">
      <c r="G10599" s="21"/>
      <c r="AL10599" s="21"/>
    </row>
    <row r="10600" spans="7:38">
      <c r="G10600" s="21"/>
      <c r="AL10600" s="21"/>
    </row>
    <row r="10601" spans="7:38">
      <c r="G10601" s="21"/>
      <c r="AL10601" s="21"/>
    </row>
    <row r="10602" spans="7:38">
      <c r="G10602" s="21"/>
      <c r="AL10602" s="21"/>
    </row>
    <row r="10603" spans="7:38">
      <c r="G10603" s="21"/>
      <c r="AL10603" s="21"/>
    </row>
    <row r="10604" spans="7:38">
      <c r="G10604" s="21"/>
      <c r="AL10604" s="21"/>
    </row>
    <row r="10605" spans="7:38">
      <c r="G10605" s="21"/>
      <c r="AL10605" s="21"/>
    </row>
    <row r="10606" spans="7:38">
      <c r="G10606" s="21"/>
      <c r="AL10606" s="21"/>
    </row>
    <row r="10607" spans="7:38">
      <c r="G10607" s="21"/>
      <c r="AL10607" s="21"/>
    </row>
    <row r="10608" spans="7:38">
      <c r="G10608" s="21"/>
      <c r="AL10608" s="21"/>
    </row>
    <row r="10609" spans="7:38">
      <c r="G10609" s="21"/>
      <c r="AL10609" s="21"/>
    </row>
    <row r="10610" spans="7:38">
      <c r="G10610" s="21"/>
      <c r="AL10610" s="21"/>
    </row>
    <row r="10611" spans="7:38">
      <c r="G10611" s="21"/>
      <c r="AL10611" s="21"/>
    </row>
    <row r="10612" spans="7:38">
      <c r="G10612" s="21"/>
      <c r="AL10612" s="21"/>
    </row>
    <row r="10613" spans="7:38">
      <c r="G10613" s="21"/>
      <c r="AL10613" s="21"/>
    </row>
    <row r="10614" spans="7:38">
      <c r="G10614" s="21"/>
      <c r="AL10614" s="21"/>
    </row>
    <row r="10615" spans="7:38">
      <c r="G10615" s="21"/>
      <c r="AL10615" s="21"/>
    </row>
    <row r="10616" spans="7:38">
      <c r="G10616" s="21"/>
      <c r="AL10616" s="21"/>
    </row>
    <row r="10617" spans="7:38">
      <c r="G10617" s="21"/>
      <c r="AL10617" s="21"/>
    </row>
    <row r="10618" spans="7:38">
      <c r="G10618" s="21"/>
      <c r="AL10618" s="21"/>
    </row>
    <row r="10619" spans="7:38">
      <c r="G10619" s="21"/>
      <c r="AL10619" s="21"/>
    </row>
    <row r="10620" spans="7:38">
      <c r="G10620" s="21"/>
      <c r="AL10620" s="21"/>
    </row>
    <row r="10621" spans="7:38">
      <c r="G10621" s="21"/>
      <c r="AL10621" s="21"/>
    </row>
    <row r="10622" spans="7:38">
      <c r="G10622" s="21"/>
      <c r="AL10622" s="21"/>
    </row>
    <row r="10623" spans="7:38">
      <c r="G10623" s="21"/>
      <c r="AL10623" s="21"/>
    </row>
    <row r="10624" spans="7:38">
      <c r="G10624" s="21"/>
      <c r="AL10624" s="21"/>
    </row>
    <row r="10625" spans="7:38">
      <c r="G10625" s="21"/>
      <c r="AL10625" s="21"/>
    </row>
    <row r="10626" spans="7:38">
      <c r="G10626" s="21"/>
      <c r="AL10626" s="21"/>
    </row>
    <row r="10627" spans="7:38">
      <c r="G10627" s="21"/>
      <c r="AL10627" s="21"/>
    </row>
    <row r="10628" spans="7:38">
      <c r="G10628" s="21"/>
      <c r="AL10628" s="21"/>
    </row>
    <row r="10629" spans="7:38">
      <c r="G10629" s="21"/>
      <c r="AL10629" s="21"/>
    </row>
    <row r="10630" spans="7:38">
      <c r="G10630" s="21"/>
      <c r="AL10630" s="21"/>
    </row>
    <row r="10631" spans="7:38">
      <c r="G10631" s="21"/>
      <c r="AL10631" s="21"/>
    </row>
    <row r="10632" spans="7:38">
      <c r="G10632" s="21"/>
      <c r="AL10632" s="21"/>
    </row>
    <row r="10633" spans="7:38">
      <c r="G10633" s="21"/>
      <c r="AL10633" s="21"/>
    </row>
    <row r="10634" spans="7:38">
      <c r="G10634" s="21"/>
      <c r="AL10634" s="21"/>
    </row>
    <row r="10635" spans="7:38">
      <c r="G10635" s="21"/>
      <c r="AL10635" s="21"/>
    </row>
    <row r="10636" spans="7:38">
      <c r="G10636" s="21"/>
      <c r="AL10636" s="21"/>
    </row>
    <row r="10637" spans="7:38">
      <c r="G10637" s="21"/>
      <c r="AL10637" s="21"/>
    </row>
    <row r="10638" spans="7:38">
      <c r="G10638" s="21"/>
      <c r="AL10638" s="21"/>
    </row>
    <row r="10639" spans="7:38">
      <c r="G10639" s="21"/>
      <c r="AL10639" s="21"/>
    </row>
    <row r="10640" spans="7:38">
      <c r="G10640" s="21"/>
      <c r="AL10640" s="21"/>
    </row>
    <row r="10641" spans="7:38">
      <c r="G10641" s="21"/>
      <c r="AL10641" s="21"/>
    </row>
    <row r="10642" spans="7:38">
      <c r="G10642" s="21"/>
      <c r="AL10642" s="21"/>
    </row>
    <row r="10643" spans="7:38">
      <c r="G10643" s="21"/>
      <c r="AL10643" s="21"/>
    </row>
    <row r="10644" spans="7:38">
      <c r="G10644" s="21"/>
      <c r="AL10644" s="21"/>
    </row>
    <row r="10645" spans="7:38">
      <c r="G10645" s="21"/>
      <c r="AL10645" s="21"/>
    </row>
    <row r="10646" spans="7:38">
      <c r="G10646" s="21"/>
      <c r="AL10646" s="21"/>
    </row>
    <row r="10647" spans="7:38">
      <c r="G10647" s="21"/>
      <c r="AL10647" s="21"/>
    </row>
    <row r="10648" spans="7:38">
      <c r="G10648" s="21"/>
      <c r="AL10648" s="21"/>
    </row>
    <row r="10649" spans="7:38">
      <c r="G10649" s="21"/>
      <c r="AL10649" s="21"/>
    </row>
    <row r="10650" spans="7:38">
      <c r="G10650" s="21"/>
      <c r="AL10650" s="21"/>
    </row>
    <row r="10651" spans="7:38">
      <c r="G10651" s="21"/>
      <c r="AL10651" s="21"/>
    </row>
    <row r="10652" spans="7:38">
      <c r="G10652" s="21"/>
      <c r="AL10652" s="21"/>
    </row>
    <row r="10653" spans="7:38">
      <c r="G10653" s="21"/>
      <c r="AL10653" s="21"/>
    </row>
    <row r="10654" spans="7:38">
      <c r="G10654" s="21"/>
      <c r="AL10654" s="21"/>
    </row>
    <row r="10655" spans="7:38">
      <c r="G10655" s="21"/>
      <c r="AL10655" s="21"/>
    </row>
    <row r="10656" spans="7:38">
      <c r="G10656" s="21"/>
      <c r="AL10656" s="21"/>
    </row>
    <row r="10657" spans="7:38">
      <c r="G10657" s="21"/>
      <c r="AL10657" s="21"/>
    </row>
    <row r="10658" spans="7:38">
      <c r="G10658" s="21"/>
      <c r="AL10658" s="21"/>
    </row>
    <row r="10659" spans="7:38">
      <c r="G10659" s="21"/>
      <c r="AL10659" s="21"/>
    </row>
    <row r="10660" spans="7:38">
      <c r="G10660" s="21"/>
      <c r="AL10660" s="21"/>
    </row>
    <row r="10661" spans="7:38">
      <c r="G10661" s="21"/>
      <c r="AL10661" s="21"/>
    </row>
    <row r="10662" spans="7:38">
      <c r="G10662" s="21"/>
      <c r="AL10662" s="21"/>
    </row>
    <row r="10663" spans="7:38">
      <c r="G10663" s="21"/>
      <c r="AL10663" s="21"/>
    </row>
    <row r="10664" spans="7:38">
      <c r="G10664" s="21"/>
      <c r="AL10664" s="21"/>
    </row>
    <row r="10665" spans="7:38">
      <c r="G10665" s="21"/>
      <c r="AL10665" s="21"/>
    </row>
    <row r="10666" spans="7:38">
      <c r="G10666" s="21"/>
      <c r="AL10666" s="21"/>
    </row>
    <row r="10667" spans="7:38">
      <c r="G10667" s="21"/>
      <c r="AL10667" s="21"/>
    </row>
    <row r="10668" spans="7:38">
      <c r="G10668" s="21"/>
      <c r="AL10668" s="21"/>
    </row>
    <row r="10669" spans="7:38">
      <c r="G10669" s="21"/>
      <c r="AL10669" s="21"/>
    </row>
    <row r="10670" spans="7:38">
      <c r="G10670" s="21"/>
      <c r="AL10670" s="21"/>
    </row>
    <row r="10671" spans="7:38">
      <c r="G10671" s="21"/>
      <c r="AL10671" s="21"/>
    </row>
    <row r="10672" spans="7:38">
      <c r="G10672" s="21"/>
      <c r="AL10672" s="21"/>
    </row>
    <row r="10673" spans="7:38">
      <c r="G10673" s="21"/>
      <c r="AL10673" s="21"/>
    </row>
    <row r="10674" spans="7:38">
      <c r="G10674" s="21"/>
      <c r="AL10674" s="21"/>
    </row>
    <row r="10675" spans="7:38">
      <c r="G10675" s="21"/>
      <c r="AL10675" s="21"/>
    </row>
    <row r="10676" spans="7:38">
      <c r="G10676" s="21"/>
      <c r="AL10676" s="21"/>
    </row>
    <row r="10677" spans="7:38">
      <c r="G10677" s="21"/>
      <c r="AL10677" s="21"/>
    </row>
    <row r="10678" spans="7:38">
      <c r="G10678" s="21"/>
      <c r="AL10678" s="21"/>
    </row>
    <row r="10679" spans="7:38">
      <c r="G10679" s="21"/>
      <c r="AL10679" s="21"/>
    </row>
    <row r="10680" spans="7:38">
      <c r="G10680" s="21"/>
      <c r="AL10680" s="21"/>
    </row>
    <row r="10681" spans="7:38">
      <c r="G10681" s="21"/>
      <c r="AL10681" s="21"/>
    </row>
    <row r="10682" spans="7:38">
      <c r="G10682" s="21"/>
      <c r="AL10682" s="21"/>
    </row>
    <row r="10683" spans="7:38">
      <c r="G10683" s="21"/>
      <c r="AL10683" s="21"/>
    </row>
    <row r="10684" spans="7:38">
      <c r="G10684" s="21"/>
      <c r="AL10684" s="21"/>
    </row>
    <row r="10685" spans="7:38">
      <c r="G10685" s="21"/>
      <c r="AL10685" s="21"/>
    </row>
    <row r="10686" spans="7:38">
      <c r="G10686" s="21"/>
      <c r="AL10686" s="21"/>
    </row>
    <row r="10687" spans="7:38">
      <c r="G10687" s="21"/>
      <c r="AL10687" s="21"/>
    </row>
    <row r="10688" spans="7:38">
      <c r="G10688" s="21"/>
      <c r="AL10688" s="21"/>
    </row>
    <row r="10689" spans="7:38">
      <c r="G10689" s="21"/>
      <c r="AL10689" s="21"/>
    </row>
    <row r="10690" spans="7:38">
      <c r="G10690" s="21"/>
      <c r="AL10690" s="21"/>
    </row>
    <row r="10691" spans="7:38">
      <c r="G10691" s="21"/>
      <c r="AL10691" s="21"/>
    </row>
    <row r="10692" spans="7:38">
      <c r="G10692" s="21"/>
      <c r="AL10692" s="21"/>
    </row>
    <row r="10693" spans="7:38">
      <c r="G10693" s="21"/>
      <c r="AL10693" s="21"/>
    </row>
    <row r="10694" spans="7:38">
      <c r="G10694" s="21"/>
      <c r="AL10694" s="21"/>
    </row>
    <row r="10695" spans="7:38">
      <c r="G10695" s="21"/>
      <c r="AL10695" s="21"/>
    </row>
    <row r="10696" spans="7:38">
      <c r="G10696" s="21"/>
      <c r="AL10696" s="21"/>
    </row>
    <row r="10697" spans="7:38">
      <c r="G10697" s="21"/>
      <c r="AL10697" s="21"/>
    </row>
    <row r="10698" spans="7:38">
      <c r="G10698" s="21"/>
      <c r="AL10698" s="21"/>
    </row>
    <row r="10699" spans="7:38">
      <c r="G10699" s="21"/>
      <c r="AL10699" s="21"/>
    </row>
    <row r="10700" spans="7:38">
      <c r="G10700" s="21"/>
      <c r="AL10700" s="21"/>
    </row>
    <row r="10701" spans="7:38">
      <c r="G10701" s="21"/>
      <c r="AL10701" s="21"/>
    </row>
    <row r="10702" spans="7:38">
      <c r="G10702" s="21"/>
      <c r="AL10702" s="21"/>
    </row>
    <row r="10703" spans="7:38">
      <c r="G10703" s="21"/>
      <c r="AL10703" s="21"/>
    </row>
    <row r="10704" spans="7:38">
      <c r="G10704" s="21"/>
      <c r="AL10704" s="21"/>
    </row>
    <row r="10705" spans="7:38">
      <c r="G10705" s="21"/>
      <c r="AL10705" s="21"/>
    </row>
    <row r="10706" spans="7:38">
      <c r="G10706" s="21"/>
      <c r="AL10706" s="21"/>
    </row>
    <row r="10707" spans="7:38">
      <c r="G10707" s="21"/>
      <c r="AL10707" s="21"/>
    </row>
    <row r="10708" spans="7:38">
      <c r="G10708" s="21"/>
      <c r="AL10708" s="21"/>
    </row>
    <row r="10709" spans="7:38">
      <c r="G10709" s="21"/>
      <c r="AL10709" s="21"/>
    </row>
    <row r="10710" spans="7:38">
      <c r="G10710" s="21"/>
      <c r="AL10710" s="21"/>
    </row>
    <row r="10711" spans="7:38">
      <c r="G10711" s="21"/>
      <c r="AL10711" s="21"/>
    </row>
    <row r="10712" spans="7:38">
      <c r="G10712" s="21"/>
      <c r="AL10712" s="21"/>
    </row>
    <row r="10713" spans="7:38">
      <c r="G10713" s="21"/>
      <c r="AL10713" s="21"/>
    </row>
    <row r="10714" spans="7:38">
      <c r="G10714" s="21"/>
      <c r="AL10714" s="21"/>
    </row>
    <row r="10715" spans="7:38">
      <c r="G10715" s="21"/>
      <c r="AL10715" s="21"/>
    </row>
    <row r="10716" spans="7:38">
      <c r="G10716" s="21"/>
      <c r="AL10716" s="21"/>
    </row>
    <row r="10717" spans="7:38">
      <c r="G10717" s="21"/>
      <c r="AL10717" s="21"/>
    </row>
    <row r="10718" spans="7:38">
      <c r="G10718" s="21"/>
      <c r="AL10718" s="21"/>
    </row>
    <row r="10719" spans="7:38">
      <c r="G10719" s="21"/>
      <c r="AL10719" s="21"/>
    </row>
    <row r="10720" spans="7:38">
      <c r="G10720" s="21"/>
      <c r="AL10720" s="21"/>
    </row>
    <row r="10721" spans="7:38">
      <c r="G10721" s="21"/>
      <c r="AL10721" s="21"/>
    </row>
    <row r="10722" spans="7:38">
      <c r="G10722" s="21"/>
      <c r="AL10722" s="21"/>
    </row>
    <row r="10723" spans="7:38">
      <c r="G10723" s="21"/>
      <c r="AL10723" s="21"/>
    </row>
    <row r="10724" spans="7:38">
      <c r="G10724" s="21"/>
      <c r="AL10724" s="21"/>
    </row>
    <row r="10725" spans="7:38">
      <c r="G10725" s="21"/>
      <c r="AL10725" s="21"/>
    </row>
    <row r="10726" spans="7:38">
      <c r="G10726" s="21"/>
      <c r="AL10726" s="21"/>
    </row>
    <row r="10727" spans="7:38">
      <c r="G10727" s="21"/>
      <c r="AL10727" s="21"/>
    </row>
    <row r="10728" spans="7:38">
      <c r="G10728" s="21"/>
      <c r="AL10728" s="21"/>
    </row>
    <row r="10729" spans="7:38">
      <c r="G10729" s="21"/>
      <c r="AL10729" s="21"/>
    </row>
    <row r="10730" spans="7:38">
      <c r="G10730" s="21"/>
      <c r="AL10730" s="21"/>
    </row>
    <row r="10731" spans="7:38">
      <c r="G10731" s="21"/>
      <c r="AL10731" s="21"/>
    </row>
    <row r="10732" spans="7:38">
      <c r="G10732" s="21"/>
      <c r="AL10732" s="21"/>
    </row>
    <row r="10733" spans="7:38">
      <c r="G10733" s="21"/>
      <c r="AL10733" s="21"/>
    </row>
    <row r="10734" spans="7:38">
      <c r="G10734" s="21"/>
      <c r="AL10734" s="21"/>
    </row>
    <row r="10735" spans="7:38">
      <c r="G10735" s="21"/>
      <c r="AL10735" s="21"/>
    </row>
    <row r="10736" spans="7:38">
      <c r="G10736" s="21"/>
      <c r="AL10736" s="21"/>
    </row>
    <row r="10737" spans="7:38">
      <c r="G10737" s="21"/>
      <c r="AL10737" s="21"/>
    </row>
    <row r="10738" spans="7:38">
      <c r="G10738" s="21"/>
      <c r="AL10738" s="21"/>
    </row>
    <row r="10739" spans="7:38">
      <c r="G10739" s="21"/>
      <c r="AL10739" s="21"/>
    </row>
    <row r="10740" spans="7:38">
      <c r="G10740" s="21"/>
      <c r="AL10740" s="21"/>
    </row>
    <row r="10741" spans="7:38">
      <c r="G10741" s="21"/>
      <c r="AL10741" s="21"/>
    </row>
    <row r="10742" spans="7:38">
      <c r="G10742" s="21"/>
      <c r="AL10742" s="21"/>
    </row>
    <row r="10743" spans="7:38">
      <c r="G10743" s="21"/>
      <c r="AL10743" s="21"/>
    </row>
    <row r="10744" spans="7:38">
      <c r="G10744" s="21"/>
      <c r="AL10744" s="21"/>
    </row>
    <row r="10745" spans="7:38">
      <c r="G10745" s="21"/>
      <c r="AL10745" s="21"/>
    </row>
    <row r="10746" spans="7:38">
      <c r="G10746" s="21"/>
      <c r="AL10746" s="21"/>
    </row>
    <row r="10747" spans="7:38">
      <c r="G10747" s="21"/>
      <c r="AL10747" s="21"/>
    </row>
    <row r="10748" spans="7:38">
      <c r="G10748" s="21"/>
      <c r="AL10748" s="21"/>
    </row>
    <row r="10749" spans="7:38">
      <c r="G10749" s="21"/>
      <c r="AL10749" s="21"/>
    </row>
    <row r="10750" spans="7:38">
      <c r="G10750" s="21"/>
      <c r="AL10750" s="21"/>
    </row>
    <row r="10751" spans="7:38">
      <c r="G10751" s="21"/>
      <c r="AL10751" s="21"/>
    </row>
    <row r="10752" spans="7:38">
      <c r="G10752" s="21"/>
      <c r="AL10752" s="21"/>
    </row>
    <row r="10753" spans="7:38">
      <c r="G10753" s="21"/>
      <c r="AL10753" s="21"/>
    </row>
    <row r="10754" spans="7:38">
      <c r="G10754" s="21"/>
      <c r="AL10754" s="21"/>
    </row>
    <row r="10755" spans="7:38">
      <c r="G10755" s="21"/>
      <c r="AL10755" s="21"/>
    </row>
    <row r="10756" spans="7:38">
      <c r="G10756" s="21"/>
      <c r="AL10756" s="21"/>
    </row>
    <row r="10757" spans="7:38">
      <c r="G10757" s="21"/>
      <c r="AL10757" s="21"/>
    </row>
    <row r="10758" spans="7:38">
      <c r="G10758" s="21"/>
      <c r="AL10758" s="21"/>
    </row>
    <row r="10759" spans="7:38">
      <c r="G10759" s="21"/>
      <c r="AL10759" s="21"/>
    </row>
    <row r="10760" spans="7:38">
      <c r="G10760" s="21"/>
      <c r="AL10760" s="21"/>
    </row>
    <row r="10761" spans="7:38">
      <c r="G10761" s="21"/>
      <c r="AL10761" s="21"/>
    </row>
    <row r="10762" spans="7:38">
      <c r="G10762" s="21"/>
      <c r="AL10762" s="21"/>
    </row>
    <row r="10763" spans="7:38">
      <c r="G10763" s="21"/>
      <c r="AL10763" s="21"/>
    </row>
    <row r="10764" spans="7:38">
      <c r="G10764" s="21"/>
      <c r="AL10764" s="21"/>
    </row>
    <row r="10765" spans="7:38">
      <c r="G10765" s="21"/>
      <c r="AL10765" s="21"/>
    </row>
    <row r="10766" spans="7:38">
      <c r="G10766" s="21"/>
      <c r="AL10766" s="21"/>
    </row>
    <row r="10767" spans="7:38">
      <c r="G10767" s="21"/>
      <c r="AL10767" s="21"/>
    </row>
    <row r="10768" spans="7:38">
      <c r="G10768" s="21"/>
      <c r="AL10768" s="21"/>
    </row>
    <row r="10769" spans="7:38">
      <c r="G10769" s="21"/>
      <c r="AL10769" s="21"/>
    </row>
    <row r="10770" spans="7:38">
      <c r="G10770" s="21"/>
      <c r="AL10770" s="21"/>
    </row>
    <row r="10771" spans="7:38">
      <c r="G10771" s="21"/>
      <c r="AL10771" s="21"/>
    </row>
    <row r="10772" spans="7:38">
      <c r="G10772" s="21"/>
      <c r="AL10772" s="21"/>
    </row>
    <row r="10773" spans="7:38">
      <c r="G10773" s="21"/>
      <c r="AL10773" s="21"/>
    </row>
    <row r="10774" spans="7:38">
      <c r="G10774" s="21"/>
      <c r="AL10774" s="21"/>
    </row>
    <row r="10775" spans="7:38">
      <c r="G10775" s="21"/>
      <c r="AL10775" s="21"/>
    </row>
    <row r="10776" spans="7:38">
      <c r="G10776" s="21"/>
      <c r="AL10776" s="21"/>
    </row>
    <row r="10777" spans="7:38">
      <c r="G10777" s="21"/>
      <c r="AL10777" s="21"/>
    </row>
    <row r="10778" spans="7:38">
      <c r="G10778" s="21"/>
      <c r="AL10778" s="21"/>
    </row>
    <row r="10779" spans="7:38">
      <c r="G10779" s="21"/>
      <c r="AL10779" s="21"/>
    </row>
    <row r="10780" spans="7:38">
      <c r="G10780" s="21"/>
      <c r="AL10780" s="21"/>
    </row>
    <row r="10781" spans="7:38">
      <c r="G10781" s="21"/>
      <c r="AL10781" s="21"/>
    </row>
    <row r="10782" spans="7:38">
      <c r="G10782" s="21"/>
      <c r="AL10782" s="21"/>
    </row>
    <row r="10783" spans="7:38">
      <c r="G10783" s="21"/>
      <c r="AL10783" s="21"/>
    </row>
    <row r="10784" spans="7:38">
      <c r="G10784" s="21"/>
      <c r="AL10784" s="21"/>
    </row>
    <row r="10785" spans="7:38">
      <c r="G10785" s="21"/>
      <c r="AL10785" s="21"/>
    </row>
    <row r="10786" spans="7:38">
      <c r="G10786" s="21"/>
      <c r="AL10786" s="21"/>
    </row>
    <row r="10787" spans="7:38">
      <c r="G10787" s="21"/>
      <c r="AL10787" s="21"/>
    </row>
    <row r="10788" spans="7:38">
      <c r="G10788" s="21"/>
      <c r="AL10788" s="21"/>
    </row>
    <row r="10789" spans="7:38">
      <c r="G10789" s="21"/>
      <c r="AL10789" s="21"/>
    </row>
    <row r="10790" spans="7:38">
      <c r="G10790" s="21"/>
      <c r="AL10790" s="21"/>
    </row>
    <row r="10791" spans="7:38">
      <c r="G10791" s="21"/>
      <c r="AL10791" s="21"/>
    </row>
    <row r="10792" spans="7:38">
      <c r="G10792" s="21"/>
      <c r="AL10792" s="21"/>
    </row>
    <row r="10793" spans="7:38">
      <c r="G10793" s="21"/>
      <c r="AL10793" s="21"/>
    </row>
    <row r="10794" spans="7:38">
      <c r="G10794" s="21"/>
      <c r="AL10794" s="21"/>
    </row>
    <row r="10795" spans="7:38">
      <c r="G10795" s="21"/>
      <c r="AL10795" s="21"/>
    </row>
    <row r="10796" spans="7:38">
      <c r="G10796" s="21"/>
      <c r="AL10796" s="21"/>
    </row>
    <row r="10797" spans="7:38">
      <c r="G10797" s="21"/>
      <c r="AL10797" s="21"/>
    </row>
    <row r="10798" spans="7:38">
      <c r="G10798" s="21"/>
      <c r="AL10798" s="21"/>
    </row>
    <row r="10799" spans="7:38">
      <c r="G10799" s="21"/>
      <c r="AL10799" s="21"/>
    </row>
    <row r="10800" spans="7:38">
      <c r="G10800" s="21"/>
      <c r="AL10800" s="21"/>
    </row>
    <row r="10801" spans="7:38">
      <c r="G10801" s="21"/>
      <c r="AL10801" s="21"/>
    </row>
    <row r="10802" spans="7:38">
      <c r="G10802" s="21"/>
      <c r="AL10802" s="21"/>
    </row>
    <row r="10803" spans="7:38">
      <c r="G10803" s="21"/>
      <c r="AL10803" s="21"/>
    </row>
    <row r="10804" spans="7:38">
      <c r="G10804" s="21"/>
      <c r="AL10804" s="21"/>
    </row>
    <row r="10805" spans="7:38">
      <c r="G10805" s="21"/>
      <c r="AL10805" s="21"/>
    </row>
    <row r="10806" spans="7:38">
      <c r="G10806" s="21"/>
      <c r="AL10806" s="21"/>
    </row>
    <row r="10807" spans="7:38">
      <c r="G10807" s="21"/>
      <c r="AL10807" s="21"/>
    </row>
    <row r="10808" spans="7:38">
      <c r="G10808" s="21"/>
      <c r="AL10808" s="21"/>
    </row>
    <row r="10809" spans="7:38">
      <c r="G10809" s="21"/>
      <c r="AL10809" s="21"/>
    </row>
    <row r="10810" spans="7:38">
      <c r="G10810" s="21"/>
      <c r="AL10810" s="21"/>
    </row>
    <row r="10811" spans="7:38">
      <c r="G10811" s="21"/>
      <c r="AL10811" s="21"/>
    </row>
    <row r="10812" spans="7:38">
      <c r="G10812" s="21"/>
      <c r="AL10812" s="21"/>
    </row>
    <row r="10813" spans="7:38">
      <c r="G10813" s="21"/>
      <c r="AL10813" s="21"/>
    </row>
    <row r="10814" spans="7:38">
      <c r="G10814" s="21"/>
      <c r="AL10814" s="21"/>
    </row>
    <row r="10815" spans="7:38">
      <c r="G10815" s="21"/>
      <c r="AL10815" s="21"/>
    </row>
    <row r="10816" spans="7:38">
      <c r="G10816" s="21"/>
      <c r="AL10816" s="21"/>
    </row>
    <row r="10817" spans="7:38">
      <c r="G10817" s="21"/>
      <c r="AL10817" s="21"/>
    </row>
    <row r="10818" spans="7:38">
      <c r="G10818" s="21"/>
      <c r="AL10818" s="21"/>
    </row>
    <row r="10819" spans="7:38">
      <c r="G10819" s="21"/>
      <c r="AL10819" s="21"/>
    </row>
    <row r="10820" spans="7:38">
      <c r="G10820" s="21"/>
      <c r="AL10820" s="21"/>
    </row>
    <row r="10821" spans="7:38">
      <c r="G10821" s="21"/>
      <c r="AL10821" s="21"/>
    </row>
    <row r="10822" spans="7:38">
      <c r="G10822" s="21"/>
      <c r="AL10822" s="21"/>
    </row>
    <row r="10823" spans="7:38">
      <c r="G10823" s="21"/>
      <c r="AL10823" s="21"/>
    </row>
    <row r="10824" spans="7:38">
      <c r="G10824" s="21"/>
      <c r="AL10824" s="21"/>
    </row>
    <row r="10825" spans="7:38">
      <c r="G10825" s="21"/>
      <c r="AL10825" s="21"/>
    </row>
    <row r="10826" spans="7:38">
      <c r="G10826" s="21"/>
      <c r="AL10826" s="21"/>
    </row>
    <row r="10827" spans="7:38">
      <c r="G10827" s="21"/>
      <c r="AL10827" s="21"/>
    </row>
    <row r="10828" spans="7:38">
      <c r="G10828" s="21"/>
      <c r="AL10828" s="21"/>
    </row>
    <row r="10829" spans="7:38">
      <c r="G10829" s="21"/>
      <c r="AL10829" s="21"/>
    </row>
    <row r="10830" spans="7:38">
      <c r="G10830" s="21"/>
      <c r="AL10830" s="21"/>
    </row>
    <row r="10831" spans="7:38">
      <c r="G10831" s="21"/>
      <c r="AL10831" s="21"/>
    </row>
    <row r="10832" spans="7:38">
      <c r="G10832" s="21"/>
      <c r="AL10832" s="21"/>
    </row>
    <row r="10833" spans="7:38">
      <c r="G10833" s="21"/>
      <c r="AL10833" s="21"/>
    </row>
    <row r="10834" spans="7:38">
      <c r="G10834" s="21"/>
      <c r="AL10834" s="21"/>
    </row>
    <row r="10835" spans="7:38">
      <c r="G10835" s="21"/>
      <c r="AL10835" s="21"/>
    </row>
    <row r="10836" spans="7:38">
      <c r="G10836" s="21"/>
      <c r="AL10836" s="21"/>
    </row>
    <row r="10837" spans="7:38">
      <c r="G10837" s="21"/>
      <c r="AL10837" s="21"/>
    </row>
    <row r="10838" spans="7:38">
      <c r="G10838" s="21"/>
      <c r="AL10838" s="21"/>
    </row>
    <row r="10839" spans="7:38">
      <c r="G10839" s="21"/>
      <c r="AL10839" s="21"/>
    </row>
    <row r="10840" spans="7:38">
      <c r="G10840" s="21"/>
      <c r="AL10840" s="21"/>
    </row>
    <row r="10841" spans="7:38">
      <c r="G10841" s="21"/>
      <c r="AL10841" s="21"/>
    </row>
    <row r="10842" spans="7:38">
      <c r="G10842" s="21"/>
      <c r="AL10842" s="21"/>
    </row>
    <row r="10843" spans="7:38">
      <c r="G10843" s="21"/>
      <c r="AL10843" s="21"/>
    </row>
    <row r="10844" spans="7:38">
      <c r="G10844" s="21"/>
      <c r="AL10844" s="21"/>
    </row>
    <row r="10845" spans="7:38">
      <c r="G10845" s="21"/>
      <c r="AL10845" s="21"/>
    </row>
    <row r="10846" spans="7:38">
      <c r="G10846" s="21"/>
      <c r="AL10846" s="21"/>
    </row>
    <row r="10847" spans="7:38">
      <c r="G10847" s="21"/>
      <c r="AL10847" s="21"/>
    </row>
    <row r="10848" spans="7:38">
      <c r="G10848" s="21"/>
      <c r="AL10848" s="21"/>
    </row>
    <row r="10849" spans="7:38">
      <c r="G10849" s="21"/>
      <c r="AL10849" s="21"/>
    </row>
    <row r="10850" spans="7:38">
      <c r="G10850" s="21"/>
      <c r="AL10850" s="21"/>
    </row>
    <row r="10851" spans="7:38">
      <c r="G10851" s="21"/>
      <c r="AL10851" s="21"/>
    </row>
    <row r="10852" spans="7:38">
      <c r="G10852" s="21"/>
      <c r="AL10852" s="21"/>
    </row>
    <row r="10853" spans="7:38">
      <c r="G10853" s="21"/>
      <c r="AL10853" s="21"/>
    </row>
    <row r="10854" spans="7:38">
      <c r="G10854" s="21"/>
      <c r="AL10854" s="21"/>
    </row>
    <row r="10855" spans="7:38">
      <c r="G10855" s="21"/>
      <c r="AL10855" s="21"/>
    </row>
    <row r="10856" spans="7:38">
      <c r="G10856" s="21"/>
      <c r="AL10856" s="21"/>
    </row>
    <row r="10857" spans="7:38">
      <c r="G10857" s="21"/>
      <c r="AL10857" s="21"/>
    </row>
    <row r="10858" spans="7:38">
      <c r="G10858" s="21"/>
      <c r="AL10858" s="21"/>
    </row>
    <row r="10859" spans="7:38">
      <c r="G10859" s="21"/>
      <c r="AL10859" s="21"/>
    </row>
    <row r="10860" spans="7:38">
      <c r="G10860" s="21"/>
      <c r="AL10860" s="21"/>
    </row>
    <row r="10861" spans="7:38">
      <c r="G10861" s="21"/>
      <c r="AL10861" s="21"/>
    </row>
    <row r="10862" spans="7:38">
      <c r="G10862" s="21"/>
      <c r="AL10862" s="21"/>
    </row>
    <row r="10863" spans="7:38">
      <c r="G10863" s="21"/>
      <c r="AL10863" s="21"/>
    </row>
    <row r="10864" spans="7:38">
      <c r="G10864" s="21"/>
      <c r="AL10864" s="21"/>
    </row>
    <row r="10865" spans="7:38">
      <c r="G10865" s="21"/>
      <c r="AL10865" s="21"/>
    </row>
    <row r="10866" spans="7:38">
      <c r="G10866" s="21"/>
      <c r="AL10866" s="21"/>
    </row>
    <row r="10867" spans="7:38">
      <c r="G10867" s="21"/>
      <c r="AL10867" s="21"/>
    </row>
    <row r="10868" spans="7:38">
      <c r="G10868" s="21"/>
      <c r="AL10868" s="21"/>
    </row>
    <row r="10869" spans="7:38">
      <c r="G10869" s="21"/>
      <c r="AL10869" s="21"/>
    </row>
    <row r="10870" spans="7:38">
      <c r="G10870" s="21"/>
      <c r="AL10870" s="21"/>
    </row>
    <row r="10871" spans="7:38">
      <c r="G10871" s="21"/>
      <c r="AL10871" s="21"/>
    </row>
    <row r="10872" spans="7:38">
      <c r="G10872" s="21"/>
      <c r="AL10872" s="21"/>
    </row>
    <row r="10873" spans="7:38">
      <c r="G10873" s="21"/>
      <c r="AL10873" s="21"/>
    </row>
    <row r="10874" spans="7:38">
      <c r="G10874" s="21"/>
      <c r="AL10874" s="21"/>
    </row>
    <row r="10875" spans="7:38">
      <c r="G10875" s="21"/>
      <c r="AL10875" s="21"/>
    </row>
    <row r="10876" spans="7:38">
      <c r="G10876" s="21"/>
      <c r="AL10876" s="21"/>
    </row>
    <row r="10877" spans="7:38">
      <c r="G10877" s="21"/>
      <c r="AL10877" s="21"/>
    </row>
    <row r="10878" spans="7:38">
      <c r="G10878" s="21"/>
      <c r="AL10878" s="21"/>
    </row>
    <row r="10879" spans="7:38">
      <c r="G10879" s="21"/>
      <c r="AL10879" s="21"/>
    </row>
    <row r="10880" spans="7:38">
      <c r="G10880" s="21"/>
      <c r="AL10880" s="21"/>
    </row>
    <row r="10881" spans="7:38">
      <c r="G10881" s="21"/>
      <c r="AL10881" s="21"/>
    </row>
    <row r="10882" spans="7:38">
      <c r="G10882" s="21"/>
      <c r="AL10882" s="21"/>
    </row>
    <row r="10883" spans="7:38">
      <c r="G10883" s="21"/>
      <c r="AL10883" s="21"/>
    </row>
    <row r="10884" spans="7:38">
      <c r="G10884" s="21"/>
      <c r="AL10884" s="21"/>
    </row>
    <row r="10885" spans="7:38">
      <c r="G10885" s="21"/>
      <c r="AL10885" s="21"/>
    </row>
    <row r="10886" spans="7:38">
      <c r="G10886" s="21"/>
      <c r="AL10886" s="21"/>
    </row>
    <row r="10887" spans="7:38">
      <c r="G10887" s="21"/>
      <c r="AL10887" s="21"/>
    </row>
    <row r="10888" spans="7:38">
      <c r="G10888" s="21"/>
      <c r="AL10888" s="21"/>
    </row>
    <row r="10889" spans="7:38">
      <c r="G10889" s="21"/>
      <c r="AL10889" s="21"/>
    </row>
    <row r="10890" spans="7:38">
      <c r="G10890" s="21"/>
      <c r="AL10890" s="21"/>
    </row>
    <row r="10891" spans="7:38">
      <c r="G10891" s="21"/>
      <c r="AL10891" s="21"/>
    </row>
    <row r="10892" spans="7:38">
      <c r="G10892" s="21"/>
      <c r="AL10892" s="21"/>
    </row>
    <row r="10893" spans="7:38">
      <c r="G10893" s="21"/>
      <c r="AL10893" s="21"/>
    </row>
    <row r="10894" spans="7:38">
      <c r="G10894" s="21"/>
      <c r="AL10894" s="21"/>
    </row>
    <row r="10895" spans="7:38">
      <c r="G10895" s="21"/>
      <c r="AL10895" s="21"/>
    </row>
    <row r="10896" spans="7:38">
      <c r="G10896" s="21"/>
      <c r="AL10896" s="21"/>
    </row>
    <row r="10897" spans="7:38">
      <c r="G10897" s="21"/>
      <c r="AL10897" s="21"/>
    </row>
    <row r="10898" spans="7:38">
      <c r="G10898" s="21"/>
      <c r="AL10898" s="21"/>
    </row>
    <row r="10899" spans="7:38">
      <c r="G10899" s="21"/>
      <c r="AL10899" s="21"/>
    </row>
    <row r="10900" spans="7:38">
      <c r="G10900" s="21"/>
      <c r="AL10900" s="21"/>
    </row>
    <row r="10901" spans="7:38">
      <c r="G10901" s="21"/>
      <c r="AL10901" s="21"/>
    </row>
    <row r="10902" spans="7:38">
      <c r="G10902" s="21"/>
      <c r="AL10902" s="21"/>
    </row>
    <row r="10903" spans="7:38">
      <c r="G10903" s="21"/>
      <c r="AL10903" s="21"/>
    </row>
    <row r="10904" spans="7:38">
      <c r="G10904" s="21"/>
      <c r="AL10904" s="21"/>
    </row>
    <row r="10905" spans="7:38">
      <c r="G10905" s="21"/>
      <c r="AL10905" s="21"/>
    </row>
    <row r="10906" spans="7:38">
      <c r="G10906" s="21"/>
      <c r="AL10906" s="21"/>
    </row>
    <row r="10907" spans="7:38">
      <c r="G10907" s="21"/>
      <c r="AL10907" s="21"/>
    </row>
    <row r="10908" spans="7:38">
      <c r="G10908" s="21"/>
      <c r="AL10908" s="21"/>
    </row>
    <row r="10909" spans="7:38">
      <c r="G10909" s="21"/>
      <c r="AL10909" s="21"/>
    </row>
    <row r="10910" spans="7:38">
      <c r="G10910" s="21"/>
      <c r="AL10910" s="21"/>
    </row>
    <row r="10911" spans="7:38">
      <c r="G10911" s="21"/>
      <c r="AL10911" s="21"/>
    </row>
    <row r="10912" spans="7:38">
      <c r="G10912" s="21"/>
      <c r="AL10912" s="21"/>
    </row>
    <row r="10913" spans="7:38">
      <c r="G10913" s="21"/>
      <c r="AL10913" s="21"/>
    </row>
    <row r="10914" spans="7:38">
      <c r="G10914" s="21"/>
      <c r="AL10914" s="21"/>
    </row>
    <row r="10915" spans="7:38">
      <c r="G10915" s="21"/>
      <c r="AL10915" s="21"/>
    </row>
    <row r="10916" spans="7:38">
      <c r="G10916" s="21"/>
      <c r="AL10916" s="21"/>
    </row>
    <row r="10917" spans="7:38">
      <c r="G10917" s="21"/>
      <c r="AL10917" s="21"/>
    </row>
    <row r="10918" spans="7:38">
      <c r="G10918" s="21"/>
      <c r="AL10918" s="21"/>
    </row>
    <row r="10919" spans="7:38">
      <c r="G10919" s="21"/>
      <c r="AL10919" s="21"/>
    </row>
    <row r="10920" spans="7:38">
      <c r="G10920" s="21"/>
      <c r="AL10920" s="21"/>
    </row>
    <row r="10921" spans="7:38">
      <c r="G10921" s="21"/>
      <c r="AL10921" s="21"/>
    </row>
    <row r="10922" spans="7:38">
      <c r="G10922" s="21"/>
      <c r="AL10922" s="21"/>
    </row>
    <row r="10923" spans="7:38">
      <c r="G10923" s="21"/>
      <c r="AL10923" s="21"/>
    </row>
    <row r="10924" spans="7:38">
      <c r="G10924" s="21"/>
      <c r="AL10924" s="21"/>
    </row>
    <row r="10925" spans="7:38">
      <c r="G10925" s="21"/>
      <c r="AL10925" s="21"/>
    </row>
    <row r="10926" spans="7:38">
      <c r="G10926" s="21"/>
      <c r="AL10926" s="21"/>
    </row>
    <row r="10927" spans="7:38">
      <c r="G10927" s="21"/>
      <c r="AL10927" s="21"/>
    </row>
    <row r="10928" spans="7:38">
      <c r="G10928" s="21"/>
      <c r="AL10928" s="21"/>
    </row>
    <row r="10929" spans="7:38">
      <c r="G10929" s="21"/>
      <c r="AL10929" s="21"/>
    </row>
    <row r="10930" spans="7:38">
      <c r="G10930" s="21"/>
      <c r="AL10930" s="21"/>
    </row>
    <row r="10931" spans="7:38">
      <c r="G10931" s="21"/>
      <c r="AL10931" s="21"/>
    </row>
    <row r="10932" spans="7:38">
      <c r="G10932" s="21"/>
      <c r="AL10932" s="21"/>
    </row>
    <row r="10933" spans="7:38">
      <c r="G10933" s="21"/>
      <c r="AL10933" s="21"/>
    </row>
    <row r="10934" spans="7:38">
      <c r="G10934" s="21"/>
      <c r="AL10934" s="21"/>
    </row>
    <row r="10935" spans="7:38">
      <c r="G10935" s="21"/>
      <c r="AL10935" s="21"/>
    </row>
    <row r="10936" spans="7:38">
      <c r="G10936" s="21"/>
      <c r="AL10936" s="21"/>
    </row>
    <row r="10937" spans="7:38">
      <c r="G10937" s="21"/>
      <c r="AL10937" s="21"/>
    </row>
    <row r="10938" spans="7:38">
      <c r="G10938" s="21"/>
      <c r="AL10938" s="21"/>
    </row>
    <row r="10939" spans="7:38">
      <c r="G10939" s="21"/>
      <c r="AL10939" s="21"/>
    </row>
    <row r="10940" spans="7:38">
      <c r="G10940" s="21"/>
      <c r="AL10940" s="21"/>
    </row>
    <row r="10941" spans="7:38">
      <c r="G10941" s="21"/>
      <c r="AL10941" s="21"/>
    </row>
    <row r="10942" spans="7:38">
      <c r="G10942" s="21"/>
      <c r="AL10942" s="21"/>
    </row>
    <row r="10943" spans="7:38">
      <c r="G10943" s="21"/>
      <c r="AL10943" s="21"/>
    </row>
    <row r="10944" spans="7:38">
      <c r="G10944" s="21"/>
      <c r="AL10944" s="21"/>
    </row>
    <row r="10945" spans="7:38">
      <c r="G10945" s="21"/>
      <c r="AL10945" s="21"/>
    </row>
    <row r="10946" spans="7:38">
      <c r="G10946" s="21"/>
      <c r="AL10946" s="21"/>
    </row>
    <row r="10947" spans="7:38">
      <c r="G10947" s="21"/>
      <c r="AL10947" s="21"/>
    </row>
    <row r="10948" spans="7:38">
      <c r="G10948" s="21"/>
      <c r="AL10948" s="21"/>
    </row>
    <row r="10949" spans="7:38">
      <c r="G10949" s="21"/>
      <c r="AL10949" s="21"/>
    </row>
    <row r="10950" spans="7:38">
      <c r="G10950" s="21"/>
      <c r="AL10950" s="21"/>
    </row>
    <row r="10951" spans="7:38">
      <c r="G10951" s="21"/>
      <c r="AL10951" s="21"/>
    </row>
    <row r="10952" spans="7:38">
      <c r="G10952" s="21"/>
      <c r="AL10952" s="21"/>
    </row>
    <row r="10953" spans="7:38">
      <c r="G10953" s="21"/>
      <c r="AL10953" s="21"/>
    </row>
    <row r="10954" spans="7:38">
      <c r="G10954" s="21"/>
      <c r="AL10954" s="21"/>
    </row>
    <row r="10955" spans="7:38">
      <c r="G10955" s="21"/>
      <c r="AL10955" s="21"/>
    </row>
    <row r="10956" spans="7:38">
      <c r="G10956" s="21"/>
      <c r="AL10956" s="21"/>
    </row>
    <row r="10957" spans="7:38">
      <c r="G10957" s="21"/>
      <c r="AL10957" s="21"/>
    </row>
    <row r="10958" spans="7:38">
      <c r="G10958" s="21"/>
      <c r="AL10958" s="21"/>
    </row>
    <row r="10959" spans="7:38">
      <c r="G10959" s="21"/>
      <c r="AL10959" s="21"/>
    </row>
    <row r="10960" spans="7:38">
      <c r="G10960" s="21"/>
      <c r="AL10960" s="21"/>
    </row>
    <row r="10961" spans="7:38">
      <c r="G10961" s="21"/>
      <c r="AL10961" s="21"/>
    </row>
    <row r="10962" spans="7:38">
      <c r="G10962" s="21"/>
      <c r="AL10962" s="21"/>
    </row>
    <row r="10963" spans="7:38">
      <c r="G10963" s="21"/>
      <c r="AL10963" s="21"/>
    </row>
    <row r="10964" spans="7:38">
      <c r="G10964" s="21"/>
      <c r="AL10964" s="21"/>
    </row>
    <row r="10965" spans="7:38">
      <c r="G10965" s="21"/>
      <c r="AL10965" s="21"/>
    </row>
    <row r="10966" spans="7:38">
      <c r="G10966" s="21"/>
      <c r="AL10966" s="21"/>
    </row>
    <row r="10967" spans="7:38">
      <c r="G10967" s="21"/>
      <c r="AL10967" s="21"/>
    </row>
    <row r="10968" spans="7:38">
      <c r="G10968" s="21"/>
      <c r="AL10968" s="21"/>
    </row>
    <row r="10969" spans="7:38">
      <c r="G10969" s="21"/>
      <c r="AL10969" s="21"/>
    </row>
    <row r="10970" spans="7:38">
      <c r="G10970" s="21"/>
      <c r="AL10970" s="21"/>
    </row>
    <row r="10971" spans="7:38">
      <c r="G10971" s="21"/>
      <c r="AL10971" s="21"/>
    </row>
    <row r="10972" spans="7:38">
      <c r="G10972" s="21"/>
      <c r="AL10972" s="21"/>
    </row>
    <row r="10973" spans="7:38">
      <c r="G10973" s="21"/>
      <c r="AL10973" s="21"/>
    </row>
    <row r="10974" spans="7:38">
      <c r="G10974" s="21"/>
      <c r="AL10974" s="21"/>
    </row>
    <row r="10975" spans="7:38">
      <c r="G10975" s="21"/>
      <c r="AL10975" s="21"/>
    </row>
    <row r="10976" spans="7:38">
      <c r="G10976" s="21"/>
      <c r="AL10976" s="21"/>
    </row>
    <row r="10977" spans="7:38">
      <c r="G10977" s="21"/>
      <c r="AL10977" s="21"/>
    </row>
    <row r="10978" spans="7:38">
      <c r="G10978" s="21"/>
      <c r="AL10978" s="21"/>
    </row>
    <row r="10979" spans="7:38">
      <c r="G10979" s="21"/>
      <c r="AL10979" s="21"/>
    </row>
    <row r="10980" spans="7:38">
      <c r="G10980" s="21"/>
      <c r="AL10980" s="21"/>
    </row>
    <row r="10981" spans="7:38">
      <c r="G10981" s="21"/>
      <c r="AL10981" s="21"/>
    </row>
    <row r="10982" spans="7:38">
      <c r="G10982" s="21"/>
      <c r="AL10982" s="21"/>
    </row>
    <row r="10983" spans="7:38">
      <c r="G10983" s="21"/>
      <c r="AL10983" s="21"/>
    </row>
    <row r="10984" spans="7:38">
      <c r="G10984" s="21"/>
      <c r="AL10984" s="21"/>
    </row>
    <row r="10985" spans="7:38">
      <c r="G10985" s="21"/>
      <c r="AL10985" s="21"/>
    </row>
    <row r="10986" spans="7:38">
      <c r="G10986" s="21"/>
      <c r="AL10986" s="21"/>
    </row>
    <row r="10987" spans="7:38">
      <c r="G10987" s="21"/>
      <c r="AL10987" s="21"/>
    </row>
    <row r="10988" spans="7:38">
      <c r="G10988" s="21"/>
      <c r="AL10988" s="21"/>
    </row>
    <row r="10989" spans="7:38">
      <c r="G10989" s="21"/>
      <c r="AL10989" s="21"/>
    </row>
    <row r="10990" spans="7:38">
      <c r="G10990" s="21"/>
      <c r="AL10990" s="21"/>
    </row>
    <row r="10991" spans="7:38">
      <c r="G10991" s="21"/>
      <c r="AL10991" s="21"/>
    </row>
    <row r="10992" spans="7:38">
      <c r="G10992" s="21"/>
      <c r="AL10992" s="21"/>
    </row>
    <row r="10993" spans="7:38">
      <c r="G10993" s="21"/>
      <c r="AL10993" s="21"/>
    </row>
    <row r="10994" spans="7:38">
      <c r="G10994" s="21"/>
      <c r="AL10994" s="21"/>
    </row>
    <row r="10995" spans="7:38">
      <c r="G10995" s="21"/>
      <c r="AL10995" s="21"/>
    </row>
    <row r="10996" spans="7:38">
      <c r="G10996" s="21"/>
      <c r="AL10996" s="21"/>
    </row>
    <row r="10997" spans="7:38">
      <c r="G10997" s="21"/>
      <c r="AL10997" s="21"/>
    </row>
    <row r="10998" spans="7:38">
      <c r="G10998" s="21"/>
      <c r="AL10998" s="21"/>
    </row>
    <row r="10999" spans="7:38">
      <c r="G10999" s="21"/>
      <c r="AL10999" s="21"/>
    </row>
    <row r="11000" spans="7:38">
      <c r="G11000" s="21"/>
      <c r="AL11000" s="21"/>
    </row>
    <row r="11001" spans="7:38">
      <c r="G11001" s="21"/>
      <c r="AL11001" s="21"/>
    </row>
    <row r="11002" spans="7:38">
      <c r="G11002" s="21"/>
      <c r="AL11002" s="21"/>
    </row>
    <row r="11003" spans="7:38">
      <c r="G11003" s="21"/>
      <c r="AL11003" s="21"/>
    </row>
    <row r="11004" spans="7:38">
      <c r="G11004" s="21"/>
      <c r="AL11004" s="21"/>
    </row>
    <row r="11005" spans="7:38">
      <c r="G11005" s="21"/>
      <c r="AL11005" s="21"/>
    </row>
    <row r="11006" spans="7:38">
      <c r="G11006" s="21"/>
      <c r="AL11006" s="21"/>
    </row>
    <row r="11007" spans="7:38">
      <c r="G11007" s="21"/>
      <c r="AL11007" s="21"/>
    </row>
    <row r="11008" spans="7:38">
      <c r="G11008" s="21"/>
      <c r="AL11008" s="21"/>
    </row>
    <row r="11009" spans="7:38">
      <c r="G11009" s="21"/>
      <c r="AL11009" s="21"/>
    </row>
    <row r="11010" spans="7:38">
      <c r="G11010" s="21"/>
      <c r="AL11010" s="21"/>
    </row>
    <row r="11011" spans="7:38">
      <c r="G11011" s="21"/>
      <c r="AL11011" s="21"/>
    </row>
    <row r="11012" spans="7:38">
      <c r="G11012" s="21"/>
      <c r="AL11012" s="21"/>
    </row>
    <row r="11013" spans="7:38">
      <c r="G11013" s="21"/>
      <c r="AL11013" s="21"/>
    </row>
    <row r="11014" spans="7:38">
      <c r="G11014" s="21"/>
      <c r="AL11014" s="21"/>
    </row>
    <row r="11015" spans="7:38">
      <c r="G11015" s="21"/>
      <c r="AL11015" s="21"/>
    </row>
    <row r="11016" spans="7:38">
      <c r="G11016" s="21"/>
      <c r="AL11016" s="21"/>
    </row>
    <row r="11017" spans="7:38">
      <c r="G11017" s="21"/>
      <c r="AL11017" s="21"/>
    </row>
    <row r="11018" spans="7:38">
      <c r="G11018" s="21"/>
      <c r="AL11018" s="21"/>
    </row>
    <row r="11019" spans="7:38">
      <c r="G11019" s="21"/>
      <c r="AL11019" s="21"/>
    </row>
    <row r="11020" spans="7:38">
      <c r="G11020" s="21"/>
      <c r="AL11020" s="21"/>
    </row>
    <row r="11021" spans="7:38">
      <c r="G11021" s="21"/>
      <c r="AL11021" s="21"/>
    </row>
    <row r="11022" spans="7:38">
      <c r="G11022" s="21"/>
      <c r="AL11022" s="21"/>
    </row>
    <row r="11023" spans="7:38">
      <c r="G11023" s="21"/>
      <c r="AL11023" s="21"/>
    </row>
    <row r="11024" spans="7:38">
      <c r="G11024" s="21"/>
      <c r="AL11024" s="21"/>
    </row>
    <row r="11025" spans="7:38">
      <c r="G11025" s="21"/>
      <c r="AL11025" s="21"/>
    </row>
    <row r="11026" spans="7:38">
      <c r="G11026" s="21"/>
      <c r="AL11026" s="21"/>
    </row>
    <row r="11027" spans="7:38">
      <c r="G11027" s="21"/>
      <c r="AL11027" s="21"/>
    </row>
    <row r="11028" spans="7:38">
      <c r="G11028" s="21"/>
      <c r="AL11028" s="21"/>
    </row>
    <row r="11029" spans="7:38">
      <c r="G11029" s="21"/>
      <c r="AL11029" s="21"/>
    </row>
    <row r="11030" spans="7:38">
      <c r="G11030" s="21"/>
      <c r="AL11030" s="21"/>
    </row>
    <row r="11031" spans="7:38">
      <c r="G11031" s="21"/>
      <c r="AL11031" s="21"/>
    </row>
    <row r="11032" spans="7:38">
      <c r="G11032" s="21"/>
      <c r="AL11032" s="21"/>
    </row>
    <row r="11033" spans="7:38">
      <c r="G11033" s="21"/>
      <c r="AL11033" s="21"/>
    </row>
    <row r="11034" spans="7:38">
      <c r="G11034" s="21"/>
      <c r="AL11034" s="21"/>
    </row>
    <row r="11035" spans="7:38">
      <c r="G11035" s="21"/>
      <c r="AL11035" s="21"/>
    </row>
    <row r="11036" spans="7:38">
      <c r="G11036" s="21"/>
      <c r="AL11036" s="21"/>
    </row>
    <row r="11037" spans="7:38">
      <c r="G11037" s="21"/>
      <c r="AL11037" s="21"/>
    </row>
    <row r="11038" spans="7:38">
      <c r="G11038" s="21"/>
      <c r="AL11038" s="21"/>
    </row>
    <row r="11039" spans="7:38">
      <c r="G11039" s="21"/>
      <c r="AL11039" s="21"/>
    </row>
    <row r="11040" spans="7:38">
      <c r="G11040" s="21"/>
      <c r="AL11040" s="21"/>
    </row>
    <row r="11041" spans="7:38">
      <c r="G11041" s="21"/>
      <c r="AL11041" s="21"/>
    </row>
    <row r="11042" spans="7:38">
      <c r="G11042" s="21"/>
      <c r="AL11042" s="21"/>
    </row>
    <row r="11043" spans="7:38">
      <c r="G11043" s="21"/>
      <c r="AL11043" s="21"/>
    </row>
    <row r="11044" spans="7:38">
      <c r="G11044" s="21"/>
      <c r="AL11044" s="21"/>
    </row>
    <row r="11045" spans="7:38">
      <c r="G11045" s="21"/>
      <c r="AL11045" s="21"/>
    </row>
    <row r="11046" spans="7:38">
      <c r="G11046" s="21"/>
      <c r="AL11046" s="21"/>
    </row>
    <row r="11047" spans="7:38">
      <c r="G11047" s="21"/>
      <c r="AL11047" s="21"/>
    </row>
    <row r="11048" spans="7:38">
      <c r="G11048" s="21"/>
      <c r="AL11048" s="21"/>
    </row>
    <row r="11049" spans="7:38">
      <c r="G11049" s="21"/>
      <c r="AL11049" s="21"/>
    </row>
    <row r="11050" spans="7:38">
      <c r="G11050" s="21"/>
      <c r="AL11050" s="21"/>
    </row>
    <row r="11051" spans="7:38">
      <c r="G11051" s="21"/>
      <c r="AL11051" s="21"/>
    </row>
    <row r="11052" spans="7:38">
      <c r="G11052" s="21"/>
      <c r="AL11052" s="21"/>
    </row>
    <row r="11053" spans="7:38">
      <c r="G11053" s="21"/>
      <c r="AL11053" s="21"/>
    </row>
    <row r="11054" spans="7:38">
      <c r="G11054" s="21"/>
      <c r="AL11054" s="21"/>
    </row>
    <row r="11055" spans="7:38">
      <c r="G11055" s="21"/>
      <c r="AL11055" s="21"/>
    </row>
    <row r="11056" spans="7:38">
      <c r="G11056" s="21"/>
      <c r="AL11056" s="21"/>
    </row>
    <row r="11057" spans="7:38">
      <c r="G11057" s="21"/>
      <c r="AL11057" s="21"/>
    </row>
    <row r="11058" spans="7:38">
      <c r="G11058" s="21"/>
      <c r="AL11058" s="21"/>
    </row>
    <row r="11059" spans="7:38">
      <c r="G11059" s="21"/>
      <c r="AL11059" s="21"/>
    </row>
    <row r="11060" spans="7:38">
      <c r="G11060" s="21"/>
      <c r="AL11060" s="21"/>
    </row>
    <row r="11061" spans="7:38">
      <c r="G11061" s="21"/>
      <c r="AL11061" s="21"/>
    </row>
    <row r="11062" spans="7:38">
      <c r="G11062" s="21"/>
      <c r="AL11062" s="21"/>
    </row>
    <row r="11063" spans="7:38">
      <c r="G11063" s="21"/>
      <c r="AL11063" s="21"/>
    </row>
    <row r="11064" spans="7:38">
      <c r="G11064" s="21"/>
      <c r="AL11064" s="21"/>
    </row>
    <row r="11065" spans="7:38">
      <c r="G11065" s="21"/>
      <c r="AL11065" s="21"/>
    </row>
    <row r="11066" spans="7:38">
      <c r="G11066" s="21"/>
      <c r="AL11066" s="21"/>
    </row>
    <row r="11067" spans="7:38">
      <c r="G11067" s="21"/>
      <c r="AL11067" s="21"/>
    </row>
    <row r="11068" spans="7:38">
      <c r="G11068" s="21"/>
      <c r="AL11068" s="21"/>
    </row>
    <row r="11069" spans="7:38">
      <c r="G11069" s="21"/>
      <c r="AL11069" s="21"/>
    </row>
    <row r="11070" spans="7:38">
      <c r="G11070" s="21"/>
      <c r="AL11070" s="21"/>
    </row>
    <row r="11071" spans="7:38">
      <c r="G11071" s="21"/>
      <c r="AL11071" s="21"/>
    </row>
    <row r="11072" spans="7:38">
      <c r="G11072" s="21"/>
      <c r="AL11072" s="21"/>
    </row>
    <row r="11073" spans="7:38">
      <c r="G11073" s="21"/>
      <c r="AL11073" s="21"/>
    </row>
    <row r="11074" spans="7:38">
      <c r="G11074" s="21"/>
      <c r="AL11074" s="21"/>
    </row>
    <row r="11075" spans="7:38">
      <c r="G11075" s="21"/>
      <c r="AL11075" s="21"/>
    </row>
    <row r="11076" spans="7:38">
      <c r="G11076" s="21"/>
      <c r="AL11076" s="21"/>
    </row>
    <row r="11077" spans="7:38">
      <c r="G11077" s="21"/>
      <c r="AL11077" s="21"/>
    </row>
    <row r="11078" spans="7:38">
      <c r="G11078" s="21"/>
      <c r="AL11078" s="21"/>
    </row>
    <row r="11079" spans="7:38">
      <c r="G11079" s="21"/>
      <c r="AL11079" s="21"/>
    </row>
    <row r="11080" spans="7:38">
      <c r="G11080" s="21"/>
      <c r="AL11080" s="21"/>
    </row>
    <row r="11081" spans="7:38">
      <c r="G11081" s="21"/>
      <c r="AL11081" s="21"/>
    </row>
    <row r="11082" spans="7:38">
      <c r="G11082" s="21"/>
      <c r="AL11082" s="21"/>
    </row>
    <row r="11083" spans="7:38">
      <c r="G11083" s="21"/>
      <c r="AL11083" s="21"/>
    </row>
    <row r="11084" spans="7:38">
      <c r="G11084" s="21"/>
      <c r="AL11084" s="21"/>
    </row>
    <row r="11085" spans="7:38">
      <c r="G11085" s="21"/>
      <c r="AL11085" s="21"/>
    </row>
    <row r="11086" spans="7:38">
      <c r="G11086" s="21"/>
      <c r="AL11086" s="21"/>
    </row>
    <row r="11087" spans="7:38">
      <c r="G11087" s="21"/>
      <c r="AL11087" s="21"/>
    </row>
    <row r="11088" spans="7:38">
      <c r="G11088" s="21"/>
      <c r="AL11088" s="21"/>
    </row>
    <row r="11089" spans="7:38">
      <c r="G11089" s="21"/>
      <c r="AL11089" s="21"/>
    </row>
    <row r="11090" spans="7:38">
      <c r="G11090" s="21"/>
      <c r="AL11090" s="21"/>
    </row>
    <row r="11091" spans="7:38">
      <c r="G11091" s="21"/>
      <c r="AL11091" s="21"/>
    </row>
    <row r="11092" spans="7:38">
      <c r="G11092" s="21"/>
      <c r="AL11092" s="21"/>
    </row>
    <row r="11093" spans="7:38">
      <c r="G11093" s="21"/>
      <c r="AL11093" s="21"/>
    </row>
    <row r="11094" spans="7:38">
      <c r="G11094" s="21"/>
      <c r="AL11094" s="21"/>
    </row>
    <row r="11095" spans="7:38">
      <c r="G11095" s="21"/>
      <c r="AL11095" s="21"/>
    </row>
    <row r="11096" spans="7:38">
      <c r="G11096" s="21"/>
      <c r="AL11096" s="21"/>
    </row>
    <row r="11097" spans="7:38">
      <c r="G11097" s="21"/>
      <c r="AL11097" s="21"/>
    </row>
    <row r="11098" spans="7:38">
      <c r="G11098" s="21"/>
      <c r="AL11098" s="21"/>
    </row>
    <row r="11099" spans="7:38">
      <c r="G11099" s="21"/>
      <c r="AL11099" s="21"/>
    </row>
    <row r="11100" spans="7:38">
      <c r="G11100" s="21"/>
      <c r="AL11100" s="21"/>
    </row>
    <row r="11101" spans="7:38">
      <c r="G11101" s="21"/>
      <c r="AL11101" s="21"/>
    </row>
    <row r="11102" spans="7:38">
      <c r="G11102" s="21"/>
      <c r="AL11102" s="21"/>
    </row>
    <row r="11103" spans="7:38">
      <c r="G11103" s="21"/>
      <c r="AL11103" s="21"/>
    </row>
    <row r="11104" spans="7:38">
      <c r="G11104" s="21"/>
      <c r="AL11104" s="21"/>
    </row>
    <row r="11105" spans="7:38">
      <c r="G11105" s="21"/>
      <c r="AL11105" s="21"/>
    </row>
    <row r="11106" spans="7:38">
      <c r="G11106" s="21"/>
      <c r="AL11106" s="21"/>
    </row>
    <row r="11107" spans="7:38">
      <c r="G11107" s="21"/>
      <c r="AL11107" s="21"/>
    </row>
    <row r="11108" spans="7:38">
      <c r="G11108" s="21"/>
      <c r="AL11108" s="21"/>
    </row>
    <row r="11109" spans="7:38">
      <c r="G11109" s="21"/>
      <c r="AL11109" s="21"/>
    </row>
    <row r="11110" spans="7:38">
      <c r="G11110" s="21"/>
      <c r="AL11110" s="21"/>
    </row>
    <row r="11111" spans="7:38">
      <c r="G11111" s="21"/>
      <c r="AL11111" s="21"/>
    </row>
    <row r="11112" spans="7:38">
      <c r="G11112" s="21"/>
      <c r="AL11112" s="21"/>
    </row>
    <row r="11113" spans="7:38">
      <c r="G11113" s="21"/>
      <c r="AL11113" s="21"/>
    </row>
    <row r="11114" spans="7:38">
      <c r="G11114" s="21"/>
      <c r="AL11114" s="21"/>
    </row>
    <row r="11115" spans="7:38">
      <c r="G11115" s="21"/>
      <c r="AL11115" s="21"/>
    </row>
    <row r="11116" spans="7:38">
      <c r="G11116" s="21"/>
      <c r="AL11116" s="21"/>
    </row>
    <row r="11117" spans="7:38">
      <c r="G11117" s="21"/>
      <c r="AL11117" s="21"/>
    </row>
    <row r="11118" spans="7:38">
      <c r="G11118" s="21"/>
      <c r="AL11118" s="21"/>
    </row>
    <row r="11119" spans="7:38">
      <c r="G11119" s="21"/>
      <c r="AL11119" s="21"/>
    </row>
    <row r="11120" spans="7:38">
      <c r="G11120" s="21"/>
      <c r="AL11120" s="21"/>
    </row>
    <row r="11121" spans="7:38">
      <c r="G11121" s="21"/>
      <c r="AL11121" s="21"/>
    </row>
    <row r="11122" spans="7:38">
      <c r="G11122" s="21"/>
      <c r="AL11122" s="21"/>
    </row>
    <row r="11123" spans="7:38">
      <c r="G11123" s="21"/>
      <c r="AL11123" s="21"/>
    </row>
    <row r="11124" spans="7:38">
      <c r="G11124" s="21"/>
      <c r="AL11124" s="21"/>
    </row>
    <row r="11125" spans="7:38">
      <c r="G11125" s="21"/>
      <c r="AL11125" s="21"/>
    </row>
    <row r="11126" spans="7:38">
      <c r="G11126" s="21"/>
      <c r="AL11126" s="21"/>
    </row>
    <row r="11127" spans="7:38">
      <c r="G11127" s="21"/>
      <c r="AL11127" s="21"/>
    </row>
    <row r="11128" spans="7:38">
      <c r="G11128" s="21"/>
      <c r="AL11128" s="21"/>
    </row>
    <row r="11129" spans="7:38">
      <c r="G11129" s="21"/>
      <c r="AL11129" s="21"/>
    </row>
    <row r="11130" spans="7:38">
      <c r="G11130" s="21"/>
      <c r="AL11130" s="21"/>
    </row>
    <row r="11131" spans="7:38">
      <c r="G11131" s="21"/>
      <c r="AL11131" s="21"/>
    </row>
    <row r="11132" spans="7:38">
      <c r="G11132" s="21"/>
      <c r="AL11132" s="21"/>
    </row>
    <row r="11133" spans="7:38">
      <c r="G11133" s="21"/>
      <c r="AL11133" s="21"/>
    </row>
    <row r="11134" spans="7:38">
      <c r="G11134" s="21"/>
      <c r="AL11134" s="21"/>
    </row>
    <row r="11135" spans="7:38">
      <c r="G11135" s="21"/>
      <c r="AL11135" s="21"/>
    </row>
    <row r="11136" spans="7:38">
      <c r="G11136" s="21"/>
      <c r="AL11136" s="21"/>
    </row>
    <row r="11137" spans="7:38">
      <c r="G11137" s="21"/>
      <c r="AL11137" s="21"/>
    </row>
    <row r="11138" spans="7:38">
      <c r="G11138" s="21"/>
      <c r="AL11138" s="21"/>
    </row>
    <row r="11139" spans="7:38">
      <c r="G11139" s="21"/>
      <c r="AL11139" s="21"/>
    </row>
    <row r="11140" spans="7:38">
      <c r="G11140" s="21"/>
      <c r="AL11140" s="21"/>
    </row>
    <row r="11141" spans="7:38">
      <c r="G11141" s="21"/>
      <c r="AL11141" s="21"/>
    </row>
    <row r="11142" spans="7:38">
      <c r="G11142" s="21"/>
      <c r="AL11142" s="21"/>
    </row>
    <row r="11143" spans="7:38">
      <c r="G11143" s="21"/>
      <c r="AL11143" s="21"/>
    </row>
    <row r="11144" spans="7:38">
      <c r="G11144" s="21"/>
      <c r="AL11144" s="21"/>
    </row>
    <row r="11145" spans="7:38">
      <c r="G11145" s="21"/>
      <c r="AL11145" s="21"/>
    </row>
    <row r="11146" spans="7:38">
      <c r="G11146" s="21"/>
      <c r="AL11146" s="21"/>
    </row>
    <row r="11147" spans="7:38">
      <c r="G11147" s="21"/>
      <c r="AL11147" s="21"/>
    </row>
    <row r="11148" spans="7:38">
      <c r="G11148" s="21"/>
      <c r="AL11148" s="21"/>
    </row>
    <row r="11149" spans="7:38">
      <c r="G11149" s="21"/>
      <c r="AL11149" s="21"/>
    </row>
    <row r="11150" spans="7:38">
      <c r="G11150" s="21"/>
      <c r="AL11150" s="21"/>
    </row>
    <row r="11151" spans="7:38">
      <c r="G11151" s="21"/>
      <c r="AL11151" s="21"/>
    </row>
    <row r="11152" spans="7:38">
      <c r="G11152" s="21"/>
      <c r="AL11152" s="21"/>
    </row>
    <row r="11153" spans="7:38">
      <c r="G11153" s="21"/>
      <c r="AL11153" s="21"/>
    </row>
    <row r="11154" spans="7:38">
      <c r="G11154" s="21"/>
      <c r="AL11154" s="21"/>
    </row>
    <row r="11155" spans="7:38">
      <c r="G11155" s="21"/>
      <c r="AL11155" s="21"/>
    </row>
    <row r="11156" spans="7:38">
      <c r="G11156" s="21"/>
      <c r="AL11156" s="21"/>
    </row>
    <row r="11157" spans="7:38">
      <c r="G11157" s="21"/>
      <c r="AL11157" s="21"/>
    </row>
    <row r="11158" spans="7:38">
      <c r="G11158" s="21"/>
      <c r="AL11158" s="21"/>
    </row>
    <row r="11159" spans="7:38">
      <c r="G11159" s="21"/>
      <c r="AL11159" s="21"/>
    </row>
    <row r="11160" spans="7:38">
      <c r="G11160" s="21"/>
      <c r="AL11160" s="21"/>
    </row>
    <row r="11161" spans="7:38">
      <c r="G11161" s="21"/>
      <c r="AL11161" s="21"/>
    </row>
    <row r="11162" spans="7:38">
      <c r="G11162" s="21"/>
      <c r="AL11162" s="21"/>
    </row>
    <row r="11163" spans="7:38">
      <c r="G11163" s="21"/>
      <c r="AL11163" s="21"/>
    </row>
    <row r="11164" spans="7:38">
      <c r="G11164" s="21"/>
      <c r="AL11164" s="21"/>
    </row>
    <row r="11165" spans="7:38">
      <c r="G11165" s="21"/>
      <c r="AL11165" s="21"/>
    </row>
    <row r="11166" spans="7:38">
      <c r="G11166" s="21"/>
      <c r="AL11166" s="21"/>
    </row>
    <row r="11167" spans="7:38">
      <c r="G11167" s="21"/>
      <c r="AL11167" s="21"/>
    </row>
    <row r="11168" spans="7:38">
      <c r="G11168" s="21"/>
      <c r="AL11168" s="21"/>
    </row>
    <row r="11169" spans="7:38">
      <c r="G11169" s="21"/>
      <c r="AL11169" s="21"/>
    </row>
    <row r="11170" spans="7:38">
      <c r="G11170" s="21"/>
      <c r="AL11170" s="21"/>
    </row>
    <row r="11171" spans="7:38">
      <c r="G11171" s="21"/>
      <c r="AL11171" s="21"/>
    </row>
    <row r="11172" spans="7:38">
      <c r="G11172" s="21"/>
      <c r="AL11172" s="21"/>
    </row>
    <row r="11173" spans="7:38">
      <c r="G11173" s="21"/>
      <c r="AL11173" s="21"/>
    </row>
    <row r="11174" spans="7:38">
      <c r="G11174" s="21"/>
      <c r="AL11174" s="21"/>
    </row>
    <row r="11175" spans="7:38">
      <c r="G11175" s="21"/>
      <c r="AL11175" s="21"/>
    </row>
    <row r="11176" spans="7:38">
      <c r="G11176" s="21"/>
      <c r="AL11176" s="21"/>
    </row>
    <row r="11177" spans="7:38">
      <c r="G11177" s="21"/>
      <c r="AL11177" s="21"/>
    </row>
    <row r="11178" spans="7:38">
      <c r="G11178" s="21"/>
      <c r="AL11178" s="21"/>
    </row>
    <row r="11179" spans="7:38">
      <c r="G11179" s="21"/>
      <c r="AL11179" s="21"/>
    </row>
    <row r="11180" spans="7:38">
      <c r="G11180" s="21"/>
      <c r="AL11180" s="21"/>
    </row>
    <row r="11181" spans="7:38">
      <c r="G11181" s="21"/>
      <c r="AL11181" s="21"/>
    </row>
    <row r="11182" spans="7:38">
      <c r="G11182" s="21"/>
      <c r="AL11182" s="21"/>
    </row>
    <row r="11183" spans="7:38">
      <c r="G11183" s="21"/>
      <c r="AL11183" s="21"/>
    </row>
    <row r="11184" spans="7:38">
      <c r="G11184" s="21"/>
      <c r="AL11184" s="21"/>
    </row>
    <row r="11185" spans="7:38">
      <c r="G11185" s="21"/>
      <c r="AL11185" s="21"/>
    </row>
    <row r="11186" spans="7:38">
      <c r="G11186" s="21"/>
      <c r="AL11186" s="21"/>
    </row>
    <row r="11187" spans="7:38">
      <c r="G11187" s="21"/>
      <c r="AL11187" s="21"/>
    </row>
    <row r="11188" spans="7:38">
      <c r="G11188" s="21"/>
      <c r="AL11188" s="21"/>
    </row>
    <row r="11189" spans="7:38">
      <c r="G11189" s="21"/>
      <c r="AL11189" s="21"/>
    </row>
    <row r="11190" spans="7:38">
      <c r="G11190" s="21"/>
      <c r="AL11190" s="21"/>
    </row>
    <row r="11191" spans="7:38">
      <c r="G11191" s="21"/>
      <c r="AL11191" s="21"/>
    </row>
    <row r="11192" spans="7:38">
      <c r="G11192" s="21"/>
      <c r="AL11192" s="21"/>
    </row>
    <row r="11193" spans="7:38">
      <c r="G11193" s="21"/>
      <c r="AL11193" s="21"/>
    </row>
    <row r="11194" spans="7:38">
      <c r="G11194" s="21"/>
      <c r="AL11194" s="21"/>
    </row>
    <row r="11195" spans="7:38">
      <c r="G11195" s="21"/>
      <c r="AL11195" s="21"/>
    </row>
    <row r="11196" spans="7:38">
      <c r="G11196" s="21"/>
      <c r="AL11196" s="21"/>
    </row>
    <row r="11197" spans="7:38">
      <c r="G11197" s="21"/>
      <c r="AL11197" s="21"/>
    </row>
    <row r="11198" spans="7:38">
      <c r="G11198" s="21"/>
      <c r="AL11198" s="21"/>
    </row>
    <row r="11199" spans="7:38">
      <c r="G11199" s="21"/>
      <c r="AL11199" s="21"/>
    </row>
    <row r="11200" spans="7:38">
      <c r="G11200" s="21"/>
      <c r="AL11200" s="21"/>
    </row>
    <row r="11201" spans="7:38">
      <c r="G11201" s="21"/>
      <c r="AL11201" s="21"/>
    </row>
    <row r="11202" spans="7:38">
      <c r="G11202" s="21"/>
      <c r="AL11202" s="21"/>
    </row>
    <row r="11203" spans="7:38">
      <c r="G11203" s="21"/>
      <c r="AL11203" s="21"/>
    </row>
    <row r="11204" spans="7:38">
      <c r="G11204" s="21"/>
      <c r="AL11204" s="21"/>
    </row>
    <row r="11205" spans="7:38">
      <c r="G11205" s="21"/>
      <c r="AL11205" s="21"/>
    </row>
    <row r="11206" spans="7:38">
      <c r="G11206" s="21"/>
      <c r="AL11206" s="21"/>
    </row>
    <row r="11207" spans="7:38">
      <c r="G11207" s="21"/>
      <c r="AL11207" s="21"/>
    </row>
    <row r="11208" spans="7:38">
      <c r="G11208" s="21"/>
      <c r="AL11208" s="21"/>
    </row>
    <row r="11209" spans="7:38">
      <c r="G11209" s="21"/>
      <c r="AL11209" s="21"/>
    </row>
    <row r="11210" spans="7:38">
      <c r="G11210" s="21"/>
      <c r="AL11210" s="21"/>
    </row>
    <row r="11211" spans="7:38">
      <c r="G11211" s="21"/>
      <c r="AL11211" s="21"/>
    </row>
    <row r="11212" spans="7:38">
      <c r="G11212" s="21"/>
      <c r="AL11212" s="21"/>
    </row>
    <row r="11213" spans="7:38">
      <c r="G11213" s="21"/>
      <c r="AL11213" s="21"/>
    </row>
    <row r="11214" spans="7:38">
      <c r="G11214" s="21"/>
      <c r="AL11214" s="21"/>
    </row>
    <row r="11215" spans="7:38">
      <c r="G11215" s="21"/>
      <c r="AL11215" s="21"/>
    </row>
    <row r="11216" spans="7:38">
      <c r="G11216" s="21"/>
      <c r="AL11216" s="21"/>
    </row>
    <row r="11217" spans="7:38">
      <c r="G11217" s="21"/>
      <c r="AL11217" s="21"/>
    </row>
    <row r="11218" spans="7:38">
      <c r="G11218" s="21"/>
      <c r="AL11218" s="21"/>
    </row>
    <row r="11219" spans="7:38">
      <c r="G11219" s="21"/>
      <c r="AL11219" s="21"/>
    </row>
    <row r="11220" spans="7:38">
      <c r="G11220" s="21"/>
      <c r="AL11220" s="21"/>
    </row>
    <row r="11221" spans="7:38">
      <c r="G11221" s="21"/>
      <c r="AL11221" s="21"/>
    </row>
    <row r="11222" spans="7:38">
      <c r="G11222" s="21"/>
      <c r="AL11222" s="21"/>
    </row>
    <row r="11223" spans="7:38">
      <c r="G11223" s="21"/>
      <c r="AL11223" s="21"/>
    </row>
    <row r="11224" spans="7:38">
      <c r="G11224" s="21"/>
      <c r="AL11224" s="21"/>
    </row>
    <row r="11225" spans="7:38">
      <c r="G11225" s="21"/>
      <c r="AL11225" s="21"/>
    </row>
    <row r="11226" spans="7:38">
      <c r="G11226" s="21"/>
      <c r="AL11226" s="21"/>
    </row>
    <row r="11227" spans="7:38">
      <c r="G11227" s="21"/>
      <c r="AL11227" s="21"/>
    </row>
    <row r="11228" spans="7:38">
      <c r="G11228" s="21"/>
      <c r="AL11228" s="21"/>
    </row>
    <row r="11229" spans="7:38">
      <c r="G11229" s="21"/>
      <c r="AL11229" s="21"/>
    </row>
    <row r="11230" spans="7:38">
      <c r="G11230" s="21"/>
      <c r="AL11230" s="21"/>
    </row>
    <row r="11231" spans="7:38">
      <c r="G11231" s="21"/>
      <c r="AL11231" s="21"/>
    </row>
    <row r="11232" spans="7:38">
      <c r="G11232" s="21"/>
      <c r="AL11232" s="21"/>
    </row>
    <row r="11233" spans="7:38">
      <c r="G11233" s="21"/>
      <c r="AL11233" s="21"/>
    </row>
    <row r="11234" spans="7:38">
      <c r="G11234" s="21"/>
      <c r="AL11234" s="21"/>
    </row>
    <row r="11235" spans="7:38">
      <c r="G11235" s="21"/>
      <c r="AL11235" s="21"/>
    </row>
    <row r="11236" spans="7:38">
      <c r="G11236" s="21"/>
      <c r="AL11236" s="21"/>
    </row>
    <row r="11237" spans="7:38">
      <c r="G11237" s="21"/>
      <c r="AL11237" s="21"/>
    </row>
    <row r="11238" spans="7:38">
      <c r="G11238" s="21"/>
      <c r="AL11238" s="21"/>
    </row>
    <row r="11239" spans="7:38">
      <c r="G11239" s="21"/>
      <c r="AL11239" s="21"/>
    </row>
    <row r="11240" spans="7:38">
      <c r="G11240" s="21"/>
      <c r="AL11240" s="21"/>
    </row>
    <row r="11241" spans="7:38">
      <c r="G11241" s="21"/>
      <c r="AL11241" s="21"/>
    </row>
    <row r="11242" spans="7:38">
      <c r="G11242" s="21"/>
      <c r="AL11242" s="21"/>
    </row>
    <row r="11243" spans="7:38">
      <c r="G11243" s="21"/>
      <c r="AL11243" s="21"/>
    </row>
    <row r="11244" spans="7:38">
      <c r="G11244" s="21"/>
      <c r="AL11244" s="21"/>
    </row>
    <row r="11245" spans="7:38">
      <c r="G11245" s="21"/>
      <c r="AL11245" s="21"/>
    </row>
    <row r="11246" spans="7:38">
      <c r="G11246" s="21"/>
      <c r="AL11246" s="21"/>
    </row>
    <row r="11247" spans="7:38">
      <c r="G11247" s="21"/>
      <c r="AL11247" s="21"/>
    </row>
    <row r="11248" spans="7:38">
      <c r="G11248" s="21"/>
      <c r="AL11248" s="21"/>
    </row>
    <row r="11249" spans="7:38">
      <c r="G11249" s="21"/>
      <c r="AL11249" s="21"/>
    </row>
    <row r="11250" spans="7:38">
      <c r="G11250" s="21"/>
      <c r="AL11250" s="21"/>
    </row>
    <row r="11251" spans="7:38">
      <c r="G11251" s="21"/>
      <c r="AL11251" s="21"/>
    </row>
    <row r="11252" spans="7:38">
      <c r="G11252" s="21"/>
      <c r="AL11252" s="21"/>
    </row>
    <row r="11253" spans="7:38">
      <c r="G11253" s="21"/>
      <c r="AL11253" s="21"/>
    </row>
    <row r="11254" spans="7:38">
      <c r="G11254" s="21"/>
      <c r="AL11254" s="21"/>
    </row>
    <row r="11255" spans="7:38">
      <c r="G11255" s="21"/>
      <c r="AL11255" s="21"/>
    </row>
    <row r="11256" spans="7:38">
      <c r="G11256" s="21"/>
      <c r="AL11256" s="21"/>
    </row>
    <row r="11257" spans="7:38">
      <c r="G11257" s="21"/>
      <c r="AL11257" s="21"/>
    </row>
    <row r="11258" spans="7:38">
      <c r="G11258" s="21"/>
      <c r="AL11258" s="21"/>
    </row>
    <row r="11259" spans="7:38">
      <c r="G11259" s="21"/>
      <c r="AL11259" s="21"/>
    </row>
    <row r="11260" spans="7:38">
      <c r="G11260" s="21"/>
      <c r="AL11260" s="21"/>
    </row>
    <row r="11261" spans="7:38">
      <c r="G11261" s="21"/>
      <c r="AL11261" s="21"/>
    </row>
    <row r="11262" spans="7:38">
      <c r="G11262" s="21"/>
      <c r="AL11262" s="21"/>
    </row>
    <row r="11263" spans="7:38">
      <c r="G11263" s="21"/>
      <c r="AL11263" s="21"/>
    </row>
    <row r="11264" spans="7:38">
      <c r="G11264" s="21"/>
      <c r="AL11264" s="21"/>
    </row>
    <row r="11265" spans="7:38">
      <c r="G11265" s="21"/>
      <c r="AL11265" s="21"/>
    </row>
    <row r="11266" spans="7:38">
      <c r="G11266" s="21"/>
      <c r="AL11266" s="21"/>
    </row>
    <row r="11267" spans="7:38">
      <c r="G11267" s="21"/>
      <c r="AL11267" s="21"/>
    </row>
    <row r="11268" spans="7:38">
      <c r="G11268" s="21"/>
      <c r="AL11268" s="21"/>
    </row>
    <row r="11269" spans="7:38">
      <c r="G11269" s="21"/>
      <c r="AL11269" s="21"/>
    </row>
    <row r="11270" spans="7:38">
      <c r="G11270" s="21"/>
      <c r="AL11270" s="21"/>
    </row>
    <row r="11271" spans="7:38">
      <c r="G11271" s="21"/>
      <c r="AL11271" s="21"/>
    </row>
    <row r="11272" spans="7:38">
      <c r="G11272" s="21"/>
      <c r="AL11272" s="21"/>
    </row>
    <row r="11273" spans="7:38">
      <c r="G11273" s="21"/>
      <c r="AL11273" s="21"/>
    </row>
    <row r="11274" spans="7:38">
      <c r="G11274" s="21"/>
      <c r="AL11274" s="21"/>
    </row>
    <row r="11275" spans="7:38">
      <c r="G11275" s="21"/>
      <c r="AL11275" s="21"/>
    </row>
    <row r="11276" spans="7:38">
      <c r="G11276" s="21"/>
      <c r="AL11276" s="21"/>
    </row>
    <row r="11277" spans="7:38">
      <c r="G11277" s="21"/>
      <c r="AL11277" s="21"/>
    </row>
    <row r="11278" spans="7:38">
      <c r="G11278" s="21"/>
      <c r="AL11278" s="21"/>
    </row>
    <row r="11279" spans="7:38">
      <c r="G11279" s="21"/>
      <c r="AL11279" s="21"/>
    </row>
    <row r="11280" spans="7:38">
      <c r="G11280" s="21"/>
      <c r="AL11280" s="21"/>
    </row>
    <row r="11281" spans="7:38">
      <c r="G11281" s="21"/>
      <c r="AL11281" s="21"/>
    </row>
    <row r="11282" spans="7:38">
      <c r="G11282" s="21"/>
      <c r="AL11282" s="21"/>
    </row>
    <row r="11283" spans="7:38">
      <c r="G11283" s="21"/>
      <c r="AL11283" s="21"/>
    </row>
    <row r="11284" spans="7:38">
      <c r="G11284" s="21"/>
      <c r="AL11284" s="21"/>
    </row>
    <row r="11285" spans="7:38">
      <c r="G11285" s="21"/>
      <c r="AL11285" s="21"/>
    </row>
    <row r="11286" spans="7:38">
      <c r="G11286" s="21"/>
      <c r="AL11286" s="21"/>
    </row>
    <row r="11287" spans="7:38">
      <c r="G11287" s="21"/>
      <c r="AL11287" s="21"/>
    </row>
    <row r="11288" spans="7:38">
      <c r="G11288" s="21"/>
      <c r="AL11288" s="21"/>
    </row>
    <row r="11289" spans="7:38">
      <c r="G11289" s="21"/>
      <c r="AL11289" s="21"/>
    </row>
    <row r="11290" spans="7:38">
      <c r="G11290" s="21"/>
      <c r="AL11290" s="21"/>
    </row>
    <row r="11291" spans="7:38">
      <c r="G11291" s="21"/>
      <c r="AL11291" s="21"/>
    </row>
    <row r="11292" spans="7:38">
      <c r="G11292" s="21"/>
      <c r="AL11292" s="21"/>
    </row>
    <row r="11293" spans="7:38">
      <c r="G11293" s="21"/>
      <c r="AL11293" s="21"/>
    </row>
    <row r="11294" spans="7:38">
      <c r="G11294" s="21"/>
      <c r="AL11294" s="21"/>
    </row>
    <row r="11295" spans="7:38">
      <c r="G11295" s="21"/>
      <c r="AL11295" s="21"/>
    </row>
    <row r="11296" spans="7:38">
      <c r="G11296" s="21"/>
      <c r="AL11296" s="21"/>
    </row>
    <row r="11297" spans="7:38">
      <c r="G11297" s="21"/>
      <c r="AL11297" s="21"/>
    </row>
    <row r="11298" spans="7:38">
      <c r="G11298" s="21"/>
      <c r="AL11298" s="21"/>
    </row>
    <row r="11299" spans="7:38">
      <c r="G11299" s="21"/>
      <c r="AL11299" s="21"/>
    </row>
    <row r="11300" spans="7:38">
      <c r="G11300" s="21"/>
      <c r="AL11300" s="21"/>
    </row>
    <row r="11301" spans="7:38">
      <c r="G11301" s="21"/>
      <c r="AL11301" s="21"/>
    </row>
    <row r="11302" spans="7:38">
      <c r="G11302" s="21"/>
      <c r="AL11302" s="21"/>
    </row>
    <row r="11303" spans="7:38">
      <c r="G11303" s="21"/>
      <c r="AL11303" s="21"/>
    </row>
    <row r="11304" spans="7:38">
      <c r="G11304" s="21"/>
      <c r="AL11304" s="21"/>
    </row>
    <row r="11305" spans="7:38">
      <c r="G11305" s="21"/>
      <c r="AL11305" s="21"/>
    </row>
    <row r="11306" spans="7:38">
      <c r="G11306" s="21"/>
      <c r="AL11306" s="21"/>
    </row>
    <row r="11307" spans="7:38">
      <c r="G11307" s="21"/>
      <c r="AL11307" s="21"/>
    </row>
    <row r="11308" spans="7:38">
      <c r="G11308" s="21"/>
      <c r="AL11308" s="21"/>
    </row>
    <row r="11309" spans="7:38">
      <c r="G11309" s="21"/>
      <c r="AL11309" s="21"/>
    </row>
    <row r="11310" spans="7:38">
      <c r="G11310" s="21"/>
      <c r="AL11310" s="21"/>
    </row>
    <row r="11311" spans="7:38">
      <c r="G11311" s="21"/>
      <c r="AL11311" s="21"/>
    </row>
    <row r="11312" spans="7:38">
      <c r="G11312" s="21"/>
      <c r="AL11312" s="21"/>
    </row>
    <row r="11313" spans="7:38">
      <c r="G11313" s="21"/>
      <c r="AL11313" s="21"/>
    </row>
    <row r="11314" spans="7:38">
      <c r="G11314" s="21"/>
      <c r="AL11314" s="21"/>
    </row>
    <row r="11315" spans="7:38">
      <c r="G11315" s="21"/>
      <c r="AL11315" s="21"/>
    </row>
    <row r="11316" spans="7:38">
      <c r="G11316" s="21"/>
      <c r="AL11316" s="21"/>
    </row>
    <row r="11317" spans="7:38">
      <c r="G11317" s="21"/>
      <c r="AL11317" s="21"/>
    </row>
    <row r="11318" spans="7:38">
      <c r="G11318" s="21"/>
      <c r="AL11318" s="21"/>
    </row>
    <row r="11319" spans="7:38">
      <c r="G11319" s="21"/>
      <c r="AL11319" s="21"/>
    </row>
    <row r="11320" spans="7:38">
      <c r="G11320" s="21"/>
      <c r="AL11320" s="21"/>
    </row>
    <row r="11321" spans="7:38">
      <c r="G11321" s="21"/>
      <c r="AL11321" s="21"/>
    </row>
    <row r="11322" spans="7:38">
      <c r="G11322" s="21"/>
      <c r="AL11322" s="21"/>
    </row>
    <row r="11323" spans="7:38">
      <c r="G11323" s="21"/>
      <c r="AL11323" s="21"/>
    </row>
    <row r="11324" spans="7:38">
      <c r="G11324" s="21"/>
      <c r="AL11324" s="21"/>
    </row>
    <row r="11325" spans="7:38">
      <c r="G11325" s="21"/>
      <c r="AL11325" s="21"/>
    </row>
    <row r="11326" spans="7:38">
      <c r="G11326" s="21"/>
      <c r="AL11326" s="21"/>
    </row>
    <row r="11327" spans="7:38">
      <c r="G11327" s="21"/>
      <c r="AL11327" s="21"/>
    </row>
    <row r="11328" spans="7:38">
      <c r="G11328" s="21"/>
      <c r="AL11328" s="21"/>
    </row>
    <row r="11329" spans="7:38">
      <c r="G11329" s="21"/>
      <c r="AL11329" s="21"/>
    </row>
    <row r="11330" spans="7:38">
      <c r="G11330" s="21"/>
      <c r="AL11330" s="21"/>
    </row>
    <row r="11331" spans="7:38">
      <c r="G11331" s="21"/>
      <c r="AL11331" s="21"/>
    </row>
    <row r="11332" spans="7:38">
      <c r="G11332" s="21"/>
      <c r="AL11332" s="21"/>
    </row>
    <row r="11333" spans="7:38">
      <c r="G11333" s="21"/>
      <c r="AL11333" s="21"/>
    </row>
    <row r="11334" spans="7:38">
      <c r="G11334" s="21"/>
      <c r="AL11334" s="21"/>
    </row>
    <row r="11335" spans="7:38">
      <c r="G11335" s="21"/>
      <c r="AL11335" s="21"/>
    </row>
    <row r="11336" spans="7:38">
      <c r="G11336" s="21"/>
      <c r="AL11336" s="21"/>
    </row>
    <row r="11337" spans="7:38">
      <c r="G11337" s="21"/>
      <c r="AL11337" s="21"/>
    </row>
    <row r="11338" spans="7:38">
      <c r="G11338" s="21"/>
      <c r="AL11338" s="21"/>
    </row>
    <row r="11339" spans="7:38">
      <c r="G11339" s="21"/>
      <c r="AL11339" s="21"/>
    </row>
    <row r="11340" spans="7:38">
      <c r="G11340" s="21"/>
      <c r="AL11340" s="21"/>
    </row>
    <row r="11341" spans="7:38">
      <c r="G11341" s="21"/>
      <c r="AL11341" s="21"/>
    </row>
    <row r="11342" spans="7:38">
      <c r="G11342" s="21"/>
      <c r="AL11342" s="21"/>
    </row>
    <row r="11343" spans="7:38">
      <c r="G11343" s="21"/>
      <c r="AL11343" s="21"/>
    </row>
    <row r="11344" spans="7:38">
      <c r="G11344" s="21"/>
      <c r="AL11344" s="21"/>
    </row>
    <row r="11345" spans="7:38">
      <c r="G11345" s="21"/>
      <c r="AL11345" s="21"/>
    </row>
    <row r="11346" spans="7:38">
      <c r="G11346" s="21"/>
      <c r="AL11346" s="21"/>
    </row>
    <row r="11347" spans="7:38">
      <c r="G11347" s="21"/>
      <c r="AL11347" s="21"/>
    </row>
    <row r="11348" spans="7:38">
      <c r="G11348" s="21"/>
      <c r="AL11348" s="21"/>
    </row>
    <row r="11349" spans="7:38">
      <c r="G11349" s="21"/>
      <c r="AL11349" s="21"/>
    </row>
    <row r="11350" spans="7:38">
      <c r="G11350" s="21"/>
      <c r="AL11350" s="21"/>
    </row>
    <row r="11351" spans="7:38">
      <c r="G11351" s="21"/>
      <c r="AL11351" s="21"/>
    </row>
    <row r="11352" spans="7:38">
      <c r="G11352" s="21"/>
      <c r="AL11352" s="21"/>
    </row>
    <row r="11353" spans="7:38">
      <c r="G11353" s="21"/>
      <c r="AL11353" s="21"/>
    </row>
    <row r="11354" spans="7:38">
      <c r="G11354" s="21"/>
      <c r="AL11354" s="21"/>
    </row>
    <row r="11355" spans="7:38">
      <c r="G11355" s="21"/>
      <c r="AL11355" s="21"/>
    </row>
    <row r="11356" spans="7:38">
      <c r="G11356" s="21"/>
      <c r="AL11356" s="21"/>
    </row>
    <row r="11357" spans="7:38">
      <c r="G11357" s="21"/>
      <c r="AL11357" s="21"/>
    </row>
    <row r="11358" spans="7:38">
      <c r="G11358" s="21"/>
      <c r="AL11358" s="21"/>
    </row>
    <row r="11359" spans="7:38">
      <c r="G11359" s="21"/>
      <c r="AL11359" s="21"/>
    </row>
    <row r="11360" spans="7:38">
      <c r="G11360" s="21"/>
      <c r="AL11360" s="21"/>
    </row>
    <row r="11361" spans="7:38">
      <c r="G11361" s="21"/>
      <c r="AL11361" s="21"/>
    </row>
    <row r="11362" spans="7:38">
      <c r="G11362" s="21"/>
      <c r="AL11362" s="21"/>
    </row>
    <row r="11363" spans="7:38">
      <c r="G11363" s="21"/>
      <c r="AL11363" s="21"/>
    </row>
    <row r="11364" spans="7:38">
      <c r="G11364" s="21"/>
      <c r="AL11364" s="21"/>
    </row>
    <row r="11365" spans="7:38">
      <c r="G11365" s="21"/>
      <c r="AL11365" s="21"/>
    </row>
    <row r="11366" spans="7:38">
      <c r="G11366" s="21"/>
      <c r="AL11366" s="21"/>
    </row>
    <row r="11367" spans="7:38">
      <c r="G11367" s="21"/>
      <c r="AL11367" s="21"/>
    </row>
    <row r="11368" spans="7:38">
      <c r="G11368" s="21"/>
      <c r="AL11368" s="21"/>
    </row>
    <row r="11369" spans="7:38">
      <c r="G11369" s="21"/>
      <c r="AL11369" s="21"/>
    </row>
    <row r="11370" spans="7:38">
      <c r="G11370" s="21"/>
      <c r="AL11370" s="21"/>
    </row>
    <row r="11371" spans="7:38">
      <c r="G11371" s="21"/>
      <c r="AL11371" s="21"/>
    </row>
    <row r="11372" spans="7:38">
      <c r="G11372" s="21"/>
      <c r="AL11372" s="21"/>
    </row>
    <row r="11373" spans="7:38">
      <c r="G11373" s="21"/>
      <c r="AL11373" s="21"/>
    </row>
    <row r="11374" spans="7:38">
      <c r="G11374" s="21"/>
      <c r="AL11374" s="21"/>
    </row>
    <row r="11375" spans="7:38">
      <c r="G11375" s="21"/>
      <c r="AL11375" s="21"/>
    </row>
    <row r="11376" spans="7:38">
      <c r="G11376" s="21"/>
      <c r="AL11376" s="21"/>
    </row>
    <row r="11377" spans="7:38">
      <c r="G11377" s="21"/>
      <c r="AL11377" s="21"/>
    </row>
    <row r="11378" spans="7:38">
      <c r="G11378" s="21"/>
      <c r="AL11378" s="21"/>
    </row>
    <row r="11379" spans="7:38">
      <c r="G11379" s="21"/>
      <c r="AL11379" s="21"/>
    </row>
    <row r="11380" spans="7:38">
      <c r="G11380" s="21"/>
      <c r="AL11380" s="21"/>
    </row>
    <row r="11381" spans="7:38">
      <c r="G11381" s="21"/>
      <c r="AL11381" s="21"/>
    </row>
    <row r="11382" spans="7:38">
      <c r="G11382" s="21"/>
      <c r="AL11382" s="21"/>
    </row>
    <row r="11383" spans="7:38">
      <c r="G11383" s="21"/>
      <c r="AL11383" s="21"/>
    </row>
    <row r="11384" spans="7:38">
      <c r="G11384" s="21"/>
      <c r="AL11384" s="21"/>
    </row>
    <row r="11385" spans="7:38">
      <c r="G11385" s="21"/>
      <c r="AL11385" s="21"/>
    </row>
    <row r="11386" spans="7:38">
      <c r="G11386" s="21"/>
      <c r="AL11386" s="21"/>
    </row>
    <row r="11387" spans="7:38">
      <c r="G11387" s="21"/>
      <c r="AL11387" s="21"/>
    </row>
    <row r="11388" spans="7:38">
      <c r="G11388" s="21"/>
      <c r="AL11388" s="21"/>
    </row>
    <row r="11389" spans="7:38">
      <c r="G11389" s="21"/>
      <c r="AL11389" s="21"/>
    </row>
    <row r="11390" spans="7:38">
      <c r="G11390" s="21"/>
      <c r="AL11390" s="21"/>
    </row>
    <row r="11391" spans="7:38">
      <c r="G11391" s="21"/>
      <c r="AL11391" s="21"/>
    </row>
    <row r="11392" spans="7:38">
      <c r="G11392" s="21"/>
      <c r="AL11392" s="21"/>
    </row>
    <row r="11393" spans="7:38">
      <c r="G11393" s="21"/>
      <c r="AL11393" s="21"/>
    </row>
    <row r="11394" spans="7:38">
      <c r="G11394" s="21"/>
      <c r="AL11394" s="21"/>
    </row>
    <row r="11395" spans="7:38">
      <c r="G11395" s="21"/>
      <c r="AL11395" s="21"/>
    </row>
    <row r="11396" spans="7:38">
      <c r="G11396" s="21"/>
      <c r="AL11396" s="21"/>
    </row>
    <row r="11397" spans="7:38">
      <c r="G11397" s="21"/>
      <c r="AL11397" s="21"/>
    </row>
    <row r="11398" spans="7:38">
      <c r="G11398" s="21"/>
      <c r="AL11398" s="21"/>
    </row>
    <row r="11399" spans="7:38">
      <c r="G11399" s="21"/>
      <c r="AL11399" s="21"/>
    </row>
    <row r="11400" spans="7:38">
      <c r="G11400" s="21"/>
      <c r="AL11400" s="21"/>
    </row>
    <row r="11401" spans="7:38">
      <c r="G11401" s="21"/>
      <c r="AL11401" s="21"/>
    </row>
    <row r="11402" spans="7:38">
      <c r="G11402" s="21"/>
      <c r="AL11402" s="21"/>
    </row>
    <row r="11403" spans="7:38">
      <c r="G11403" s="21"/>
      <c r="AL11403" s="21"/>
    </row>
    <row r="11404" spans="7:38">
      <c r="G11404" s="21"/>
      <c r="AL11404" s="21"/>
    </row>
    <row r="11405" spans="7:38">
      <c r="G11405" s="21"/>
      <c r="AL11405" s="21"/>
    </row>
    <row r="11406" spans="7:38">
      <c r="G11406" s="21"/>
      <c r="AL11406" s="21"/>
    </row>
    <row r="11407" spans="7:38">
      <c r="G11407" s="21"/>
      <c r="AL11407" s="21"/>
    </row>
    <row r="11408" spans="7:38">
      <c r="G11408" s="21"/>
      <c r="AL11408" s="21"/>
    </row>
    <row r="11409" spans="7:38">
      <c r="G11409" s="21"/>
      <c r="AL11409" s="21"/>
    </row>
    <row r="11410" spans="7:38">
      <c r="G11410" s="21"/>
      <c r="AL11410" s="21"/>
    </row>
    <row r="11411" spans="7:38">
      <c r="G11411" s="21"/>
      <c r="AL11411" s="21"/>
    </row>
    <row r="11412" spans="7:38">
      <c r="G11412" s="21"/>
      <c r="AL11412" s="21"/>
    </row>
    <row r="11413" spans="7:38">
      <c r="G11413" s="21"/>
      <c r="AL11413" s="21"/>
    </row>
    <row r="11414" spans="7:38">
      <c r="G11414" s="21"/>
      <c r="AL11414" s="21"/>
    </row>
    <row r="11415" spans="7:38">
      <c r="G11415" s="21"/>
      <c r="AL11415" s="21"/>
    </row>
    <row r="11416" spans="7:38">
      <c r="G11416" s="21"/>
      <c r="AL11416" s="21"/>
    </row>
    <row r="11417" spans="7:38">
      <c r="G11417" s="21"/>
      <c r="AL11417" s="21"/>
    </row>
    <row r="11418" spans="7:38">
      <c r="G11418" s="21"/>
      <c r="AL11418" s="21"/>
    </row>
    <row r="11419" spans="7:38">
      <c r="G11419" s="21"/>
      <c r="AL11419" s="21"/>
    </row>
    <row r="11420" spans="7:38">
      <c r="G11420" s="21"/>
      <c r="AL11420" s="21"/>
    </row>
    <row r="11421" spans="7:38">
      <c r="G11421" s="21"/>
      <c r="AL11421" s="21"/>
    </row>
    <row r="11422" spans="7:38">
      <c r="G11422" s="21"/>
      <c r="AL11422" s="21"/>
    </row>
    <row r="11423" spans="7:38">
      <c r="G11423" s="21"/>
      <c r="AL11423" s="21"/>
    </row>
    <row r="11424" spans="7:38">
      <c r="G11424" s="21"/>
      <c r="AL11424" s="21"/>
    </row>
    <row r="11425" spans="7:38">
      <c r="G11425" s="21"/>
      <c r="AL11425" s="21"/>
    </row>
    <row r="11426" spans="7:38">
      <c r="G11426" s="21"/>
      <c r="AL11426" s="21"/>
    </row>
    <row r="11427" spans="7:38">
      <c r="G11427" s="21"/>
      <c r="AL11427" s="21"/>
    </row>
    <row r="11428" spans="7:38">
      <c r="G11428" s="21"/>
      <c r="AL11428" s="21"/>
    </row>
    <row r="11429" spans="7:38">
      <c r="G11429" s="21"/>
      <c r="AL11429" s="21"/>
    </row>
    <row r="11430" spans="7:38">
      <c r="G11430" s="21"/>
      <c r="AL11430" s="21"/>
    </row>
    <row r="11431" spans="7:38">
      <c r="G11431" s="21"/>
      <c r="AL11431" s="21"/>
    </row>
    <row r="11432" spans="7:38">
      <c r="G11432" s="21"/>
      <c r="AL11432" s="21"/>
    </row>
    <row r="11433" spans="7:38">
      <c r="G11433" s="21"/>
      <c r="AL11433" s="21"/>
    </row>
    <row r="11434" spans="7:38">
      <c r="G11434" s="21"/>
      <c r="AL11434" s="21"/>
    </row>
    <row r="11435" spans="7:38">
      <c r="G11435" s="21"/>
      <c r="AL11435" s="21"/>
    </row>
    <row r="11436" spans="7:38">
      <c r="G11436" s="21"/>
      <c r="AL11436" s="21"/>
    </row>
    <row r="11437" spans="7:38">
      <c r="G11437" s="21"/>
      <c r="AL11437" s="21"/>
    </row>
    <row r="11438" spans="7:38">
      <c r="G11438" s="21"/>
      <c r="AL11438" s="21"/>
    </row>
    <row r="11439" spans="7:38">
      <c r="G11439" s="21"/>
      <c r="AL11439" s="21"/>
    </row>
    <row r="11440" spans="7:38">
      <c r="G11440" s="21"/>
      <c r="AL11440" s="21"/>
    </row>
    <row r="11441" spans="7:38">
      <c r="G11441" s="21"/>
      <c r="AL11441" s="21"/>
    </row>
    <row r="11442" spans="7:38">
      <c r="G11442" s="21"/>
      <c r="AL11442" s="21"/>
    </row>
    <row r="11443" spans="7:38">
      <c r="G11443" s="21"/>
      <c r="AL11443" s="21"/>
    </row>
    <row r="11444" spans="7:38">
      <c r="G11444" s="21"/>
      <c r="AL11444" s="21"/>
    </row>
    <row r="11445" spans="7:38">
      <c r="G11445" s="21"/>
      <c r="AL11445" s="21"/>
    </row>
    <row r="11446" spans="7:38">
      <c r="G11446" s="21"/>
      <c r="AL11446" s="21"/>
    </row>
    <row r="11447" spans="7:38">
      <c r="G11447" s="21"/>
      <c r="AL11447" s="21"/>
    </row>
    <row r="11448" spans="7:38">
      <c r="G11448" s="21"/>
      <c r="AL11448" s="21"/>
    </row>
    <row r="11449" spans="7:38">
      <c r="G11449" s="21"/>
      <c r="AL11449" s="21"/>
    </row>
    <row r="11450" spans="7:38">
      <c r="G11450" s="21"/>
      <c r="AL11450" s="21"/>
    </row>
    <row r="11451" spans="7:38">
      <c r="G11451" s="21"/>
      <c r="AL11451" s="21"/>
    </row>
    <row r="11452" spans="7:38">
      <c r="G11452" s="21"/>
      <c r="AL11452" s="21"/>
    </row>
    <row r="11453" spans="7:38">
      <c r="G11453" s="21"/>
      <c r="AL11453" s="21"/>
    </row>
    <row r="11454" spans="7:38">
      <c r="G11454" s="21"/>
      <c r="AL11454" s="21"/>
    </row>
    <row r="11455" spans="7:38">
      <c r="G11455" s="21"/>
      <c r="AL11455" s="21"/>
    </row>
    <row r="11456" spans="7:38">
      <c r="G11456" s="21"/>
      <c r="AL11456" s="21"/>
    </row>
    <row r="11457" spans="7:38">
      <c r="G11457" s="21"/>
      <c r="AL11457" s="21"/>
    </row>
    <row r="11458" spans="7:38">
      <c r="G11458" s="21"/>
      <c r="AL11458" s="21"/>
    </row>
    <row r="11459" spans="7:38">
      <c r="G11459" s="21"/>
      <c r="AL11459" s="21"/>
    </row>
    <row r="11460" spans="7:38">
      <c r="G11460" s="21"/>
      <c r="AL11460" s="21"/>
    </row>
    <row r="11461" spans="7:38">
      <c r="G11461" s="21"/>
      <c r="AL11461" s="21"/>
    </row>
    <row r="11462" spans="7:38">
      <c r="G11462" s="21"/>
      <c r="AL11462" s="21"/>
    </row>
    <row r="11463" spans="7:38">
      <c r="G11463" s="21"/>
      <c r="AL11463" s="21"/>
    </row>
    <row r="11464" spans="7:38">
      <c r="G11464" s="21"/>
      <c r="AL11464" s="21"/>
    </row>
    <row r="11465" spans="7:38">
      <c r="G11465" s="21"/>
      <c r="AL11465" s="21"/>
    </row>
    <row r="11466" spans="7:38">
      <c r="G11466" s="21"/>
      <c r="AL11466" s="21"/>
    </row>
    <row r="11467" spans="7:38">
      <c r="G11467" s="21"/>
      <c r="AL11467" s="21"/>
    </row>
    <row r="11468" spans="7:38">
      <c r="G11468" s="21"/>
      <c r="AL11468" s="21"/>
    </row>
    <row r="11469" spans="7:38">
      <c r="G11469" s="21"/>
      <c r="AL11469" s="21"/>
    </row>
    <row r="11470" spans="7:38">
      <c r="G11470" s="21"/>
      <c r="AL11470" s="21"/>
    </row>
    <row r="11471" spans="7:38">
      <c r="G11471" s="21"/>
      <c r="AL11471" s="21"/>
    </row>
    <row r="11472" spans="7:38">
      <c r="G11472" s="21"/>
      <c r="AL11472" s="21"/>
    </row>
    <row r="11473" spans="7:38">
      <c r="G11473" s="21"/>
      <c r="AL11473" s="21"/>
    </row>
    <row r="11474" spans="7:38">
      <c r="G11474" s="21"/>
      <c r="AL11474" s="21"/>
    </row>
    <row r="11475" spans="7:38">
      <c r="G11475" s="21"/>
      <c r="AL11475" s="21"/>
    </row>
    <row r="11476" spans="7:38">
      <c r="G11476" s="21"/>
      <c r="AL11476" s="21"/>
    </row>
    <row r="11477" spans="7:38">
      <c r="G11477" s="21"/>
      <c r="AL11477" s="21"/>
    </row>
    <row r="11478" spans="7:38">
      <c r="G11478" s="21"/>
      <c r="AL11478" s="21"/>
    </row>
    <row r="11479" spans="7:38">
      <c r="G11479" s="21"/>
      <c r="AL11479" s="21"/>
    </row>
    <row r="11480" spans="7:38">
      <c r="G11480" s="21"/>
      <c r="AL11480" s="21"/>
    </row>
    <row r="11481" spans="7:38">
      <c r="G11481" s="21"/>
      <c r="AL11481" s="21"/>
    </row>
    <row r="11482" spans="7:38">
      <c r="G11482" s="21"/>
      <c r="AL11482" s="21"/>
    </row>
    <row r="11483" spans="7:38">
      <c r="G11483" s="21"/>
      <c r="AL11483" s="21"/>
    </row>
    <row r="11484" spans="7:38">
      <c r="G11484" s="21"/>
      <c r="AL11484" s="21"/>
    </row>
    <row r="11485" spans="7:38">
      <c r="G11485" s="21"/>
      <c r="AL11485" s="21"/>
    </row>
    <row r="11486" spans="7:38">
      <c r="G11486" s="21"/>
      <c r="AL11486" s="21"/>
    </row>
    <row r="11487" spans="7:38">
      <c r="G11487" s="21"/>
      <c r="AL11487" s="21"/>
    </row>
    <row r="11488" spans="7:38">
      <c r="G11488" s="21"/>
      <c r="AL11488" s="21"/>
    </row>
    <row r="11489" spans="7:38">
      <c r="G11489" s="21"/>
      <c r="AL11489" s="21"/>
    </row>
    <row r="11490" spans="7:38">
      <c r="G11490" s="21"/>
      <c r="AL11490" s="21"/>
    </row>
    <row r="11491" spans="7:38">
      <c r="G11491" s="21"/>
      <c r="AL11491" s="21"/>
    </row>
    <row r="11492" spans="7:38">
      <c r="G11492" s="21"/>
      <c r="AL11492" s="21"/>
    </row>
    <row r="11493" spans="7:38">
      <c r="G11493" s="21"/>
      <c r="AL11493" s="21"/>
    </row>
    <row r="11494" spans="7:38">
      <c r="G11494" s="21"/>
      <c r="AL11494" s="21"/>
    </row>
    <row r="11495" spans="7:38">
      <c r="G11495" s="21"/>
      <c r="AL11495" s="21"/>
    </row>
    <row r="11496" spans="7:38">
      <c r="G11496" s="21"/>
      <c r="AL11496" s="21"/>
    </row>
    <row r="11497" spans="7:38">
      <c r="G11497" s="21"/>
      <c r="AL11497" s="21"/>
    </row>
    <row r="11498" spans="7:38">
      <c r="G11498" s="21"/>
      <c r="AL11498" s="21"/>
    </row>
    <row r="11499" spans="7:38">
      <c r="G11499" s="21"/>
      <c r="AL11499" s="21"/>
    </row>
    <row r="11500" spans="7:38">
      <c r="G11500" s="21"/>
      <c r="AL11500" s="21"/>
    </row>
    <row r="11501" spans="7:38">
      <c r="G11501" s="21"/>
      <c r="AL11501" s="21"/>
    </row>
    <row r="11502" spans="7:38">
      <c r="G11502" s="21"/>
      <c r="AL11502" s="21"/>
    </row>
    <row r="11503" spans="7:38">
      <c r="G11503" s="21"/>
      <c r="AL11503" s="21"/>
    </row>
    <row r="11504" spans="7:38">
      <c r="G11504" s="21"/>
      <c r="AL11504" s="21"/>
    </row>
    <row r="11505" spans="7:38">
      <c r="G11505" s="21"/>
      <c r="AL11505" s="21"/>
    </row>
    <row r="11506" spans="7:38">
      <c r="G11506" s="21"/>
      <c r="AL11506" s="21"/>
    </row>
    <row r="11507" spans="7:38">
      <c r="G11507" s="21"/>
      <c r="AL11507" s="21"/>
    </row>
    <row r="11508" spans="7:38">
      <c r="G11508" s="21"/>
      <c r="AL11508" s="21"/>
    </row>
    <row r="11509" spans="7:38">
      <c r="G11509" s="21"/>
      <c r="AL11509" s="21"/>
    </row>
    <row r="11510" spans="7:38">
      <c r="G11510" s="21"/>
      <c r="AL11510" s="21"/>
    </row>
    <row r="11511" spans="7:38">
      <c r="G11511" s="21"/>
      <c r="AL11511" s="21"/>
    </row>
    <row r="11512" spans="7:38">
      <c r="G11512" s="21"/>
      <c r="AL11512" s="21"/>
    </row>
    <row r="11513" spans="7:38">
      <c r="G11513" s="21"/>
      <c r="AL11513" s="21"/>
    </row>
    <row r="11514" spans="7:38">
      <c r="G11514" s="21"/>
      <c r="AL11514" s="21"/>
    </row>
    <row r="11515" spans="7:38">
      <c r="G11515" s="21"/>
      <c r="AL11515" s="21"/>
    </row>
    <row r="11516" spans="7:38">
      <c r="G11516" s="21"/>
      <c r="AL11516" s="21"/>
    </row>
    <row r="11517" spans="7:38">
      <c r="G11517" s="21"/>
      <c r="AL11517" s="21"/>
    </row>
    <row r="11518" spans="7:38">
      <c r="G11518" s="21"/>
      <c r="AL11518" s="21"/>
    </row>
    <row r="11519" spans="7:38">
      <c r="G11519" s="21"/>
      <c r="AL11519" s="21"/>
    </row>
    <row r="11520" spans="7:38">
      <c r="G11520" s="21"/>
      <c r="AL11520" s="21"/>
    </row>
    <row r="11521" spans="7:38">
      <c r="G11521" s="21"/>
      <c r="AL11521" s="21"/>
    </row>
    <row r="11522" spans="7:38">
      <c r="G11522" s="21"/>
      <c r="AL11522" s="21"/>
    </row>
    <row r="11523" spans="7:38">
      <c r="G11523" s="21"/>
      <c r="AL11523" s="21"/>
    </row>
    <row r="11524" spans="7:38">
      <c r="G11524" s="21"/>
      <c r="AL11524" s="21"/>
    </row>
    <row r="11525" spans="7:38">
      <c r="G11525" s="21"/>
      <c r="AL11525" s="21"/>
    </row>
    <row r="11526" spans="7:38">
      <c r="G11526" s="21"/>
      <c r="AL11526" s="21"/>
    </row>
    <row r="11527" spans="7:38">
      <c r="G11527" s="21"/>
      <c r="AL11527" s="21"/>
    </row>
    <row r="11528" spans="7:38">
      <c r="G11528" s="21"/>
      <c r="AL11528" s="21"/>
    </row>
    <row r="11529" spans="7:38">
      <c r="G11529" s="21"/>
      <c r="AL11529" s="21"/>
    </row>
    <row r="11530" spans="7:38">
      <c r="G11530" s="21"/>
      <c r="AL11530" s="21"/>
    </row>
    <row r="11531" spans="7:38">
      <c r="G11531" s="21"/>
      <c r="AL11531" s="21"/>
    </row>
    <row r="11532" spans="7:38">
      <c r="G11532" s="21"/>
      <c r="AL11532" s="21"/>
    </row>
    <row r="11533" spans="7:38">
      <c r="G11533" s="21"/>
      <c r="AL11533" s="21"/>
    </row>
    <row r="11534" spans="7:38">
      <c r="G11534" s="21"/>
      <c r="AL11534" s="21"/>
    </row>
    <row r="11535" spans="7:38">
      <c r="G11535" s="21"/>
      <c r="AL11535" s="21"/>
    </row>
    <row r="11536" spans="7:38">
      <c r="G11536" s="21"/>
      <c r="AL11536" s="21"/>
    </row>
    <row r="11537" spans="7:38">
      <c r="G11537" s="21"/>
      <c r="AL11537" s="21"/>
    </row>
    <row r="11538" spans="7:38">
      <c r="G11538" s="21"/>
      <c r="AL11538" s="21"/>
    </row>
    <row r="11539" spans="7:38">
      <c r="G11539" s="21"/>
      <c r="AL11539" s="21"/>
    </row>
    <row r="11540" spans="7:38">
      <c r="G11540" s="21"/>
      <c r="AL11540" s="21"/>
    </row>
    <row r="11541" spans="7:38">
      <c r="G11541" s="21"/>
      <c r="AL11541" s="21"/>
    </row>
    <row r="11542" spans="7:38">
      <c r="G11542" s="21"/>
      <c r="AL11542" s="21"/>
    </row>
    <row r="11543" spans="7:38">
      <c r="G11543" s="21"/>
      <c r="AL11543" s="21"/>
    </row>
    <row r="11544" spans="7:38">
      <c r="G11544" s="21"/>
      <c r="AL11544" s="21"/>
    </row>
    <row r="11545" spans="7:38">
      <c r="G11545" s="21"/>
      <c r="AL11545" s="21"/>
    </row>
    <row r="11546" spans="7:38">
      <c r="G11546" s="21"/>
      <c r="AL11546" s="21"/>
    </row>
    <row r="11547" spans="7:38">
      <c r="G11547" s="21"/>
      <c r="AL11547" s="21"/>
    </row>
    <row r="11548" spans="7:38">
      <c r="G11548" s="21"/>
      <c r="AL11548" s="21"/>
    </row>
    <row r="11549" spans="7:38">
      <c r="G11549" s="21"/>
      <c r="AL11549" s="21"/>
    </row>
    <row r="11550" spans="7:38">
      <c r="G11550" s="21"/>
      <c r="AL11550" s="21"/>
    </row>
    <row r="11551" spans="7:38">
      <c r="G11551" s="21"/>
      <c r="AL11551" s="21"/>
    </row>
    <row r="11552" spans="7:38">
      <c r="G11552" s="21"/>
      <c r="AL11552" s="21"/>
    </row>
    <row r="11553" spans="7:38">
      <c r="G11553" s="21"/>
      <c r="AL11553" s="21"/>
    </row>
    <row r="11554" spans="7:38">
      <c r="G11554" s="21"/>
      <c r="AL11554" s="21"/>
    </row>
    <row r="11555" spans="7:38">
      <c r="G11555" s="21"/>
      <c r="AL11555" s="21"/>
    </row>
    <row r="11556" spans="7:38">
      <c r="G11556" s="21"/>
      <c r="AL11556" s="21"/>
    </row>
    <row r="11557" spans="7:38">
      <c r="G11557" s="21"/>
      <c r="AL11557" s="21"/>
    </row>
    <row r="11558" spans="7:38">
      <c r="G11558" s="21"/>
      <c r="AL11558" s="21"/>
    </row>
    <row r="11559" spans="7:38">
      <c r="G11559" s="21"/>
      <c r="AL11559" s="21"/>
    </row>
    <row r="11560" spans="7:38">
      <c r="G11560" s="21"/>
      <c r="AL11560" s="21"/>
    </row>
    <row r="11561" spans="7:38">
      <c r="G11561" s="21"/>
      <c r="AL11561" s="21"/>
    </row>
    <row r="11562" spans="7:38">
      <c r="G11562" s="21"/>
      <c r="AL11562" s="21"/>
    </row>
    <row r="11563" spans="7:38">
      <c r="G11563" s="21"/>
      <c r="AL11563" s="21"/>
    </row>
    <row r="11564" spans="7:38">
      <c r="G11564" s="21"/>
      <c r="AL11564" s="21"/>
    </row>
    <row r="11565" spans="7:38">
      <c r="G11565" s="21"/>
      <c r="AL11565" s="21"/>
    </row>
    <row r="11566" spans="7:38">
      <c r="G11566" s="21"/>
      <c r="AL11566" s="21"/>
    </row>
    <row r="11567" spans="7:38">
      <c r="G11567" s="21"/>
      <c r="AL11567" s="21"/>
    </row>
    <row r="11568" spans="7:38">
      <c r="G11568" s="21"/>
      <c r="AL11568" s="21"/>
    </row>
    <row r="11569" spans="7:38">
      <c r="G11569" s="21"/>
      <c r="AL11569" s="21"/>
    </row>
    <row r="11570" spans="7:38">
      <c r="G11570" s="21"/>
      <c r="AL11570" s="21"/>
    </row>
    <row r="11571" spans="7:38">
      <c r="G11571" s="21"/>
      <c r="AL11571" s="21"/>
    </row>
    <row r="11572" spans="7:38">
      <c r="G11572" s="21"/>
      <c r="AL11572" s="21"/>
    </row>
    <row r="11573" spans="7:38">
      <c r="G11573" s="21"/>
      <c r="AL11573" s="21"/>
    </row>
    <row r="11574" spans="7:38">
      <c r="G11574" s="21"/>
      <c r="AL11574" s="21"/>
    </row>
    <row r="11575" spans="7:38">
      <c r="G11575" s="21"/>
      <c r="AL11575" s="21"/>
    </row>
    <row r="11576" spans="7:38">
      <c r="G11576" s="21"/>
      <c r="AL11576" s="21"/>
    </row>
    <row r="11577" spans="7:38">
      <c r="G11577" s="21"/>
      <c r="AL11577" s="21"/>
    </row>
    <row r="11578" spans="7:38">
      <c r="G11578" s="21"/>
      <c r="AL11578" s="21"/>
    </row>
    <row r="11579" spans="7:38">
      <c r="G11579" s="21"/>
      <c r="AL11579" s="21"/>
    </row>
    <row r="11580" spans="7:38">
      <c r="G11580" s="21"/>
      <c r="AL11580" s="21"/>
    </row>
    <row r="11581" spans="7:38">
      <c r="G11581" s="21"/>
      <c r="AL11581" s="21"/>
    </row>
    <row r="11582" spans="7:38">
      <c r="G11582" s="21"/>
      <c r="AL11582" s="21"/>
    </row>
    <row r="11583" spans="7:38">
      <c r="G11583" s="21"/>
      <c r="AL11583" s="21"/>
    </row>
    <row r="11584" spans="7:38">
      <c r="G11584" s="21"/>
      <c r="AL11584" s="21"/>
    </row>
    <row r="11585" spans="7:38">
      <c r="G11585" s="21"/>
      <c r="AL11585" s="21"/>
    </row>
    <row r="11586" spans="7:38">
      <c r="G11586" s="21"/>
      <c r="AL11586" s="21"/>
    </row>
    <row r="11587" spans="7:38">
      <c r="G11587" s="21"/>
      <c r="AL11587" s="21"/>
    </row>
    <row r="11588" spans="7:38">
      <c r="G11588" s="21"/>
      <c r="AL11588" s="21"/>
    </row>
    <row r="11589" spans="7:38">
      <c r="G11589" s="21"/>
      <c r="AL11589" s="21"/>
    </row>
    <row r="11590" spans="7:38">
      <c r="G11590" s="21"/>
      <c r="AL11590" s="21"/>
    </row>
    <row r="11591" spans="7:38">
      <c r="G11591" s="21"/>
      <c r="AL11591" s="21"/>
    </row>
    <row r="11592" spans="7:38">
      <c r="G11592" s="21"/>
      <c r="AL11592" s="21"/>
    </row>
    <row r="11593" spans="7:38">
      <c r="G11593" s="21"/>
      <c r="AL11593" s="21"/>
    </row>
    <row r="11594" spans="7:38">
      <c r="G11594" s="21"/>
      <c r="AL11594" s="21"/>
    </row>
    <row r="11595" spans="7:38">
      <c r="G11595" s="21"/>
      <c r="AL11595" s="21"/>
    </row>
    <row r="11596" spans="7:38">
      <c r="G11596" s="21"/>
      <c r="AL11596" s="21"/>
    </row>
    <row r="11597" spans="7:38">
      <c r="G11597" s="21"/>
      <c r="AL11597" s="21"/>
    </row>
    <row r="11598" spans="7:38">
      <c r="G11598" s="21"/>
      <c r="AL11598" s="21"/>
    </row>
    <row r="11599" spans="7:38">
      <c r="G11599" s="21"/>
      <c r="AL11599" s="21"/>
    </row>
    <row r="11600" spans="7:38">
      <c r="G11600" s="21"/>
      <c r="AL11600" s="21"/>
    </row>
    <row r="11601" spans="7:38">
      <c r="G11601" s="21"/>
      <c r="AL11601" s="21"/>
    </row>
    <row r="11602" spans="7:38">
      <c r="G11602" s="21"/>
      <c r="AL11602" s="21"/>
    </row>
    <row r="11603" spans="7:38">
      <c r="G11603" s="21"/>
      <c r="AL11603" s="21"/>
    </row>
    <row r="11604" spans="7:38">
      <c r="G11604" s="21"/>
      <c r="AL11604" s="21"/>
    </row>
    <row r="11605" spans="7:38">
      <c r="G11605" s="21"/>
      <c r="AL11605" s="21"/>
    </row>
    <row r="11606" spans="7:38">
      <c r="G11606" s="21"/>
      <c r="AL11606" s="21"/>
    </row>
    <row r="11607" spans="7:38">
      <c r="G11607" s="21"/>
      <c r="AL11607" s="21"/>
    </row>
    <row r="11608" spans="7:38">
      <c r="G11608" s="21"/>
      <c r="AL11608" s="21"/>
    </row>
    <row r="11609" spans="7:38">
      <c r="G11609" s="21"/>
      <c r="AL11609" s="21"/>
    </row>
    <row r="11610" spans="7:38">
      <c r="G11610" s="21"/>
      <c r="AL11610" s="21"/>
    </row>
    <row r="11611" spans="7:38">
      <c r="G11611" s="21"/>
      <c r="AL11611" s="21"/>
    </row>
    <row r="11612" spans="7:38">
      <c r="G11612" s="21"/>
      <c r="AL11612" s="21"/>
    </row>
    <row r="11613" spans="7:38">
      <c r="G11613" s="21"/>
      <c r="AL11613" s="21"/>
    </row>
    <row r="11614" spans="7:38">
      <c r="G11614" s="21"/>
      <c r="AL11614" s="21"/>
    </row>
    <row r="11615" spans="7:38">
      <c r="G11615" s="21"/>
      <c r="AL11615" s="21"/>
    </row>
    <row r="11616" spans="7:38">
      <c r="G11616" s="21"/>
      <c r="AL11616" s="21"/>
    </row>
    <row r="11617" spans="7:38">
      <c r="G11617" s="21"/>
      <c r="AL11617" s="21"/>
    </row>
    <row r="11618" spans="7:38">
      <c r="G11618" s="21"/>
      <c r="AL11618" s="21"/>
    </row>
    <row r="11619" spans="7:38">
      <c r="G11619" s="21"/>
      <c r="AL11619" s="21"/>
    </row>
    <row r="11620" spans="7:38">
      <c r="G11620" s="21"/>
      <c r="AL11620" s="21"/>
    </row>
    <row r="11621" spans="7:38">
      <c r="G11621" s="21"/>
      <c r="AL11621" s="21"/>
    </row>
    <row r="11622" spans="7:38">
      <c r="G11622" s="21"/>
      <c r="AL11622" s="21"/>
    </row>
    <row r="11623" spans="7:38">
      <c r="G11623" s="21"/>
      <c r="AL11623" s="21"/>
    </row>
    <row r="11624" spans="7:38">
      <c r="G11624" s="21"/>
      <c r="AL11624" s="21"/>
    </row>
    <row r="11625" spans="7:38">
      <c r="G11625" s="21"/>
      <c r="AL11625" s="21"/>
    </row>
    <row r="11626" spans="7:38">
      <c r="G11626" s="21"/>
      <c r="AL11626" s="21"/>
    </row>
    <row r="11627" spans="7:38">
      <c r="G11627" s="21"/>
      <c r="AL11627" s="21"/>
    </row>
    <row r="11628" spans="7:38">
      <c r="G11628" s="21"/>
      <c r="AL11628" s="21"/>
    </row>
    <row r="11629" spans="7:38">
      <c r="G11629" s="21"/>
      <c r="AL11629" s="21"/>
    </row>
    <row r="11630" spans="7:38">
      <c r="G11630" s="21"/>
      <c r="AL11630" s="21"/>
    </row>
    <row r="11631" spans="7:38">
      <c r="G11631" s="21"/>
      <c r="AL11631" s="21"/>
    </row>
    <row r="11632" spans="7:38">
      <c r="G11632" s="21"/>
      <c r="AL11632" s="21"/>
    </row>
    <row r="11633" spans="7:38">
      <c r="G11633" s="21"/>
      <c r="AL11633" s="21"/>
    </row>
    <row r="11634" spans="7:38">
      <c r="G11634" s="21"/>
      <c r="AL11634" s="21"/>
    </row>
    <row r="11635" spans="7:38">
      <c r="G11635" s="21"/>
      <c r="AL11635" s="21"/>
    </row>
    <row r="11636" spans="7:38">
      <c r="G11636" s="21"/>
      <c r="AL11636" s="21"/>
    </row>
    <row r="11637" spans="7:38">
      <c r="G11637" s="21"/>
      <c r="AL11637" s="21"/>
    </row>
    <row r="11638" spans="7:38">
      <c r="G11638" s="21"/>
      <c r="AL11638" s="21"/>
    </row>
    <row r="11639" spans="7:38">
      <c r="G11639" s="21"/>
      <c r="AL11639" s="21"/>
    </row>
    <row r="11640" spans="7:38">
      <c r="G11640" s="21"/>
      <c r="AL11640" s="21"/>
    </row>
    <row r="11641" spans="7:38">
      <c r="G11641" s="21"/>
      <c r="AL11641" s="21"/>
    </row>
    <row r="11642" spans="7:38">
      <c r="G11642" s="21"/>
      <c r="AL11642" s="21"/>
    </row>
    <row r="11643" spans="7:38">
      <c r="G11643" s="21"/>
      <c r="AL11643" s="21"/>
    </row>
    <row r="11644" spans="7:38">
      <c r="G11644" s="21"/>
      <c r="AL11644" s="21"/>
    </row>
    <row r="11645" spans="7:38">
      <c r="G11645" s="21"/>
      <c r="AL11645" s="21"/>
    </row>
    <row r="11646" spans="7:38">
      <c r="G11646" s="21"/>
      <c r="AL11646" s="21"/>
    </row>
    <row r="11647" spans="7:38">
      <c r="G11647" s="21"/>
      <c r="AL11647" s="21"/>
    </row>
    <row r="11648" spans="7:38">
      <c r="G11648" s="21"/>
      <c r="AL11648" s="21"/>
    </row>
    <row r="11649" spans="7:38">
      <c r="G11649" s="21"/>
      <c r="AL11649" s="21"/>
    </row>
    <row r="11650" spans="7:38">
      <c r="G11650" s="21"/>
      <c r="AL11650" s="21"/>
    </row>
    <row r="11651" spans="7:38">
      <c r="G11651" s="21"/>
      <c r="AL11651" s="21"/>
    </row>
    <row r="11652" spans="7:38">
      <c r="G11652" s="21"/>
      <c r="AL11652" s="21"/>
    </row>
    <row r="11653" spans="7:38">
      <c r="G11653" s="21"/>
      <c r="AL11653" s="21"/>
    </row>
    <row r="11654" spans="7:38">
      <c r="G11654" s="21"/>
      <c r="AL11654" s="21"/>
    </row>
    <row r="11655" spans="7:38">
      <c r="G11655" s="21"/>
      <c r="AL11655" s="21"/>
    </row>
    <row r="11656" spans="7:38">
      <c r="G11656" s="21"/>
      <c r="AL11656" s="21"/>
    </row>
    <row r="11657" spans="7:38">
      <c r="G11657" s="21"/>
      <c r="AL11657" s="21"/>
    </row>
    <row r="11658" spans="7:38">
      <c r="G11658" s="21"/>
      <c r="AL11658" s="21"/>
    </row>
    <row r="11659" spans="7:38">
      <c r="G11659" s="21"/>
      <c r="AL11659" s="21"/>
    </row>
    <row r="11660" spans="7:38">
      <c r="G11660" s="21"/>
      <c r="AL11660" s="21"/>
    </row>
    <row r="11661" spans="7:38">
      <c r="G11661" s="21"/>
      <c r="AL11661" s="21"/>
    </row>
    <row r="11662" spans="7:38">
      <c r="G11662" s="21"/>
      <c r="AL11662" s="21"/>
    </row>
    <row r="11663" spans="7:38">
      <c r="G11663" s="21"/>
      <c r="AL11663" s="21"/>
    </row>
    <row r="11664" spans="7:38">
      <c r="G11664" s="21"/>
      <c r="AL11664" s="21"/>
    </row>
    <row r="11665" spans="7:38">
      <c r="G11665" s="21"/>
      <c r="AL11665" s="21"/>
    </row>
    <row r="11666" spans="7:38">
      <c r="G11666" s="21"/>
      <c r="AL11666" s="21"/>
    </row>
    <row r="11667" spans="7:38">
      <c r="G11667" s="21"/>
      <c r="AL11667" s="21"/>
    </row>
    <row r="11668" spans="7:38">
      <c r="G11668" s="21"/>
      <c r="AL11668" s="21"/>
    </row>
    <row r="11669" spans="7:38">
      <c r="G11669" s="21"/>
      <c r="AL11669" s="21"/>
    </row>
    <row r="11670" spans="7:38">
      <c r="G11670" s="21"/>
      <c r="AL11670" s="21"/>
    </row>
    <row r="11671" spans="7:38">
      <c r="G11671" s="21"/>
      <c r="AL11671" s="21"/>
    </row>
    <row r="11672" spans="7:38">
      <c r="G11672" s="21"/>
      <c r="AL11672" s="21"/>
    </row>
    <row r="11673" spans="7:38">
      <c r="G11673" s="21"/>
      <c r="AL11673" s="21"/>
    </row>
    <row r="11674" spans="7:38">
      <c r="G11674" s="21"/>
      <c r="AL11674" s="21"/>
    </row>
    <row r="11675" spans="7:38">
      <c r="G11675" s="21"/>
      <c r="AL11675" s="21"/>
    </row>
    <row r="11676" spans="7:38">
      <c r="G11676" s="21"/>
      <c r="AL11676" s="21"/>
    </row>
    <row r="11677" spans="7:38">
      <c r="G11677" s="21"/>
      <c r="AL11677" s="21"/>
    </row>
    <row r="11678" spans="7:38">
      <c r="G11678" s="21"/>
      <c r="AL11678" s="21"/>
    </row>
    <row r="11679" spans="7:38">
      <c r="G11679" s="21"/>
      <c r="AL11679" s="21"/>
    </row>
    <row r="11680" spans="7:38">
      <c r="G11680" s="21"/>
      <c r="AL11680" s="21"/>
    </row>
    <row r="11681" spans="7:38">
      <c r="G11681" s="21"/>
      <c r="AL11681" s="21"/>
    </row>
    <row r="11682" spans="7:38">
      <c r="G11682" s="21"/>
      <c r="AL11682" s="21"/>
    </row>
    <row r="11683" spans="7:38">
      <c r="G11683" s="21"/>
      <c r="AL11683" s="21"/>
    </row>
    <row r="11684" spans="7:38">
      <c r="G11684" s="21"/>
      <c r="AL11684" s="21"/>
    </row>
    <row r="11685" spans="7:38">
      <c r="G11685" s="21"/>
      <c r="AL11685" s="21"/>
    </row>
    <row r="11686" spans="7:38">
      <c r="G11686" s="21"/>
      <c r="AL11686" s="21"/>
    </row>
    <row r="11687" spans="7:38">
      <c r="G11687" s="21"/>
      <c r="AL11687" s="21"/>
    </row>
    <row r="11688" spans="7:38">
      <c r="G11688" s="21"/>
      <c r="AL11688" s="21"/>
    </row>
    <row r="11689" spans="7:38">
      <c r="G11689" s="21"/>
      <c r="AL11689" s="21"/>
    </row>
    <row r="11690" spans="7:38">
      <c r="G11690" s="21"/>
      <c r="AL11690" s="21"/>
    </row>
    <row r="11691" spans="7:38">
      <c r="G11691" s="21"/>
      <c r="AL11691" s="21"/>
    </row>
    <row r="11692" spans="7:38">
      <c r="G11692" s="21"/>
      <c r="AL11692" s="21"/>
    </row>
    <row r="11693" spans="7:38">
      <c r="G11693" s="21"/>
      <c r="AL11693" s="21"/>
    </row>
    <row r="11694" spans="7:38">
      <c r="G11694" s="21"/>
      <c r="AL11694" s="21"/>
    </row>
    <row r="11695" spans="7:38">
      <c r="G11695" s="21"/>
      <c r="AL11695" s="21"/>
    </row>
    <row r="11696" spans="7:38">
      <c r="G11696" s="21"/>
      <c r="AL11696" s="21"/>
    </row>
    <row r="11697" spans="7:38">
      <c r="G11697" s="21"/>
      <c r="AL11697" s="21"/>
    </row>
    <row r="11698" spans="7:38">
      <c r="G11698" s="21"/>
      <c r="AL11698" s="21"/>
    </row>
    <row r="11699" spans="7:38">
      <c r="G11699" s="21"/>
      <c r="AL11699" s="21"/>
    </row>
    <row r="11700" spans="7:38">
      <c r="G11700" s="21"/>
      <c r="AL11700" s="21"/>
    </row>
    <row r="11701" spans="7:38">
      <c r="G11701" s="21"/>
      <c r="AL11701" s="21"/>
    </row>
    <row r="11702" spans="7:38">
      <c r="G11702" s="21"/>
      <c r="AL11702" s="21"/>
    </row>
    <row r="11703" spans="7:38">
      <c r="G11703" s="21"/>
      <c r="AL11703" s="21"/>
    </row>
    <row r="11704" spans="7:38">
      <c r="G11704" s="21"/>
      <c r="AL11704" s="21"/>
    </row>
    <row r="11705" spans="7:38">
      <c r="G11705" s="21"/>
      <c r="AL11705" s="21"/>
    </row>
    <row r="11706" spans="7:38">
      <c r="G11706" s="21"/>
      <c r="AL11706" s="21"/>
    </row>
    <row r="11707" spans="7:38">
      <c r="G11707" s="21"/>
      <c r="AL11707" s="21"/>
    </row>
    <row r="11708" spans="7:38">
      <c r="G11708" s="21"/>
      <c r="AL11708" s="21"/>
    </row>
    <row r="11709" spans="7:38">
      <c r="G11709" s="21"/>
      <c r="AL11709" s="21"/>
    </row>
    <row r="11710" spans="7:38">
      <c r="G11710" s="21"/>
      <c r="AL11710" s="21"/>
    </row>
    <row r="11711" spans="7:38">
      <c r="G11711" s="21"/>
      <c r="AL11711" s="21"/>
    </row>
    <row r="11712" spans="7:38">
      <c r="G11712" s="21"/>
      <c r="AL11712" s="21"/>
    </row>
    <row r="11713" spans="7:38">
      <c r="G11713" s="21"/>
      <c r="AL11713" s="21"/>
    </row>
    <row r="11714" spans="7:38">
      <c r="G11714" s="21"/>
      <c r="AL11714" s="21"/>
    </row>
    <row r="11715" spans="7:38">
      <c r="G11715" s="21"/>
      <c r="AL11715" s="21"/>
    </row>
    <row r="11716" spans="7:38">
      <c r="G11716" s="21"/>
      <c r="AL11716" s="21"/>
    </row>
    <row r="11717" spans="7:38">
      <c r="G11717" s="21"/>
      <c r="AL11717" s="21"/>
    </row>
    <row r="11718" spans="7:38">
      <c r="G11718" s="21"/>
      <c r="AL11718" s="21"/>
    </row>
    <row r="11719" spans="7:38">
      <c r="G11719" s="21"/>
      <c r="AL11719" s="21"/>
    </row>
    <row r="11720" spans="7:38">
      <c r="G11720" s="21"/>
      <c r="AL11720" s="21"/>
    </row>
    <row r="11721" spans="7:38">
      <c r="G11721" s="21"/>
      <c r="AL11721" s="21"/>
    </row>
    <row r="11722" spans="7:38">
      <c r="G11722" s="21"/>
      <c r="AL11722" s="21"/>
    </row>
    <row r="11723" spans="7:38">
      <c r="G11723" s="21"/>
      <c r="AL11723" s="21"/>
    </row>
    <row r="11724" spans="7:38">
      <c r="G11724" s="21"/>
      <c r="AL11724" s="21"/>
    </row>
    <row r="11725" spans="7:38">
      <c r="G11725" s="21"/>
      <c r="AL11725" s="21"/>
    </row>
    <row r="11726" spans="7:38">
      <c r="G11726" s="21"/>
      <c r="AL11726" s="21"/>
    </row>
    <row r="11727" spans="7:38">
      <c r="G11727" s="21"/>
      <c r="AL11727" s="21"/>
    </row>
    <row r="11728" spans="7:38">
      <c r="G11728" s="21"/>
      <c r="AL11728" s="21"/>
    </row>
    <row r="11729" spans="7:38">
      <c r="G11729" s="21"/>
      <c r="AL11729" s="21"/>
    </row>
    <row r="11730" spans="7:38">
      <c r="G11730" s="21"/>
      <c r="AL11730" s="21"/>
    </row>
    <row r="11731" spans="7:38">
      <c r="G11731" s="21"/>
      <c r="AL11731" s="21"/>
    </row>
    <row r="11732" spans="7:38">
      <c r="G11732" s="21"/>
      <c r="AL11732" s="21"/>
    </row>
    <row r="11733" spans="7:38">
      <c r="G11733" s="21"/>
      <c r="AL11733" s="21"/>
    </row>
    <row r="11734" spans="7:38">
      <c r="G11734" s="21"/>
      <c r="AL11734" s="21"/>
    </row>
    <row r="11735" spans="7:38">
      <c r="G11735" s="21"/>
      <c r="AL11735" s="21"/>
    </row>
    <row r="11736" spans="7:38">
      <c r="G11736" s="21"/>
      <c r="AL11736" s="21"/>
    </row>
    <row r="11737" spans="7:38">
      <c r="G11737" s="21"/>
      <c r="AL11737" s="21"/>
    </row>
    <row r="11738" spans="7:38">
      <c r="G11738" s="21"/>
      <c r="AL11738" s="21"/>
    </row>
    <row r="11739" spans="7:38">
      <c r="G11739" s="21"/>
      <c r="AL11739" s="21"/>
    </row>
    <row r="11740" spans="7:38">
      <c r="G11740" s="21"/>
      <c r="AL11740" s="21"/>
    </row>
    <row r="11741" spans="7:38">
      <c r="G11741" s="21"/>
      <c r="AL11741" s="21"/>
    </row>
    <row r="11742" spans="7:38">
      <c r="G11742" s="21"/>
      <c r="AL11742" s="21"/>
    </row>
    <row r="11743" spans="7:38">
      <c r="G11743" s="21"/>
      <c r="AL11743" s="21"/>
    </row>
    <row r="11744" spans="7:38">
      <c r="G11744" s="21"/>
      <c r="AL11744" s="21"/>
    </row>
    <row r="11745" spans="7:38">
      <c r="G11745" s="21"/>
      <c r="AL11745" s="21"/>
    </row>
    <row r="11746" spans="7:38">
      <c r="G11746" s="21"/>
      <c r="AL11746" s="21"/>
    </row>
    <row r="11747" spans="7:38">
      <c r="G11747" s="21"/>
      <c r="AL11747" s="21"/>
    </row>
    <row r="11748" spans="7:38">
      <c r="G11748" s="21"/>
      <c r="AL11748" s="21"/>
    </row>
    <row r="11749" spans="7:38">
      <c r="G11749" s="21"/>
      <c r="AL11749" s="21"/>
    </row>
    <row r="11750" spans="7:38">
      <c r="G11750" s="21"/>
      <c r="AL11750" s="21"/>
    </row>
    <row r="11751" spans="7:38">
      <c r="G11751" s="21"/>
      <c r="AL11751" s="21"/>
    </row>
    <row r="11752" spans="7:38">
      <c r="G11752" s="21"/>
      <c r="AL11752" s="21"/>
    </row>
    <row r="11753" spans="7:38">
      <c r="G11753" s="21"/>
      <c r="AL11753" s="21"/>
    </row>
    <row r="11754" spans="7:38">
      <c r="G11754" s="21"/>
      <c r="AL11754" s="21"/>
    </row>
    <row r="11755" spans="7:38">
      <c r="G11755" s="21"/>
      <c r="AL11755" s="21"/>
    </row>
    <row r="11756" spans="7:38">
      <c r="G11756" s="21"/>
      <c r="AL11756" s="21"/>
    </row>
    <row r="11757" spans="7:38">
      <c r="G11757" s="21"/>
      <c r="AL11757" s="21"/>
    </row>
    <row r="11758" spans="7:38">
      <c r="G11758" s="21"/>
      <c r="AL11758" s="21"/>
    </row>
    <row r="11759" spans="7:38">
      <c r="G11759" s="21"/>
      <c r="AL11759" s="21"/>
    </row>
    <row r="11760" spans="7:38">
      <c r="G11760" s="21"/>
      <c r="AL11760" s="21"/>
    </row>
    <row r="11761" spans="7:38">
      <c r="G11761" s="21"/>
      <c r="AL11761" s="21"/>
    </row>
    <row r="11762" spans="7:38">
      <c r="G11762" s="21"/>
      <c r="AL11762" s="21"/>
    </row>
    <row r="11763" spans="7:38">
      <c r="G11763" s="21"/>
      <c r="AL11763" s="21"/>
    </row>
    <row r="11764" spans="7:38">
      <c r="G11764" s="21"/>
      <c r="AL11764" s="21"/>
    </row>
    <row r="11765" spans="7:38">
      <c r="G11765" s="21"/>
      <c r="AL11765" s="21"/>
    </row>
    <row r="11766" spans="7:38">
      <c r="G11766" s="21"/>
      <c r="AL11766" s="21"/>
    </row>
    <row r="11767" spans="7:38">
      <c r="G11767" s="21"/>
      <c r="AL11767" s="21"/>
    </row>
    <row r="11768" spans="7:38">
      <c r="G11768" s="21"/>
      <c r="AL11768" s="21"/>
    </row>
    <row r="11769" spans="7:38">
      <c r="G11769" s="21"/>
      <c r="AL11769" s="21"/>
    </row>
    <row r="11770" spans="7:38">
      <c r="G11770" s="21"/>
      <c r="AL11770" s="21"/>
    </row>
    <row r="11771" spans="7:38">
      <c r="G11771" s="21"/>
      <c r="AL11771" s="21"/>
    </row>
    <row r="11772" spans="7:38">
      <c r="G11772" s="21"/>
      <c r="AL11772" s="21"/>
    </row>
    <row r="11773" spans="7:38">
      <c r="G11773" s="21"/>
      <c r="AL11773" s="21"/>
    </row>
    <row r="11774" spans="7:38">
      <c r="G11774" s="21"/>
      <c r="AL11774" s="21"/>
    </row>
    <row r="11775" spans="7:38">
      <c r="G11775" s="21"/>
      <c r="AL11775" s="21"/>
    </row>
    <row r="11776" spans="7:38">
      <c r="G11776" s="21"/>
      <c r="AL11776" s="21"/>
    </row>
    <row r="11777" spans="7:38">
      <c r="G11777" s="21"/>
      <c r="AL11777" s="21"/>
    </row>
    <row r="11778" spans="7:38">
      <c r="G11778" s="21"/>
      <c r="AL11778" s="21"/>
    </row>
    <row r="11779" spans="7:38">
      <c r="G11779" s="21"/>
      <c r="AL11779" s="21"/>
    </row>
    <row r="11780" spans="7:38">
      <c r="G11780" s="21"/>
      <c r="AL11780" s="21"/>
    </row>
    <row r="11781" spans="7:38">
      <c r="G11781" s="21"/>
      <c r="AL11781" s="21"/>
    </row>
    <row r="11782" spans="7:38">
      <c r="G11782" s="21"/>
      <c r="AL11782" s="21"/>
    </row>
    <row r="11783" spans="7:38">
      <c r="G11783" s="21"/>
      <c r="AL11783" s="21"/>
    </row>
    <row r="11784" spans="7:38">
      <c r="G11784" s="21"/>
      <c r="AL11784" s="21"/>
    </row>
    <row r="11785" spans="7:38">
      <c r="G11785" s="21"/>
      <c r="AL11785" s="21"/>
    </row>
    <row r="11786" spans="7:38">
      <c r="G11786" s="21"/>
      <c r="AL11786" s="21"/>
    </row>
    <row r="11787" spans="7:38">
      <c r="G11787" s="21"/>
      <c r="AL11787" s="21"/>
    </row>
    <row r="11788" spans="7:38">
      <c r="G11788" s="21"/>
      <c r="AL11788" s="21"/>
    </row>
    <row r="11789" spans="7:38">
      <c r="G11789" s="21"/>
      <c r="AL11789" s="21"/>
    </row>
    <row r="11790" spans="7:38">
      <c r="G11790" s="21"/>
      <c r="AL11790" s="21"/>
    </row>
    <row r="11791" spans="7:38">
      <c r="G11791" s="21"/>
      <c r="AL11791" s="21"/>
    </row>
    <row r="11792" spans="7:38">
      <c r="G11792" s="21"/>
      <c r="AL11792" s="21"/>
    </row>
    <row r="11793" spans="7:38">
      <c r="G11793" s="21"/>
      <c r="AL11793" s="21"/>
    </row>
    <row r="11794" spans="7:38">
      <c r="G11794" s="21"/>
      <c r="AL11794" s="21"/>
    </row>
    <row r="11795" spans="7:38">
      <c r="G11795" s="21"/>
      <c r="AL11795" s="21"/>
    </row>
    <row r="11796" spans="7:38">
      <c r="G11796" s="21"/>
      <c r="AL11796" s="21"/>
    </row>
    <row r="11797" spans="7:38">
      <c r="G11797" s="21"/>
      <c r="AL11797" s="21"/>
    </row>
    <row r="11798" spans="7:38">
      <c r="G11798" s="21"/>
      <c r="AL11798" s="21"/>
    </row>
    <row r="11799" spans="7:38">
      <c r="G11799" s="21"/>
      <c r="AL11799" s="21"/>
    </row>
    <row r="11800" spans="7:38">
      <c r="G11800" s="21"/>
      <c r="AL11800" s="21"/>
    </row>
    <row r="11801" spans="7:38">
      <c r="G11801" s="21"/>
      <c r="AL11801" s="21"/>
    </row>
    <row r="11802" spans="7:38">
      <c r="G11802" s="21"/>
      <c r="AL11802" s="21"/>
    </row>
    <row r="11803" spans="7:38">
      <c r="G11803" s="21"/>
      <c r="AL11803" s="21"/>
    </row>
    <row r="11804" spans="7:38">
      <c r="G11804" s="21"/>
      <c r="AL11804" s="21"/>
    </row>
    <row r="11805" spans="7:38">
      <c r="G11805" s="21"/>
      <c r="AL11805" s="21"/>
    </row>
    <row r="11806" spans="7:38">
      <c r="G11806" s="21"/>
      <c r="AL11806" s="21"/>
    </row>
    <row r="11807" spans="7:38">
      <c r="G11807" s="21"/>
      <c r="AL11807" s="21"/>
    </row>
    <row r="11808" spans="7:38">
      <c r="G11808" s="21"/>
      <c r="AL11808" s="21"/>
    </row>
    <row r="11809" spans="7:38">
      <c r="G11809" s="21"/>
      <c r="AL11809" s="21"/>
    </row>
    <row r="11810" spans="7:38">
      <c r="G11810" s="21"/>
      <c r="AL11810" s="21"/>
    </row>
    <row r="11811" spans="7:38">
      <c r="G11811" s="21"/>
      <c r="AL11811" s="21"/>
    </row>
    <row r="11812" spans="7:38">
      <c r="G11812" s="21"/>
      <c r="AL11812" s="21"/>
    </row>
    <row r="11813" spans="7:38">
      <c r="G11813" s="21"/>
      <c r="AL11813" s="21"/>
    </row>
    <row r="11814" spans="7:38">
      <c r="G11814" s="21"/>
      <c r="AL11814" s="21"/>
    </row>
    <row r="11815" spans="7:38">
      <c r="G11815" s="21"/>
      <c r="AL11815" s="21"/>
    </row>
    <row r="11816" spans="7:38">
      <c r="G11816" s="21"/>
      <c r="AL11816" s="21"/>
    </row>
    <row r="11817" spans="7:38">
      <c r="G11817" s="21"/>
      <c r="AL11817" s="21"/>
    </row>
    <row r="11818" spans="7:38">
      <c r="G11818" s="21"/>
      <c r="AL11818" s="21"/>
    </row>
    <row r="11819" spans="7:38">
      <c r="G11819" s="21"/>
      <c r="AL11819" s="21"/>
    </row>
    <row r="11820" spans="7:38">
      <c r="G11820" s="21"/>
      <c r="AL11820" s="21"/>
    </row>
    <row r="11821" spans="7:38">
      <c r="G11821" s="21"/>
      <c r="AL11821" s="21"/>
    </row>
    <row r="11822" spans="7:38">
      <c r="G11822" s="21"/>
      <c r="AL11822" s="21"/>
    </row>
    <row r="11823" spans="7:38">
      <c r="G11823" s="21"/>
      <c r="AL11823" s="21"/>
    </row>
    <row r="11824" spans="7:38">
      <c r="G11824" s="21"/>
      <c r="AL11824" s="21"/>
    </row>
    <row r="11825" spans="7:38">
      <c r="G11825" s="21"/>
      <c r="AL11825" s="21"/>
    </row>
    <row r="11826" spans="7:38">
      <c r="G11826" s="21"/>
      <c r="AL11826" s="21"/>
    </row>
    <row r="11827" spans="7:38">
      <c r="G11827" s="21"/>
      <c r="AL11827" s="21"/>
    </row>
    <row r="11828" spans="7:38">
      <c r="G11828" s="21"/>
      <c r="AL11828" s="21"/>
    </row>
    <row r="11829" spans="7:38">
      <c r="G11829" s="21"/>
      <c r="AL11829" s="21"/>
    </row>
    <row r="11830" spans="7:38">
      <c r="G11830" s="21"/>
      <c r="AL11830" s="21"/>
    </row>
    <row r="11831" spans="7:38">
      <c r="G11831" s="21"/>
      <c r="AL11831" s="21"/>
    </row>
    <row r="11832" spans="7:38">
      <c r="G11832" s="21"/>
      <c r="AL11832" s="21"/>
    </row>
    <row r="11833" spans="7:38">
      <c r="G11833" s="21"/>
      <c r="AL11833" s="21"/>
    </row>
    <row r="11834" spans="7:38">
      <c r="G11834" s="21"/>
      <c r="AL11834" s="21"/>
    </row>
    <row r="11835" spans="7:38">
      <c r="G11835" s="21"/>
      <c r="AL11835" s="21"/>
    </row>
    <row r="11836" spans="7:38">
      <c r="G11836" s="21"/>
      <c r="AL11836" s="21"/>
    </row>
    <row r="11837" spans="7:38">
      <c r="G11837" s="21"/>
      <c r="AL11837" s="21"/>
    </row>
    <row r="11838" spans="7:38">
      <c r="G11838" s="21"/>
      <c r="AL11838" s="21"/>
    </row>
    <row r="11839" spans="7:38">
      <c r="G11839" s="21"/>
      <c r="AL11839" s="21"/>
    </row>
    <row r="11840" spans="7:38">
      <c r="G11840" s="21"/>
      <c r="AL11840" s="21"/>
    </row>
    <row r="11841" spans="7:38">
      <c r="G11841" s="21"/>
      <c r="AL11841" s="21"/>
    </row>
    <row r="11842" spans="7:38">
      <c r="G11842" s="21"/>
      <c r="AL11842" s="21"/>
    </row>
    <row r="11843" spans="7:38">
      <c r="G11843" s="21"/>
      <c r="AL11843" s="21"/>
    </row>
    <row r="11844" spans="7:38">
      <c r="G11844" s="21"/>
      <c r="AL11844" s="21"/>
    </row>
    <row r="11845" spans="7:38">
      <c r="G11845" s="21"/>
      <c r="AL11845" s="21"/>
    </row>
    <row r="11846" spans="7:38">
      <c r="G11846" s="21"/>
      <c r="AL11846" s="21"/>
    </row>
    <row r="11847" spans="7:38">
      <c r="G11847" s="21"/>
      <c r="AL11847" s="21"/>
    </row>
    <row r="11848" spans="7:38">
      <c r="G11848" s="21"/>
      <c r="AL11848" s="21"/>
    </row>
    <row r="11849" spans="7:38">
      <c r="G11849" s="21"/>
      <c r="AL11849" s="21"/>
    </row>
    <row r="11850" spans="7:38">
      <c r="G11850" s="21"/>
      <c r="AL11850" s="21"/>
    </row>
    <row r="11851" spans="7:38">
      <c r="G11851" s="21"/>
      <c r="AL11851" s="21"/>
    </row>
    <row r="11852" spans="7:38">
      <c r="G11852" s="21"/>
      <c r="AL11852" s="21"/>
    </row>
    <row r="11853" spans="7:38">
      <c r="G11853" s="21"/>
      <c r="AL11853" s="21"/>
    </row>
    <row r="11854" spans="7:38">
      <c r="G11854" s="21"/>
      <c r="AL11854" s="21"/>
    </row>
    <row r="11855" spans="7:38">
      <c r="G11855" s="21"/>
      <c r="AL11855" s="21"/>
    </row>
    <row r="11856" spans="7:38">
      <c r="G11856" s="21"/>
      <c r="AL11856" s="21"/>
    </row>
    <row r="11857" spans="7:38">
      <c r="G11857" s="21"/>
      <c r="AL11857" s="21"/>
    </row>
    <row r="11858" spans="7:38">
      <c r="G11858" s="21"/>
      <c r="AL11858" s="21"/>
    </row>
    <row r="11859" spans="7:38">
      <c r="G11859" s="21"/>
      <c r="AL11859" s="21"/>
    </row>
    <row r="11860" spans="7:38">
      <c r="G11860" s="21"/>
      <c r="AL11860" s="21"/>
    </row>
    <row r="11861" spans="7:38">
      <c r="G11861" s="21"/>
      <c r="AL11861" s="21"/>
    </row>
    <row r="11862" spans="7:38">
      <c r="G11862" s="21"/>
      <c r="AL11862" s="21"/>
    </row>
    <row r="11863" spans="7:38">
      <c r="G11863" s="21"/>
      <c r="AL11863" s="21"/>
    </row>
    <row r="11864" spans="7:38">
      <c r="G11864" s="21"/>
      <c r="AL11864" s="21"/>
    </row>
    <row r="11865" spans="7:38">
      <c r="G11865" s="21"/>
      <c r="AL11865" s="21"/>
    </row>
    <row r="11866" spans="7:38">
      <c r="G11866" s="21"/>
      <c r="AL11866" s="21"/>
    </row>
    <row r="11867" spans="7:38">
      <c r="G11867" s="21"/>
      <c r="AL11867" s="21"/>
    </row>
    <row r="11868" spans="7:38">
      <c r="G11868" s="21"/>
      <c r="AL11868" s="21"/>
    </row>
    <row r="11869" spans="7:38">
      <c r="G11869" s="21"/>
      <c r="AL11869" s="21"/>
    </row>
    <row r="11870" spans="7:38">
      <c r="G11870" s="21"/>
      <c r="AL11870" s="21"/>
    </row>
    <row r="11871" spans="7:38">
      <c r="G11871" s="21"/>
      <c r="AL11871" s="21"/>
    </row>
    <row r="11872" spans="7:38">
      <c r="G11872" s="21"/>
      <c r="AL11872" s="21"/>
    </row>
    <row r="11873" spans="7:38">
      <c r="G11873" s="21"/>
      <c r="AL11873" s="21"/>
    </row>
    <row r="11874" spans="7:38">
      <c r="G11874" s="21"/>
      <c r="AL11874" s="21"/>
    </row>
    <row r="11875" spans="7:38">
      <c r="G11875" s="21"/>
      <c r="AL11875" s="21"/>
    </row>
    <row r="11876" spans="7:38">
      <c r="G11876" s="21"/>
      <c r="AL11876" s="21"/>
    </row>
    <row r="11877" spans="7:38">
      <c r="G11877" s="21"/>
      <c r="AL11877" s="21"/>
    </row>
    <row r="11878" spans="7:38">
      <c r="G11878" s="21"/>
      <c r="AL11878" s="21"/>
    </row>
    <row r="11879" spans="7:38">
      <c r="G11879" s="21"/>
      <c r="AL11879" s="21"/>
    </row>
    <row r="11880" spans="7:38">
      <c r="G11880" s="21"/>
      <c r="AL11880" s="21"/>
    </row>
    <row r="11881" spans="7:38">
      <c r="G11881" s="21"/>
      <c r="AL11881" s="21"/>
    </row>
    <row r="11882" spans="7:38">
      <c r="G11882" s="21"/>
      <c r="AL11882" s="21"/>
    </row>
    <row r="11883" spans="7:38">
      <c r="G11883" s="21"/>
      <c r="AL11883" s="21"/>
    </row>
    <row r="11884" spans="7:38">
      <c r="G11884" s="21"/>
      <c r="AL11884" s="21"/>
    </row>
    <row r="11885" spans="7:38">
      <c r="G11885" s="21"/>
      <c r="AL11885" s="21"/>
    </row>
    <row r="11886" spans="7:38">
      <c r="G11886" s="21"/>
      <c r="AL11886" s="21"/>
    </row>
    <row r="11887" spans="7:38">
      <c r="G11887" s="21"/>
      <c r="AL11887" s="21"/>
    </row>
    <row r="11888" spans="7:38">
      <c r="G11888" s="21"/>
      <c r="AL11888" s="21"/>
    </row>
    <row r="11889" spans="7:38">
      <c r="G11889" s="21"/>
      <c r="AL11889" s="21"/>
    </row>
    <row r="11890" spans="7:38">
      <c r="G11890" s="21"/>
      <c r="AL11890" s="21"/>
    </row>
    <row r="11891" spans="7:38">
      <c r="G11891" s="21"/>
      <c r="AL11891" s="21"/>
    </row>
    <row r="11892" spans="7:38">
      <c r="G11892" s="21"/>
      <c r="AL11892" s="21"/>
    </row>
    <row r="11893" spans="7:38">
      <c r="G11893" s="21"/>
      <c r="AL11893" s="21"/>
    </row>
    <row r="11894" spans="7:38">
      <c r="G11894" s="21"/>
      <c r="AL11894" s="21"/>
    </row>
    <row r="11895" spans="7:38">
      <c r="G11895" s="21"/>
      <c r="AL11895" s="21"/>
    </row>
    <row r="11896" spans="7:38">
      <c r="G11896" s="21"/>
      <c r="AL11896" s="21"/>
    </row>
    <row r="11897" spans="7:38">
      <c r="G11897" s="21"/>
      <c r="AL11897" s="21"/>
    </row>
    <row r="11898" spans="7:38">
      <c r="G11898" s="21"/>
      <c r="AL11898" s="21"/>
    </row>
    <row r="11899" spans="7:38">
      <c r="G11899" s="21"/>
      <c r="AL11899" s="21"/>
    </row>
    <row r="11900" spans="7:38">
      <c r="G11900" s="21"/>
      <c r="AL11900" s="21"/>
    </row>
    <row r="11901" spans="7:38">
      <c r="G11901" s="21"/>
      <c r="AL11901" s="21"/>
    </row>
    <row r="11902" spans="7:38">
      <c r="G11902" s="21"/>
      <c r="AL11902" s="21"/>
    </row>
    <row r="11903" spans="7:38">
      <c r="G11903" s="21"/>
      <c r="AL11903" s="21"/>
    </row>
    <row r="11904" spans="7:38">
      <c r="G11904" s="21"/>
      <c r="AL11904" s="21"/>
    </row>
    <row r="11905" spans="7:38">
      <c r="G11905" s="21"/>
      <c r="AL11905" s="21"/>
    </row>
    <row r="11906" spans="7:38">
      <c r="G11906" s="21"/>
      <c r="AL11906" s="21"/>
    </row>
    <row r="11907" spans="7:38">
      <c r="G11907" s="21"/>
      <c r="AL11907" s="21"/>
    </row>
    <row r="11908" spans="7:38">
      <c r="G11908" s="21"/>
      <c r="AL11908" s="21"/>
    </row>
    <row r="11909" spans="7:38">
      <c r="G11909" s="21"/>
      <c r="AL11909" s="21"/>
    </row>
    <row r="11910" spans="7:38">
      <c r="G11910" s="21"/>
      <c r="AL11910" s="21"/>
    </row>
    <row r="11911" spans="7:38">
      <c r="G11911" s="21"/>
      <c r="AL11911" s="21"/>
    </row>
    <row r="11912" spans="7:38">
      <c r="G11912" s="21"/>
      <c r="AL11912" s="21"/>
    </row>
    <row r="11913" spans="7:38">
      <c r="G11913" s="21"/>
      <c r="AL11913" s="21"/>
    </row>
    <row r="11914" spans="7:38">
      <c r="G11914" s="21"/>
      <c r="AL11914" s="21"/>
    </row>
    <row r="11915" spans="7:38">
      <c r="G11915" s="21"/>
      <c r="AL11915" s="21"/>
    </row>
    <row r="11916" spans="7:38">
      <c r="G11916" s="21"/>
      <c r="AL11916" s="21"/>
    </row>
    <row r="11917" spans="7:38">
      <c r="G11917" s="21"/>
      <c r="AL11917" s="21"/>
    </row>
    <row r="11918" spans="7:38">
      <c r="G11918" s="21"/>
      <c r="AL11918" s="21"/>
    </row>
    <row r="11919" spans="7:38">
      <c r="G11919" s="21"/>
      <c r="AL11919" s="21"/>
    </row>
    <row r="11920" spans="7:38">
      <c r="G11920" s="21"/>
      <c r="AL11920" s="21"/>
    </row>
    <row r="11921" spans="7:38">
      <c r="G11921" s="21"/>
      <c r="AL11921" s="21"/>
    </row>
    <row r="11922" spans="7:38">
      <c r="G11922" s="21"/>
      <c r="AL11922" s="21"/>
    </row>
    <row r="11923" spans="7:38">
      <c r="G11923" s="21"/>
      <c r="AL11923" s="21"/>
    </row>
    <row r="11924" spans="7:38">
      <c r="G11924" s="21"/>
      <c r="AL11924" s="21"/>
    </row>
    <row r="11925" spans="7:38">
      <c r="G11925" s="21"/>
      <c r="AL11925" s="21"/>
    </row>
    <row r="11926" spans="7:38">
      <c r="G11926" s="21"/>
      <c r="AL11926" s="21"/>
    </row>
    <row r="11927" spans="7:38">
      <c r="G11927" s="21"/>
      <c r="AL11927" s="21"/>
    </row>
    <row r="11928" spans="7:38">
      <c r="G11928" s="21"/>
      <c r="AL11928" s="21"/>
    </row>
    <row r="11929" spans="7:38">
      <c r="G11929" s="21"/>
      <c r="AL11929" s="21"/>
    </row>
    <row r="11930" spans="7:38">
      <c r="G11930" s="21"/>
      <c r="AL11930" s="21"/>
    </row>
    <row r="11931" spans="7:38">
      <c r="G11931" s="21"/>
      <c r="AL11931" s="21"/>
    </row>
    <row r="11932" spans="7:38">
      <c r="G11932" s="21"/>
      <c r="AL11932" s="21"/>
    </row>
    <row r="11933" spans="7:38">
      <c r="G11933" s="21"/>
      <c r="AL11933" s="21"/>
    </row>
    <row r="11934" spans="7:38">
      <c r="G11934" s="21"/>
      <c r="AL11934" s="21"/>
    </row>
    <row r="11935" spans="7:38">
      <c r="G11935" s="21"/>
      <c r="AL11935" s="21"/>
    </row>
    <row r="11936" spans="7:38">
      <c r="G11936" s="21"/>
      <c r="AL11936" s="21"/>
    </row>
    <row r="11937" spans="7:38">
      <c r="G11937" s="21"/>
      <c r="AL11937" s="21"/>
    </row>
    <row r="11938" spans="7:38">
      <c r="G11938" s="21"/>
      <c r="AL11938" s="21"/>
    </row>
    <row r="11939" spans="7:38">
      <c r="G11939" s="21"/>
      <c r="AL11939" s="21"/>
    </row>
    <row r="11940" spans="7:38">
      <c r="G11940" s="21"/>
      <c r="AL11940" s="21"/>
    </row>
    <row r="11941" spans="7:38">
      <c r="G11941" s="21"/>
      <c r="AL11941" s="21"/>
    </row>
    <row r="11942" spans="7:38">
      <c r="G11942" s="21"/>
      <c r="AL11942" s="21"/>
    </row>
    <row r="11943" spans="7:38">
      <c r="G11943" s="21"/>
      <c r="AL11943" s="21"/>
    </row>
    <row r="11944" spans="7:38">
      <c r="G11944" s="21"/>
      <c r="AL11944" s="21"/>
    </row>
    <row r="11945" spans="7:38">
      <c r="G11945" s="21"/>
      <c r="AL11945" s="21"/>
    </row>
    <row r="11946" spans="7:38">
      <c r="G11946" s="21"/>
      <c r="AL11946" s="21"/>
    </row>
    <row r="11947" spans="7:38">
      <c r="G11947" s="21"/>
      <c r="AL11947" s="21"/>
    </row>
    <row r="11948" spans="7:38">
      <c r="G11948" s="21"/>
      <c r="AL11948" s="21"/>
    </row>
    <row r="11949" spans="7:38">
      <c r="G11949" s="21"/>
      <c r="AL11949" s="21"/>
    </row>
    <row r="11950" spans="7:38">
      <c r="G11950" s="21"/>
      <c r="AL11950" s="21"/>
    </row>
    <row r="11951" spans="7:38">
      <c r="G11951" s="21"/>
      <c r="AL11951" s="21"/>
    </row>
    <row r="11952" spans="7:38">
      <c r="G11952" s="21"/>
      <c r="AL11952" s="21"/>
    </row>
    <row r="11953" spans="7:38">
      <c r="G11953" s="21"/>
      <c r="AL11953" s="21"/>
    </row>
    <row r="11954" spans="7:38">
      <c r="G11954" s="21"/>
      <c r="AL11954" s="21"/>
    </row>
    <row r="11955" spans="7:38">
      <c r="G11955" s="21"/>
      <c r="AL11955" s="21"/>
    </row>
    <row r="11956" spans="7:38">
      <c r="G11956" s="21"/>
      <c r="AL11956" s="21"/>
    </row>
    <row r="11957" spans="7:38">
      <c r="G11957" s="21"/>
      <c r="AL11957" s="21"/>
    </row>
    <row r="11958" spans="7:38">
      <c r="G11958" s="21"/>
      <c r="AL11958" s="21"/>
    </row>
    <row r="11959" spans="7:38">
      <c r="G11959" s="21"/>
      <c r="AL11959" s="21"/>
    </row>
    <row r="11960" spans="7:38">
      <c r="G11960" s="21"/>
      <c r="AL11960" s="21"/>
    </row>
    <row r="11961" spans="7:38">
      <c r="G11961" s="21"/>
      <c r="AL11961" s="21"/>
    </row>
    <row r="11962" spans="7:38">
      <c r="G11962" s="21"/>
      <c r="AL11962" s="21"/>
    </row>
    <row r="11963" spans="7:38">
      <c r="G11963" s="21"/>
      <c r="AL11963" s="21"/>
    </row>
    <row r="11964" spans="7:38">
      <c r="G11964" s="21"/>
      <c r="AL11964" s="21"/>
    </row>
    <row r="11965" spans="7:38">
      <c r="G11965" s="21"/>
      <c r="AL11965" s="21"/>
    </row>
    <row r="11966" spans="7:38">
      <c r="G11966" s="21"/>
      <c r="AL11966" s="21"/>
    </row>
    <row r="11967" spans="7:38">
      <c r="G11967" s="21"/>
      <c r="AL11967" s="21"/>
    </row>
    <row r="11968" spans="7:38">
      <c r="G11968" s="21"/>
      <c r="AL11968" s="21"/>
    </row>
    <row r="11969" spans="7:38">
      <c r="G11969" s="21"/>
      <c r="AL11969" s="21"/>
    </row>
    <row r="11970" spans="7:38">
      <c r="G11970" s="21"/>
      <c r="AL11970" s="21"/>
    </row>
    <row r="11971" spans="7:38">
      <c r="G11971" s="21"/>
      <c r="AL11971" s="21"/>
    </row>
    <row r="11972" spans="7:38">
      <c r="G11972" s="21"/>
      <c r="AL11972" s="21"/>
    </row>
    <row r="11973" spans="7:38">
      <c r="G11973" s="21"/>
      <c r="AL11973" s="21"/>
    </row>
    <row r="11974" spans="7:38">
      <c r="G11974" s="21"/>
      <c r="AL11974" s="21"/>
    </row>
    <row r="11975" spans="7:38">
      <c r="G11975" s="21"/>
      <c r="AL11975" s="21"/>
    </row>
    <row r="11976" spans="7:38">
      <c r="G11976" s="21"/>
      <c r="AL11976" s="21"/>
    </row>
    <row r="11977" spans="7:38">
      <c r="G11977" s="21"/>
      <c r="AL11977" s="21"/>
    </row>
    <row r="11978" spans="7:38">
      <c r="G11978" s="21"/>
      <c r="AL11978" s="21"/>
    </row>
    <row r="11979" spans="7:38">
      <c r="G11979" s="21"/>
      <c r="AL11979" s="21"/>
    </row>
    <row r="11980" spans="7:38">
      <c r="G11980" s="21"/>
      <c r="AL11980" s="21"/>
    </row>
    <row r="11981" spans="7:38">
      <c r="G11981" s="21"/>
      <c r="AL11981" s="21"/>
    </row>
    <row r="11982" spans="7:38">
      <c r="G11982" s="21"/>
      <c r="AL11982" s="21"/>
    </row>
    <row r="11983" spans="7:38">
      <c r="G11983" s="21"/>
      <c r="AL11983" s="21"/>
    </row>
    <row r="11984" spans="7:38">
      <c r="G11984" s="21"/>
      <c r="AL11984" s="21"/>
    </row>
    <row r="11985" spans="7:38">
      <c r="G11985" s="21"/>
      <c r="AL11985" s="21"/>
    </row>
    <row r="11986" spans="7:38">
      <c r="G11986" s="21"/>
      <c r="AL11986" s="21"/>
    </row>
    <row r="11987" spans="7:38">
      <c r="G11987" s="21"/>
      <c r="AL11987" s="21"/>
    </row>
    <row r="11988" spans="7:38">
      <c r="G11988" s="21"/>
      <c r="AL11988" s="21"/>
    </row>
    <row r="11989" spans="7:38">
      <c r="G11989" s="21"/>
      <c r="AL11989" s="21"/>
    </row>
    <row r="11990" spans="7:38">
      <c r="G11990" s="21"/>
      <c r="AL11990" s="21"/>
    </row>
    <row r="11991" spans="7:38">
      <c r="G11991" s="21"/>
      <c r="AL11991" s="21"/>
    </row>
    <row r="11992" spans="7:38">
      <c r="G11992" s="21"/>
      <c r="AL11992" s="21"/>
    </row>
    <row r="11993" spans="7:38">
      <c r="G11993" s="21"/>
      <c r="AL11993" s="21"/>
    </row>
    <row r="11994" spans="7:38">
      <c r="G11994" s="21"/>
      <c r="AL11994" s="21"/>
    </row>
    <row r="11995" spans="7:38">
      <c r="G11995" s="21"/>
      <c r="AL11995" s="21"/>
    </row>
    <row r="11996" spans="7:38">
      <c r="G11996" s="21"/>
      <c r="AL11996" s="21"/>
    </row>
    <row r="11997" spans="7:38">
      <c r="G11997" s="21"/>
      <c r="AL11997" s="21"/>
    </row>
    <row r="11998" spans="7:38">
      <c r="G11998" s="21"/>
      <c r="AL11998" s="21"/>
    </row>
    <row r="11999" spans="7:38">
      <c r="G11999" s="21"/>
      <c r="AL11999" s="21"/>
    </row>
    <row r="12000" spans="7:38">
      <c r="G12000" s="21"/>
      <c r="AL12000" s="21"/>
    </row>
    <row r="12001" spans="7:38">
      <c r="G12001" s="21"/>
      <c r="AL12001" s="21"/>
    </row>
    <row r="12002" spans="7:38">
      <c r="G12002" s="21"/>
      <c r="AL12002" s="21"/>
    </row>
    <row r="12003" spans="7:38">
      <c r="G12003" s="21"/>
      <c r="AL12003" s="21"/>
    </row>
    <row r="12004" spans="7:38">
      <c r="G12004" s="21"/>
      <c r="AL12004" s="21"/>
    </row>
    <row r="12005" spans="7:38">
      <c r="G12005" s="21"/>
      <c r="AL12005" s="21"/>
    </row>
    <row r="12006" spans="7:38">
      <c r="G12006" s="21"/>
      <c r="AL12006" s="21"/>
    </row>
    <row r="12007" spans="7:38">
      <c r="G12007" s="21"/>
      <c r="AL12007" s="21"/>
    </row>
    <row r="12008" spans="7:38">
      <c r="G12008" s="21"/>
      <c r="AL12008" s="21"/>
    </row>
    <row r="12009" spans="7:38">
      <c r="G12009" s="21"/>
      <c r="AL12009" s="21"/>
    </row>
    <row r="12010" spans="7:38">
      <c r="G12010" s="21"/>
      <c r="AL12010" s="21"/>
    </row>
    <row r="12011" spans="7:38">
      <c r="G12011" s="21"/>
      <c r="AL12011" s="21"/>
    </row>
    <row r="12012" spans="7:38">
      <c r="G12012" s="21"/>
      <c r="AL12012" s="21"/>
    </row>
    <row r="12013" spans="7:38">
      <c r="G12013" s="21"/>
      <c r="AL12013" s="21"/>
    </row>
    <row r="12014" spans="7:38">
      <c r="G12014" s="21"/>
      <c r="AL12014" s="21"/>
    </row>
    <row r="12015" spans="7:38">
      <c r="G12015" s="21"/>
      <c r="AL12015" s="21"/>
    </row>
    <row r="12016" spans="7:38">
      <c r="G12016" s="21"/>
      <c r="AL12016" s="21"/>
    </row>
    <row r="12017" spans="7:38">
      <c r="G12017" s="21"/>
      <c r="AL12017" s="21"/>
    </row>
    <row r="12018" spans="7:38">
      <c r="G12018" s="21"/>
      <c r="AL12018" s="21"/>
    </row>
    <row r="12019" spans="7:38">
      <c r="G12019" s="21"/>
      <c r="AL12019" s="21"/>
    </row>
    <row r="12020" spans="7:38">
      <c r="G12020" s="21"/>
      <c r="AL12020" s="21"/>
    </row>
    <row r="12021" spans="7:38">
      <c r="G12021" s="21"/>
      <c r="AL12021" s="21"/>
    </row>
    <row r="12022" spans="7:38">
      <c r="G12022" s="21"/>
      <c r="AL12022" s="21"/>
    </row>
    <row r="12023" spans="7:38">
      <c r="G12023" s="21"/>
      <c r="AL12023" s="21"/>
    </row>
    <row r="12024" spans="7:38">
      <c r="G12024" s="21"/>
      <c r="AL12024" s="21"/>
    </row>
    <row r="12025" spans="7:38">
      <c r="G12025" s="21"/>
      <c r="AL12025" s="21"/>
    </row>
    <row r="12026" spans="7:38">
      <c r="G12026" s="21"/>
      <c r="AL12026" s="21"/>
    </row>
    <row r="12027" spans="7:38">
      <c r="G12027" s="21"/>
      <c r="AL12027" s="21"/>
    </row>
    <row r="12028" spans="7:38">
      <c r="G12028" s="21"/>
      <c r="AL12028" s="21"/>
    </row>
    <row r="12029" spans="7:38">
      <c r="G12029" s="21"/>
      <c r="AL12029" s="21"/>
    </row>
    <row r="12030" spans="7:38">
      <c r="G12030" s="21"/>
      <c r="AL12030" s="21"/>
    </row>
    <row r="12031" spans="7:38">
      <c r="G12031" s="21"/>
      <c r="AL12031" s="21"/>
    </row>
    <row r="12032" spans="7:38">
      <c r="G12032" s="21"/>
      <c r="AL12032" s="21"/>
    </row>
    <row r="12033" spans="7:38">
      <c r="G12033" s="21"/>
      <c r="AL12033" s="21"/>
    </row>
    <row r="12034" spans="7:38">
      <c r="G12034" s="21"/>
      <c r="AL12034" s="21"/>
    </row>
    <row r="12035" spans="7:38">
      <c r="G12035" s="21"/>
      <c r="AL12035" s="21"/>
    </row>
    <row r="12036" spans="7:38">
      <c r="G12036" s="21"/>
      <c r="AL12036" s="21"/>
    </row>
    <row r="12037" spans="7:38">
      <c r="G12037" s="21"/>
      <c r="AL12037" s="21"/>
    </row>
    <row r="12038" spans="7:38">
      <c r="G12038" s="21"/>
      <c r="AL12038" s="21"/>
    </row>
    <row r="12039" spans="7:38">
      <c r="G12039" s="21"/>
      <c r="AL12039" s="21"/>
    </row>
    <row r="12040" spans="7:38">
      <c r="G12040" s="21"/>
      <c r="AL12040" s="21"/>
    </row>
    <row r="12041" spans="7:38">
      <c r="G12041" s="21"/>
      <c r="AL12041" s="21"/>
    </row>
    <row r="12042" spans="7:38">
      <c r="G12042" s="21"/>
      <c r="AL12042" s="21"/>
    </row>
    <row r="12043" spans="7:38">
      <c r="G12043" s="21"/>
      <c r="AL12043" s="21"/>
    </row>
    <row r="12044" spans="7:38">
      <c r="G12044" s="21"/>
      <c r="AL12044" s="21"/>
    </row>
    <row r="12045" spans="7:38">
      <c r="G12045" s="21"/>
      <c r="AL12045" s="21"/>
    </row>
    <row r="12046" spans="7:38">
      <c r="G12046" s="21"/>
      <c r="AL12046" s="21"/>
    </row>
    <row r="12047" spans="7:38">
      <c r="G12047" s="21"/>
      <c r="AL12047" s="21"/>
    </row>
    <row r="12048" spans="7:38">
      <c r="G12048" s="21"/>
      <c r="AL12048" s="21"/>
    </row>
    <row r="12049" spans="7:38">
      <c r="G12049" s="21"/>
      <c r="AL12049" s="21"/>
    </row>
    <row r="12050" spans="7:38">
      <c r="G12050" s="21"/>
      <c r="AL12050" s="21"/>
    </row>
    <row r="12051" spans="7:38">
      <c r="G12051" s="21"/>
      <c r="AL12051" s="21"/>
    </row>
    <row r="12052" spans="7:38">
      <c r="G12052" s="21"/>
      <c r="AL12052" s="21"/>
    </row>
    <row r="12053" spans="7:38">
      <c r="G12053" s="21"/>
      <c r="AL12053" s="21"/>
    </row>
    <row r="12054" spans="7:38">
      <c r="G12054" s="21"/>
      <c r="AL12054" s="21"/>
    </row>
    <row r="12055" spans="7:38">
      <c r="G12055" s="21"/>
      <c r="AL12055" s="21"/>
    </row>
    <row r="12056" spans="7:38">
      <c r="G12056" s="21"/>
      <c r="AL12056" s="21"/>
    </row>
    <row r="12057" spans="7:38">
      <c r="G12057" s="21"/>
      <c r="AL12057" s="21"/>
    </row>
    <row r="12058" spans="7:38">
      <c r="G12058" s="21"/>
      <c r="AL12058" s="21"/>
    </row>
    <row r="12059" spans="7:38">
      <c r="G12059" s="21"/>
      <c r="AL12059" s="21"/>
    </row>
    <row r="12060" spans="7:38">
      <c r="G12060" s="21"/>
      <c r="AL12060" s="21"/>
    </row>
    <row r="12061" spans="7:38">
      <c r="G12061" s="21"/>
      <c r="AL12061" s="21"/>
    </row>
    <row r="12062" spans="7:38">
      <c r="G12062" s="21"/>
      <c r="AL12062" s="21"/>
    </row>
    <row r="12063" spans="7:38">
      <c r="G12063" s="21"/>
      <c r="AL12063" s="21"/>
    </row>
    <row r="12064" spans="7:38">
      <c r="G12064" s="21"/>
      <c r="AL12064" s="21"/>
    </row>
    <row r="12065" spans="7:38">
      <c r="G12065" s="21"/>
      <c r="AL12065" s="21"/>
    </row>
    <row r="12066" spans="7:38">
      <c r="G12066" s="21"/>
      <c r="AL12066" s="21"/>
    </row>
    <row r="12067" spans="7:38">
      <c r="G12067" s="21"/>
      <c r="AL12067" s="21"/>
    </row>
    <row r="12068" spans="7:38">
      <c r="G12068" s="21"/>
      <c r="AL12068" s="21"/>
    </row>
    <row r="12069" spans="7:38">
      <c r="G12069" s="21"/>
      <c r="AL12069" s="21"/>
    </row>
    <row r="12070" spans="7:38">
      <c r="G12070" s="21"/>
      <c r="AL12070" s="21"/>
    </row>
    <row r="12071" spans="7:38">
      <c r="G12071" s="21"/>
      <c r="AL12071" s="21"/>
    </row>
    <row r="12072" spans="7:38">
      <c r="G12072" s="21"/>
      <c r="AL12072" s="21"/>
    </row>
    <row r="12073" spans="7:38">
      <c r="G12073" s="21"/>
      <c r="AL12073" s="21"/>
    </row>
    <row r="12074" spans="7:38">
      <c r="G12074" s="21"/>
      <c r="AL12074" s="21"/>
    </row>
    <row r="12075" spans="7:38">
      <c r="G12075" s="21"/>
      <c r="AL12075" s="21"/>
    </row>
    <row r="12076" spans="7:38">
      <c r="G12076" s="21"/>
      <c r="AL12076" s="21"/>
    </row>
    <row r="12077" spans="7:38">
      <c r="G12077" s="21"/>
      <c r="AL12077" s="21"/>
    </row>
    <row r="12078" spans="7:38">
      <c r="G12078" s="21"/>
      <c r="AL12078" s="21"/>
    </row>
    <row r="12079" spans="7:38">
      <c r="G12079" s="21"/>
      <c r="AL12079" s="21"/>
    </row>
    <row r="12080" spans="7:38">
      <c r="G12080" s="21"/>
      <c r="AL12080" s="21"/>
    </row>
    <row r="12081" spans="7:38">
      <c r="G12081" s="21"/>
      <c r="AL12081" s="21"/>
    </row>
    <row r="12082" spans="7:38">
      <c r="G12082" s="21"/>
      <c r="AL12082" s="21"/>
    </row>
    <row r="12083" spans="7:38">
      <c r="G12083" s="21"/>
      <c r="AL12083" s="21"/>
    </row>
    <row r="12084" spans="7:38">
      <c r="G12084" s="21"/>
      <c r="AL12084" s="21"/>
    </row>
    <row r="12085" spans="7:38">
      <c r="G12085" s="21"/>
      <c r="AL12085" s="21"/>
    </row>
    <row r="12086" spans="7:38">
      <c r="G12086" s="21"/>
      <c r="AL12086" s="21"/>
    </row>
    <row r="12087" spans="7:38">
      <c r="G12087" s="21"/>
      <c r="AL12087" s="21"/>
    </row>
    <row r="12088" spans="7:38">
      <c r="G12088" s="21"/>
      <c r="AL12088" s="21"/>
    </row>
    <row r="12089" spans="7:38">
      <c r="G12089" s="21"/>
      <c r="AL12089" s="21"/>
    </row>
    <row r="12090" spans="7:38">
      <c r="G12090" s="21"/>
      <c r="AL12090" s="21"/>
    </row>
    <row r="12091" spans="7:38">
      <c r="G12091" s="21"/>
      <c r="AL12091" s="21"/>
    </row>
    <row r="12092" spans="7:38">
      <c r="G12092" s="21"/>
      <c r="AL12092" s="21"/>
    </row>
    <row r="12093" spans="7:38">
      <c r="G12093" s="21"/>
      <c r="AL12093" s="21"/>
    </row>
    <row r="12094" spans="7:38">
      <c r="G12094" s="21"/>
      <c r="AL12094" s="21"/>
    </row>
    <row r="12095" spans="7:38">
      <c r="G12095" s="21"/>
      <c r="AL12095" s="21"/>
    </row>
    <row r="12096" spans="7:38">
      <c r="G12096" s="21"/>
      <c r="AL12096" s="21"/>
    </row>
    <row r="12097" spans="7:38">
      <c r="G12097" s="21"/>
      <c r="AL12097" s="21"/>
    </row>
    <row r="12098" spans="7:38">
      <c r="G12098" s="21"/>
      <c r="AL12098" s="21"/>
    </row>
    <row r="12099" spans="7:38">
      <c r="G12099" s="21"/>
      <c r="AL12099" s="21"/>
    </row>
    <row r="12100" spans="7:38">
      <c r="G12100" s="21"/>
      <c r="AL12100" s="21"/>
    </row>
    <row r="12101" spans="7:38">
      <c r="G12101" s="21"/>
      <c r="AL12101" s="21"/>
    </row>
    <row r="12102" spans="7:38">
      <c r="G12102" s="21"/>
      <c r="AL12102" s="21"/>
    </row>
    <row r="12103" spans="7:38">
      <c r="G12103" s="21"/>
      <c r="AL12103" s="21"/>
    </row>
    <row r="12104" spans="7:38">
      <c r="G12104" s="21"/>
      <c r="AL12104" s="21"/>
    </row>
    <row r="12105" spans="7:38">
      <c r="G12105" s="21"/>
      <c r="AL12105" s="21"/>
    </row>
    <row r="12106" spans="7:38">
      <c r="G12106" s="21"/>
      <c r="AL12106" s="21"/>
    </row>
    <row r="12107" spans="7:38">
      <c r="G12107" s="21"/>
      <c r="AL12107" s="21"/>
    </row>
    <row r="12108" spans="7:38">
      <c r="G12108" s="21"/>
      <c r="AL12108" s="21"/>
    </row>
    <row r="12109" spans="7:38">
      <c r="G12109" s="21"/>
      <c r="AL12109" s="21"/>
    </row>
    <row r="12110" spans="7:38">
      <c r="G12110" s="21"/>
      <c r="AL12110" s="21"/>
    </row>
    <row r="12111" spans="7:38">
      <c r="G12111" s="21"/>
      <c r="AL12111" s="21"/>
    </row>
    <row r="12112" spans="7:38">
      <c r="G12112" s="21"/>
      <c r="AL12112" s="21"/>
    </row>
    <row r="12113" spans="7:38">
      <c r="G12113" s="21"/>
      <c r="AL12113" s="21"/>
    </row>
    <row r="12114" spans="7:38">
      <c r="G12114" s="21"/>
      <c r="AL12114" s="21"/>
    </row>
    <row r="12115" spans="7:38">
      <c r="G12115" s="21"/>
      <c r="AL12115" s="21"/>
    </row>
    <row r="12116" spans="7:38">
      <c r="G12116" s="21"/>
      <c r="AL12116" s="21"/>
    </row>
    <row r="12117" spans="7:38">
      <c r="G12117" s="21"/>
      <c r="AL12117" s="21"/>
    </row>
    <row r="12118" spans="7:38">
      <c r="G12118" s="21"/>
      <c r="AL12118" s="21"/>
    </row>
    <row r="12119" spans="7:38">
      <c r="G12119" s="21"/>
      <c r="AL12119" s="21"/>
    </row>
    <row r="12120" spans="7:38">
      <c r="G12120" s="21"/>
      <c r="AL12120" s="21"/>
    </row>
    <row r="12121" spans="7:38">
      <c r="G12121" s="21"/>
      <c r="AL12121" s="21"/>
    </row>
    <row r="12122" spans="7:38">
      <c r="G12122" s="21"/>
      <c r="AL12122" s="21"/>
    </row>
    <row r="12123" spans="7:38">
      <c r="G12123" s="21"/>
      <c r="AL12123" s="21"/>
    </row>
    <row r="12124" spans="7:38">
      <c r="G12124" s="21"/>
      <c r="AL12124" s="21"/>
    </row>
    <row r="12125" spans="7:38">
      <c r="G12125" s="21"/>
      <c r="AL12125" s="21"/>
    </row>
    <row r="12126" spans="7:38">
      <c r="G12126" s="21"/>
      <c r="AL12126" s="21"/>
    </row>
    <row r="12127" spans="7:38">
      <c r="G12127" s="21"/>
      <c r="AL12127" s="21"/>
    </row>
    <row r="12128" spans="7:38">
      <c r="G12128" s="21"/>
      <c r="AL12128" s="21"/>
    </row>
    <row r="12129" spans="7:38">
      <c r="G12129" s="21"/>
      <c r="AL12129" s="21"/>
    </row>
    <row r="12130" spans="7:38">
      <c r="G12130" s="21"/>
      <c r="AL12130" s="21"/>
    </row>
    <row r="12131" spans="7:38">
      <c r="G12131" s="21"/>
      <c r="AL12131" s="21"/>
    </row>
    <row r="12132" spans="7:38">
      <c r="G12132" s="21"/>
      <c r="AL12132" s="21"/>
    </row>
    <row r="12133" spans="7:38">
      <c r="G12133" s="21"/>
      <c r="AL12133" s="21"/>
    </row>
    <row r="12134" spans="7:38">
      <c r="G12134" s="21"/>
      <c r="AL12134" s="21"/>
    </row>
    <row r="12135" spans="7:38">
      <c r="G12135" s="21"/>
      <c r="AL12135" s="21"/>
    </row>
    <row r="12136" spans="7:38">
      <c r="G12136" s="21"/>
      <c r="AL12136" s="21"/>
    </row>
    <row r="12137" spans="7:38">
      <c r="G12137" s="21"/>
      <c r="AL12137" s="21"/>
    </row>
    <row r="12138" spans="7:38">
      <c r="G12138" s="21"/>
      <c r="AL12138" s="21"/>
    </row>
    <row r="12139" spans="7:38">
      <c r="G12139" s="21"/>
      <c r="AL12139" s="21"/>
    </row>
    <row r="12140" spans="7:38">
      <c r="G12140" s="21"/>
      <c r="AL12140" s="21"/>
    </row>
    <row r="12141" spans="7:38">
      <c r="G12141" s="21"/>
      <c r="AL12141" s="21"/>
    </row>
    <row r="12142" spans="7:38">
      <c r="G12142" s="21"/>
      <c r="AL12142" s="21"/>
    </row>
    <row r="12143" spans="7:38">
      <c r="G12143" s="21"/>
      <c r="AL12143" s="21"/>
    </row>
    <row r="12144" spans="7:38">
      <c r="G12144" s="21"/>
      <c r="AL12144" s="21"/>
    </row>
    <row r="12145" spans="7:38">
      <c r="G12145" s="21"/>
      <c r="AL12145" s="21"/>
    </row>
    <row r="12146" spans="7:38">
      <c r="G12146" s="21"/>
      <c r="AL12146" s="21"/>
    </row>
    <row r="12147" spans="7:38">
      <c r="G12147" s="21"/>
      <c r="AL12147" s="21"/>
    </row>
    <row r="12148" spans="7:38">
      <c r="G12148" s="21"/>
      <c r="AL12148" s="21"/>
    </row>
    <row r="12149" spans="7:38">
      <c r="G12149" s="21"/>
      <c r="AL12149" s="21"/>
    </row>
    <row r="12150" spans="7:38">
      <c r="G12150" s="21"/>
      <c r="AL12150" s="21"/>
    </row>
    <row r="12151" spans="7:38">
      <c r="G12151" s="21"/>
      <c r="AL12151" s="21"/>
    </row>
    <row r="12152" spans="7:38">
      <c r="G12152" s="21"/>
      <c r="AL12152" s="21"/>
    </row>
    <row r="12153" spans="7:38">
      <c r="G12153" s="21"/>
      <c r="AL12153" s="21"/>
    </row>
    <row r="12154" spans="7:38">
      <c r="G12154" s="21"/>
      <c r="AL12154" s="21"/>
    </row>
    <row r="12155" spans="7:38">
      <c r="G12155" s="21"/>
      <c r="AL12155" s="21"/>
    </row>
    <row r="12156" spans="7:38">
      <c r="G12156" s="21"/>
      <c r="AL12156" s="21"/>
    </row>
    <row r="12157" spans="7:38">
      <c r="G12157" s="21"/>
      <c r="AL12157" s="21"/>
    </row>
    <row r="12158" spans="7:38">
      <c r="G12158" s="21"/>
      <c r="AL12158" s="21"/>
    </row>
    <row r="12159" spans="7:38">
      <c r="G12159" s="21"/>
      <c r="AL12159" s="21"/>
    </row>
    <row r="12160" spans="7:38">
      <c r="G12160" s="21"/>
      <c r="AL12160" s="21"/>
    </row>
    <row r="12161" spans="7:38">
      <c r="G12161" s="21"/>
      <c r="AL12161" s="21"/>
    </row>
    <row r="12162" spans="7:38">
      <c r="G12162" s="21"/>
      <c r="AL12162" s="21"/>
    </row>
    <row r="12163" spans="7:38">
      <c r="G12163" s="21"/>
      <c r="AL12163" s="21"/>
    </row>
    <row r="12164" spans="7:38">
      <c r="G12164" s="21"/>
      <c r="AL12164" s="21"/>
    </row>
    <row r="12165" spans="7:38">
      <c r="G12165" s="21"/>
      <c r="AL12165" s="21"/>
    </row>
    <row r="12166" spans="7:38">
      <c r="G12166" s="21"/>
      <c r="AL12166" s="21"/>
    </row>
    <row r="12167" spans="7:38">
      <c r="G12167" s="21"/>
      <c r="AL12167" s="21"/>
    </row>
    <row r="12168" spans="7:38">
      <c r="G12168" s="21"/>
      <c r="AL12168" s="21"/>
    </row>
    <row r="12169" spans="7:38">
      <c r="G12169" s="21"/>
      <c r="AL12169" s="21"/>
    </row>
    <row r="12170" spans="7:38">
      <c r="G12170" s="21"/>
      <c r="AL12170" s="21"/>
    </row>
    <row r="12171" spans="7:38">
      <c r="G12171" s="21"/>
      <c r="AL12171" s="21"/>
    </row>
    <row r="12172" spans="7:38">
      <c r="G12172" s="21"/>
      <c r="AL12172" s="21"/>
    </row>
    <row r="12173" spans="7:38">
      <c r="G12173" s="21"/>
      <c r="AL12173" s="21"/>
    </row>
    <row r="12174" spans="7:38">
      <c r="G12174" s="21"/>
      <c r="AL12174" s="21"/>
    </row>
    <row r="12175" spans="7:38">
      <c r="G12175" s="21"/>
      <c r="AL12175" s="21"/>
    </row>
    <row r="12176" spans="7:38">
      <c r="G12176" s="21"/>
      <c r="AL12176" s="21"/>
    </row>
    <row r="12177" spans="7:38">
      <c r="G12177" s="21"/>
      <c r="AL12177" s="21"/>
    </row>
    <row r="12178" spans="7:38">
      <c r="G12178" s="21"/>
      <c r="AL12178" s="21"/>
    </row>
    <row r="12179" spans="7:38">
      <c r="G12179" s="21"/>
      <c r="AL12179" s="21"/>
    </row>
    <row r="12180" spans="7:38">
      <c r="G12180" s="21"/>
      <c r="AL12180" s="21"/>
    </row>
    <row r="12181" spans="7:38">
      <c r="G12181" s="21"/>
      <c r="AL12181" s="21"/>
    </row>
    <row r="12182" spans="7:38">
      <c r="G12182" s="21"/>
      <c r="AL12182" s="21"/>
    </row>
    <row r="12183" spans="7:38">
      <c r="G12183" s="21"/>
      <c r="AL12183" s="21"/>
    </row>
    <row r="12184" spans="7:38">
      <c r="G12184" s="21"/>
      <c r="AL12184" s="21"/>
    </row>
    <row r="12185" spans="7:38">
      <c r="G12185" s="21"/>
      <c r="AL12185" s="21"/>
    </row>
    <row r="12186" spans="7:38">
      <c r="G12186" s="21"/>
      <c r="AL12186" s="21"/>
    </row>
    <row r="12187" spans="7:38">
      <c r="G12187" s="21"/>
      <c r="AL12187" s="21"/>
    </row>
    <row r="12188" spans="7:38">
      <c r="G12188" s="21"/>
      <c r="AL12188" s="21"/>
    </row>
    <row r="12189" spans="7:38">
      <c r="G12189" s="21"/>
      <c r="AL12189" s="21"/>
    </row>
    <row r="12190" spans="7:38">
      <c r="G12190" s="21"/>
      <c r="AL12190" s="21"/>
    </row>
    <row r="12191" spans="7:38">
      <c r="G12191" s="21"/>
      <c r="AL12191" s="21"/>
    </row>
    <row r="12192" spans="7:38">
      <c r="G12192" s="21"/>
      <c r="AL12192" s="21"/>
    </row>
    <row r="12193" spans="7:38">
      <c r="G12193" s="21"/>
      <c r="AL12193" s="21"/>
    </row>
    <row r="12194" spans="7:38">
      <c r="G12194" s="21"/>
      <c r="AL12194" s="21"/>
    </row>
    <row r="12195" spans="7:38">
      <c r="G12195" s="21"/>
      <c r="AL12195" s="21"/>
    </row>
    <row r="12196" spans="7:38">
      <c r="G12196" s="21"/>
      <c r="AL12196" s="21"/>
    </row>
    <row r="12197" spans="7:38">
      <c r="G12197" s="21"/>
      <c r="AL12197" s="21"/>
    </row>
    <row r="12198" spans="7:38">
      <c r="G12198" s="21"/>
      <c r="AL12198" s="21"/>
    </row>
    <row r="12199" spans="7:38">
      <c r="G12199" s="21"/>
      <c r="AL12199" s="21"/>
    </row>
    <row r="12200" spans="7:38">
      <c r="G12200" s="21"/>
      <c r="AL12200" s="21"/>
    </row>
    <row r="12201" spans="7:38">
      <c r="G12201" s="21"/>
      <c r="AL12201" s="21"/>
    </row>
    <row r="12202" spans="7:38">
      <c r="G12202" s="21"/>
      <c r="AL12202" s="21"/>
    </row>
    <row r="12203" spans="7:38">
      <c r="G12203" s="21"/>
      <c r="AL12203" s="21"/>
    </row>
    <row r="12204" spans="7:38">
      <c r="G12204" s="21"/>
      <c r="AL12204" s="21"/>
    </row>
    <row r="12205" spans="7:38">
      <c r="G12205" s="21"/>
      <c r="AL12205" s="21"/>
    </row>
    <row r="12206" spans="7:38">
      <c r="G12206" s="21"/>
      <c r="AL12206" s="21"/>
    </row>
    <row r="12207" spans="7:38">
      <c r="G12207" s="21"/>
      <c r="AL12207" s="21"/>
    </row>
    <row r="12208" spans="7:38">
      <c r="G12208" s="21"/>
      <c r="AL12208" s="21"/>
    </row>
    <row r="12209" spans="7:38">
      <c r="G12209" s="21"/>
      <c r="AL12209" s="21"/>
    </row>
    <row r="12210" spans="7:38">
      <c r="G12210" s="21"/>
      <c r="AL12210" s="21"/>
    </row>
    <row r="12211" spans="7:38">
      <c r="G12211" s="21"/>
      <c r="AL12211" s="21"/>
    </row>
    <row r="12212" spans="7:38">
      <c r="G12212" s="21"/>
      <c r="AL12212" s="21"/>
    </row>
    <row r="12213" spans="7:38">
      <c r="G12213" s="21"/>
      <c r="AL12213" s="21"/>
    </row>
    <row r="12214" spans="7:38">
      <c r="G12214" s="21"/>
      <c r="AL12214" s="21"/>
    </row>
    <row r="12215" spans="7:38">
      <c r="G12215" s="21"/>
      <c r="AL12215" s="21"/>
    </row>
    <row r="12216" spans="7:38">
      <c r="G12216" s="21"/>
      <c r="AL12216" s="21"/>
    </row>
    <row r="12217" spans="7:38">
      <c r="G12217" s="21"/>
      <c r="AL12217" s="21"/>
    </row>
    <row r="12218" spans="7:38">
      <c r="G12218" s="21"/>
      <c r="AL12218" s="21"/>
    </row>
    <row r="12219" spans="7:38">
      <c r="G12219" s="21"/>
      <c r="AL12219" s="21"/>
    </row>
    <row r="12220" spans="7:38">
      <c r="G12220" s="21"/>
      <c r="AL12220" s="21"/>
    </row>
    <row r="12221" spans="7:38">
      <c r="G12221" s="21"/>
      <c r="AL12221" s="21"/>
    </row>
    <row r="12222" spans="7:38">
      <c r="G12222" s="21"/>
      <c r="AL12222" s="21"/>
    </row>
    <row r="12223" spans="7:38">
      <c r="G12223" s="21"/>
      <c r="AL12223" s="21"/>
    </row>
    <row r="12224" spans="7:38">
      <c r="G12224" s="21"/>
      <c r="AL12224" s="21"/>
    </row>
    <row r="12225" spans="7:38">
      <c r="G12225" s="21"/>
      <c r="AL12225" s="21"/>
    </row>
    <row r="12226" spans="7:38">
      <c r="G12226" s="21"/>
      <c r="AL12226" s="21"/>
    </row>
    <row r="12227" spans="7:38">
      <c r="G12227" s="21"/>
      <c r="AL12227" s="21"/>
    </row>
    <row r="12228" spans="7:38">
      <c r="G12228" s="21"/>
      <c r="AL12228" s="21"/>
    </row>
    <row r="12229" spans="7:38">
      <c r="G12229" s="21"/>
      <c r="AL12229" s="21"/>
    </row>
    <row r="12230" spans="7:38">
      <c r="G12230" s="21"/>
      <c r="AL12230" s="21"/>
    </row>
    <row r="12231" spans="7:38">
      <c r="G12231" s="21"/>
      <c r="AL12231" s="21"/>
    </row>
    <row r="12232" spans="7:38">
      <c r="G12232" s="21"/>
      <c r="AL12232" s="21"/>
    </row>
    <row r="12233" spans="7:38">
      <c r="G12233" s="21"/>
      <c r="AL12233" s="21"/>
    </row>
    <row r="12234" spans="7:38">
      <c r="G12234" s="21"/>
      <c r="AL12234" s="21"/>
    </row>
    <row r="12235" spans="7:38">
      <c r="G12235" s="21"/>
      <c r="AL12235" s="21"/>
    </row>
    <row r="12236" spans="7:38">
      <c r="G12236" s="21"/>
      <c r="AL12236" s="21"/>
    </row>
    <row r="12237" spans="7:38">
      <c r="G12237" s="21"/>
      <c r="AL12237" s="21"/>
    </row>
    <row r="12238" spans="7:38">
      <c r="G12238" s="21"/>
      <c r="AL12238" s="21"/>
    </row>
    <row r="12239" spans="7:38">
      <c r="G12239" s="21"/>
      <c r="AL12239" s="21"/>
    </row>
    <row r="12240" spans="7:38">
      <c r="G12240" s="21"/>
      <c r="AL12240" s="21"/>
    </row>
    <row r="12241" spans="7:38">
      <c r="G12241" s="21"/>
      <c r="AL12241" s="21"/>
    </row>
    <row r="12242" spans="7:38">
      <c r="G12242" s="21"/>
      <c r="AL12242" s="21"/>
    </row>
    <row r="12243" spans="7:38">
      <c r="G12243" s="21"/>
      <c r="AL12243" s="21"/>
    </row>
    <row r="12244" spans="7:38">
      <c r="G12244" s="21"/>
      <c r="AL12244" s="21"/>
    </row>
    <row r="12245" spans="7:38">
      <c r="G12245" s="21"/>
      <c r="AL12245" s="21"/>
    </row>
    <row r="12246" spans="7:38">
      <c r="G12246" s="21"/>
      <c r="AL12246" s="21"/>
    </row>
    <row r="12247" spans="7:38">
      <c r="G12247" s="21"/>
      <c r="AL12247" s="21"/>
    </row>
    <row r="12248" spans="7:38">
      <c r="G12248" s="21"/>
      <c r="AL12248" s="21"/>
    </row>
    <row r="12249" spans="7:38">
      <c r="G12249" s="21"/>
      <c r="AL12249" s="21"/>
    </row>
    <row r="12250" spans="7:38">
      <c r="G12250" s="21"/>
      <c r="AL12250" s="21"/>
    </row>
    <row r="12251" spans="7:38">
      <c r="G12251" s="21"/>
      <c r="AL12251" s="21"/>
    </row>
    <row r="12252" spans="7:38">
      <c r="G12252" s="21"/>
      <c r="AL12252" s="21"/>
    </row>
    <row r="12253" spans="7:38">
      <c r="G12253" s="21"/>
      <c r="AL12253" s="21"/>
    </row>
    <row r="12254" spans="7:38">
      <c r="G12254" s="21"/>
      <c r="AL12254" s="21"/>
    </row>
    <row r="12255" spans="7:38">
      <c r="G12255" s="21"/>
      <c r="AL12255" s="21"/>
    </row>
    <row r="12256" spans="7:38">
      <c r="G12256" s="21"/>
      <c r="AL12256" s="21"/>
    </row>
    <row r="12257" spans="7:38">
      <c r="G12257" s="21"/>
      <c r="AL12257" s="21"/>
    </row>
    <row r="12258" spans="7:38">
      <c r="G12258" s="21"/>
      <c r="AL12258" s="21"/>
    </row>
    <row r="12259" spans="7:38">
      <c r="G12259" s="21"/>
      <c r="AL12259" s="21"/>
    </row>
    <row r="12260" spans="7:38">
      <c r="G12260" s="21"/>
      <c r="AL12260" s="21"/>
    </row>
    <row r="12261" spans="7:38">
      <c r="G12261" s="21"/>
      <c r="AL12261" s="21"/>
    </row>
    <row r="12262" spans="7:38">
      <c r="G12262" s="21"/>
      <c r="AL12262" s="21"/>
    </row>
    <row r="12263" spans="7:38">
      <c r="G12263" s="21"/>
      <c r="AL12263" s="21"/>
    </row>
    <row r="12264" spans="7:38">
      <c r="G12264" s="21"/>
      <c r="AL12264" s="21"/>
    </row>
    <row r="12265" spans="7:38">
      <c r="G12265" s="21"/>
      <c r="AL12265" s="21"/>
    </row>
    <row r="12266" spans="7:38">
      <c r="G12266" s="21"/>
      <c r="AL12266" s="21"/>
    </row>
    <row r="12267" spans="7:38">
      <c r="G12267" s="21"/>
      <c r="AL12267" s="21"/>
    </row>
    <row r="12268" spans="7:38">
      <c r="G12268" s="21"/>
      <c r="AL12268" s="21"/>
    </row>
    <row r="12269" spans="7:38">
      <c r="G12269" s="21"/>
      <c r="AL12269" s="21"/>
    </row>
    <row r="12270" spans="7:38">
      <c r="G12270" s="21"/>
      <c r="AL12270" s="21"/>
    </row>
    <row r="12271" spans="7:38">
      <c r="G12271" s="21"/>
      <c r="AL12271" s="21"/>
    </row>
    <row r="12272" spans="7:38">
      <c r="G12272" s="21"/>
      <c r="AL12272" s="21"/>
    </row>
    <row r="12273" spans="7:38">
      <c r="G12273" s="21"/>
      <c r="AL12273" s="21"/>
    </row>
    <row r="12274" spans="7:38">
      <c r="G12274" s="21"/>
      <c r="AL12274" s="21"/>
    </row>
    <row r="12275" spans="7:38">
      <c r="G12275" s="21"/>
      <c r="AL12275" s="21"/>
    </row>
    <row r="12276" spans="7:38">
      <c r="G12276" s="21"/>
      <c r="AL12276" s="21"/>
    </row>
    <row r="12277" spans="7:38">
      <c r="G12277" s="21"/>
      <c r="AL12277" s="21"/>
    </row>
    <row r="12278" spans="7:38">
      <c r="G12278" s="21"/>
      <c r="AL12278" s="21"/>
    </row>
    <row r="12279" spans="7:38">
      <c r="G12279" s="21"/>
      <c r="AL12279" s="21"/>
    </row>
    <row r="12280" spans="7:38">
      <c r="G12280" s="21"/>
      <c r="AL12280" s="21"/>
    </row>
    <row r="12281" spans="7:38">
      <c r="G12281" s="21"/>
      <c r="AL12281" s="21"/>
    </row>
    <row r="12282" spans="7:38">
      <c r="G12282" s="21"/>
      <c r="AL12282" s="21"/>
    </row>
    <row r="12283" spans="7:38">
      <c r="G12283" s="21"/>
      <c r="AL12283" s="21"/>
    </row>
    <row r="12284" spans="7:38">
      <c r="G12284" s="21"/>
      <c r="AL12284" s="21"/>
    </row>
    <row r="12285" spans="7:38">
      <c r="G12285" s="21"/>
      <c r="AL12285" s="21"/>
    </row>
    <row r="12286" spans="7:38">
      <c r="G12286" s="21"/>
      <c r="AL12286" s="21"/>
    </row>
    <row r="12287" spans="7:38">
      <c r="G12287" s="21"/>
      <c r="AL12287" s="21"/>
    </row>
    <row r="12288" spans="7:38">
      <c r="G12288" s="21"/>
      <c r="AL12288" s="21"/>
    </row>
    <row r="12289" spans="7:38">
      <c r="G12289" s="21"/>
      <c r="AL12289" s="21"/>
    </row>
    <row r="12290" spans="7:38">
      <c r="G12290" s="21"/>
      <c r="AL12290" s="21"/>
    </row>
    <row r="12291" spans="7:38">
      <c r="G12291" s="21"/>
      <c r="AL12291" s="21"/>
    </row>
    <row r="12292" spans="7:38">
      <c r="G12292" s="21"/>
      <c r="AL12292" s="21"/>
    </row>
    <row r="12293" spans="7:38">
      <c r="G12293" s="21"/>
      <c r="AL12293" s="21"/>
    </row>
    <row r="12294" spans="7:38">
      <c r="G12294" s="21"/>
      <c r="AL12294" s="21"/>
    </row>
    <row r="12295" spans="7:38">
      <c r="G12295" s="21"/>
      <c r="AL12295" s="21"/>
    </row>
    <row r="12296" spans="7:38">
      <c r="G12296" s="21"/>
      <c r="AL12296" s="21"/>
    </row>
    <row r="12297" spans="7:38">
      <c r="G12297" s="21"/>
      <c r="AL12297" s="21"/>
    </row>
    <row r="12298" spans="7:38">
      <c r="G12298" s="21"/>
      <c r="AL12298" s="21"/>
    </row>
    <row r="12299" spans="7:38">
      <c r="G12299" s="21"/>
      <c r="AL12299" s="21"/>
    </row>
    <row r="12300" spans="7:38">
      <c r="G12300" s="21"/>
      <c r="AL12300" s="21"/>
    </row>
    <row r="12301" spans="7:38">
      <c r="G12301" s="21"/>
      <c r="AL12301" s="21"/>
    </row>
    <row r="12302" spans="7:38">
      <c r="G12302" s="21"/>
      <c r="AL12302" s="21"/>
    </row>
    <row r="12303" spans="7:38">
      <c r="G12303" s="21"/>
      <c r="AL12303" s="21"/>
    </row>
    <row r="12304" spans="7:38">
      <c r="G12304" s="21"/>
      <c r="AL12304" s="21"/>
    </row>
    <row r="12305" spans="7:38">
      <c r="G12305" s="21"/>
      <c r="AL12305" s="21"/>
    </row>
    <row r="12306" spans="7:38">
      <c r="G12306" s="21"/>
      <c r="AL12306" s="21"/>
    </row>
    <row r="12307" spans="7:38">
      <c r="G12307" s="21"/>
      <c r="AL12307" s="21"/>
    </row>
    <row r="12308" spans="7:38">
      <c r="G12308" s="21"/>
      <c r="AL12308" s="21"/>
    </row>
    <row r="12309" spans="7:38">
      <c r="G12309" s="21"/>
      <c r="AL12309" s="21"/>
    </row>
    <row r="12310" spans="7:38">
      <c r="G12310" s="21"/>
      <c r="AL12310" s="21"/>
    </row>
    <row r="12311" spans="7:38">
      <c r="G12311" s="21"/>
      <c r="AL12311" s="21"/>
    </row>
    <row r="12312" spans="7:38">
      <c r="G12312" s="21"/>
      <c r="AL12312" s="21"/>
    </row>
    <row r="12313" spans="7:38">
      <c r="G12313" s="21"/>
      <c r="AL12313" s="21"/>
    </row>
    <row r="12314" spans="7:38">
      <c r="G12314" s="21"/>
      <c r="AL12314" s="21"/>
    </row>
    <row r="12315" spans="7:38">
      <c r="G12315" s="21"/>
      <c r="AL12315" s="21"/>
    </row>
    <row r="12316" spans="7:38">
      <c r="G12316" s="21"/>
      <c r="AL12316" s="21"/>
    </row>
    <row r="12317" spans="7:38">
      <c r="G12317" s="21"/>
      <c r="AL12317" s="21"/>
    </row>
    <row r="12318" spans="7:38">
      <c r="G12318" s="21"/>
      <c r="AL12318" s="21"/>
    </row>
    <row r="12319" spans="7:38">
      <c r="G12319" s="21"/>
      <c r="AL12319" s="21"/>
    </row>
    <row r="12320" spans="7:38">
      <c r="G12320" s="21"/>
      <c r="AL12320" s="21"/>
    </row>
    <row r="12321" spans="7:38">
      <c r="G12321" s="21"/>
      <c r="AL12321" s="21"/>
    </row>
    <row r="12322" spans="7:38">
      <c r="G12322" s="21"/>
      <c r="AL12322" s="21"/>
    </row>
    <row r="12323" spans="7:38">
      <c r="G12323" s="21"/>
      <c r="AL12323" s="21"/>
    </row>
    <row r="12324" spans="7:38">
      <c r="G12324" s="21"/>
      <c r="AL12324" s="21"/>
    </row>
    <row r="12325" spans="7:38">
      <c r="G12325" s="21"/>
      <c r="AL12325" s="21"/>
    </row>
    <row r="12326" spans="7:38">
      <c r="G12326" s="21"/>
      <c r="AL12326" s="21"/>
    </row>
    <row r="12327" spans="7:38">
      <c r="G12327" s="21"/>
      <c r="AL12327" s="21"/>
    </row>
    <row r="12328" spans="7:38">
      <c r="G12328" s="21"/>
      <c r="AL12328" s="21"/>
    </row>
    <row r="12329" spans="7:38">
      <c r="G12329" s="21"/>
      <c r="AL12329" s="21"/>
    </row>
    <row r="12330" spans="7:38">
      <c r="G12330" s="21"/>
      <c r="AL12330" s="21"/>
    </row>
    <row r="12331" spans="7:38">
      <c r="G12331" s="21"/>
      <c r="AL12331" s="21"/>
    </row>
    <row r="12332" spans="7:38">
      <c r="G12332" s="21"/>
      <c r="AL12332" s="21"/>
    </row>
    <row r="12333" spans="7:38">
      <c r="G12333" s="21"/>
      <c r="AL12333" s="21"/>
    </row>
    <row r="12334" spans="7:38">
      <c r="G12334" s="21"/>
      <c r="AL12334" s="21"/>
    </row>
    <row r="12335" spans="7:38">
      <c r="G12335" s="21"/>
      <c r="AL12335" s="21"/>
    </row>
    <row r="12336" spans="7:38">
      <c r="G12336" s="21"/>
      <c r="AL12336" s="21"/>
    </row>
    <row r="12337" spans="7:38">
      <c r="G12337" s="21"/>
      <c r="AL12337" s="21"/>
    </row>
    <row r="12338" spans="7:38">
      <c r="G12338" s="21"/>
      <c r="AL12338" s="21"/>
    </row>
    <row r="12339" spans="7:38">
      <c r="G12339" s="21"/>
      <c r="AL12339" s="21"/>
    </row>
    <row r="12340" spans="7:38">
      <c r="G12340" s="21"/>
      <c r="AL12340" s="21"/>
    </row>
    <row r="12341" spans="7:38">
      <c r="G12341" s="21"/>
      <c r="AL12341" s="21"/>
    </row>
    <row r="12342" spans="7:38">
      <c r="G12342" s="21"/>
      <c r="AL12342" s="21"/>
    </row>
    <row r="12343" spans="7:38">
      <c r="G12343" s="21"/>
      <c r="AL12343" s="21"/>
    </row>
    <row r="12344" spans="7:38">
      <c r="G12344" s="21"/>
      <c r="AL12344" s="21"/>
    </row>
    <row r="12345" spans="7:38">
      <c r="G12345" s="21"/>
      <c r="AL12345" s="21"/>
    </row>
    <row r="12346" spans="7:38">
      <c r="G12346" s="21"/>
      <c r="AL12346" s="21"/>
    </row>
    <row r="12347" spans="7:38">
      <c r="G12347" s="21"/>
      <c r="AL12347" s="21"/>
    </row>
    <row r="12348" spans="7:38">
      <c r="G12348" s="21"/>
      <c r="AL12348" s="21"/>
    </row>
    <row r="12349" spans="7:38">
      <c r="G12349" s="21"/>
      <c r="AL12349" s="21"/>
    </row>
    <row r="12350" spans="7:38">
      <c r="G12350" s="21"/>
      <c r="AL12350" s="21"/>
    </row>
    <row r="12351" spans="7:38">
      <c r="G12351" s="21"/>
      <c r="AL12351" s="21"/>
    </row>
    <row r="12352" spans="7:38">
      <c r="G12352" s="21"/>
      <c r="AL12352" s="21"/>
    </row>
    <row r="12353" spans="7:38">
      <c r="G12353" s="21"/>
      <c r="AL12353" s="21"/>
    </row>
    <row r="12354" spans="7:38">
      <c r="G12354" s="21"/>
      <c r="AL12354" s="21"/>
    </row>
    <row r="12355" spans="7:38">
      <c r="G12355" s="21"/>
      <c r="AL12355" s="21"/>
    </row>
    <row r="12356" spans="7:38">
      <c r="G12356" s="21"/>
      <c r="AL12356" s="21"/>
    </row>
    <row r="12357" spans="7:38">
      <c r="G12357" s="21"/>
      <c r="AL12357" s="21"/>
    </row>
    <row r="12358" spans="7:38">
      <c r="G12358" s="21"/>
      <c r="AL12358" s="21"/>
    </row>
    <row r="12359" spans="7:38">
      <c r="G12359" s="21"/>
      <c r="AL12359" s="21"/>
    </row>
    <row r="12360" spans="7:38">
      <c r="G12360" s="21"/>
      <c r="AL12360" s="21"/>
    </row>
    <row r="12361" spans="7:38">
      <c r="G12361" s="21"/>
      <c r="AL12361" s="21"/>
    </row>
    <row r="12362" spans="7:38">
      <c r="G12362" s="21"/>
      <c r="AL12362" s="21"/>
    </row>
    <row r="12363" spans="7:38">
      <c r="G12363" s="21"/>
      <c r="AL12363" s="21"/>
    </row>
    <row r="12364" spans="7:38">
      <c r="G12364" s="21"/>
      <c r="AL12364" s="21"/>
    </row>
    <row r="12365" spans="7:38">
      <c r="G12365" s="21"/>
      <c r="AL12365" s="21"/>
    </row>
    <row r="12366" spans="7:38">
      <c r="G12366" s="21"/>
      <c r="AL12366" s="21"/>
    </row>
    <row r="12367" spans="7:38">
      <c r="G12367" s="21"/>
      <c r="AL12367" s="21"/>
    </row>
    <row r="12368" spans="7:38">
      <c r="G12368" s="21"/>
      <c r="AL12368" s="21"/>
    </row>
    <row r="12369" spans="7:38">
      <c r="G12369" s="21"/>
      <c r="AL12369" s="21"/>
    </row>
    <row r="12370" spans="7:38">
      <c r="G12370" s="21"/>
      <c r="AL12370" s="21"/>
    </row>
    <row r="12371" spans="7:38">
      <c r="G12371" s="21"/>
      <c r="AL12371" s="21"/>
    </row>
    <row r="12372" spans="7:38">
      <c r="G12372" s="21"/>
      <c r="AL12372" s="21"/>
    </row>
    <row r="12373" spans="7:38">
      <c r="G12373" s="21"/>
      <c r="AL12373" s="21"/>
    </row>
    <row r="12374" spans="7:38">
      <c r="G12374" s="21"/>
      <c r="AL12374" s="21"/>
    </row>
    <row r="12375" spans="7:38">
      <c r="G12375" s="21"/>
      <c r="AL12375" s="21"/>
    </row>
    <row r="12376" spans="7:38">
      <c r="G12376" s="21"/>
      <c r="AL12376" s="21"/>
    </row>
    <row r="12377" spans="7:38">
      <c r="G12377" s="21"/>
      <c r="AL12377" s="21"/>
    </row>
    <row r="12378" spans="7:38">
      <c r="G12378" s="21"/>
      <c r="AL12378" s="21"/>
    </row>
    <row r="12379" spans="7:38">
      <c r="G12379" s="21"/>
      <c r="AL12379" s="21"/>
    </row>
    <row r="12380" spans="7:38">
      <c r="G12380" s="21"/>
      <c r="AL12380" s="21"/>
    </row>
    <row r="12381" spans="7:38">
      <c r="G12381" s="21"/>
      <c r="AL12381" s="21"/>
    </row>
    <row r="12382" spans="7:38">
      <c r="G12382" s="21"/>
      <c r="AL12382" s="21"/>
    </row>
    <row r="12383" spans="7:38">
      <c r="G12383" s="21"/>
      <c r="AL12383" s="21"/>
    </row>
    <row r="12384" spans="7:38">
      <c r="G12384" s="21"/>
      <c r="AL12384" s="21"/>
    </row>
    <row r="12385" spans="7:38">
      <c r="G12385" s="21"/>
      <c r="AL12385" s="21"/>
    </row>
    <row r="12386" spans="7:38">
      <c r="G12386" s="21"/>
      <c r="AL12386" s="21"/>
    </row>
    <row r="12387" spans="7:38">
      <c r="G12387" s="21"/>
      <c r="AL12387" s="21"/>
    </row>
    <row r="12388" spans="7:38">
      <c r="G12388" s="21"/>
      <c r="AL12388" s="21"/>
    </row>
    <row r="12389" spans="7:38">
      <c r="G12389" s="21"/>
      <c r="AL12389" s="21"/>
    </row>
    <row r="12390" spans="7:38">
      <c r="G12390" s="21"/>
      <c r="AL12390" s="21"/>
    </row>
    <row r="12391" spans="7:38">
      <c r="G12391" s="21"/>
      <c r="AL12391" s="21"/>
    </row>
    <row r="12392" spans="7:38">
      <c r="G12392" s="21"/>
      <c r="AL12392" s="21"/>
    </row>
    <row r="12393" spans="7:38">
      <c r="G12393" s="21"/>
      <c r="AL12393" s="21"/>
    </row>
    <row r="12394" spans="7:38">
      <c r="G12394" s="21"/>
      <c r="AL12394" s="21"/>
    </row>
    <row r="12395" spans="7:38">
      <c r="G12395" s="21"/>
      <c r="AL12395" s="21"/>
    </row>
    <row r="12396" spans="7:38">
      <c r="G12396" s="21"/>
      <c r="AL12396" s="21"/>
    </row>
    <row r="12397" spans="7:38">
      <c r="G12397" s="21"/>
      <c r="AL12397" s="21"/>
    </row>
    <row r="12398" spans="7:38">
      <c r="G12398" s="21"/>
      <c r="AL12398" s="21"/>
    </row>
    <row r="12399" spans="7:38">
      <c r="G12399" s="21"/>
      <c r="AL12399" s="21"/>
    </row>
    <row r="12400" spans="7:38">
      <c r="G12400" s="21"/>
      <c r="AL12400" s="21"/>
    </row>
    <row r="12401" spans="7:38">
      <c r="G12401" s="21"/>
      <c r="AL12401" s="21"/>
    </row>
    <row r="12402" spans="7:38">
      <c r="G12402" s="21"/>
      <c r="AL12402" s="21"/>
    </row>
    <row r="12403" spans="7:38">
      <c r="G12403" s="21"/>
      <c r="AL12403" s="21"/>
    </row>
    <row r="12404" spans="7:38">
      <c r="G12404" s="21"/>
      <c r="AL12404" s="21"/>
    </row>
    <row r="12405" spans="7:38">
      <c r="G12405" s="21"/>
      <c r="AL12405" s="21"/>
    </row>
    <row r="12406" spans="7:38">
      <c r="G12406" s="21"/>
      <c r="AL12406" s="21"/>
    </row>
    <row r="12407" spans="7:38">
      <c r="G12407" s="21"/>
      <c r="AL12407" s="21"/>
    </row>
    <row r="12408" spans="7:38">
      <c r="G12408" s="21"/>
      <c r="AL12408" s="21"/>
    </row>
    <row r="12409" spans="7:38">
      <c r="G12409" s="21"/>
      <c r="AL12409" s="21"/>
    </row>
    <row r="12410" spans="7:38">
      <c r="G12410" s="21"/>
      <c r="AL12410" s="21"/>
    </row>
    <row r="12411" spans="7:38">
      <c r="G12411" s="21"/>
      <c r="AL12411" s="21"/>
    </row>
    <row r="12412" spans="7:38">
      <c r="G12412" s="21"/>
      <c r="AL12412" s="21"/>
    </row>
    <row r="12413" spans="7:38">
      <c r="G12413" s="21"/>
      <c r="AL12413" s="21"/>
    </row>
    <row r="12414" spans="7:38">
      <c r="G12414" s="21"/>
      <c r="AL12414" s="21"/>
    </row>
    <row r="12415" spans="7:38">
      <c r="G12415" s="21"/>
      <c r="AL12415" s="21"/>
    </row>
    <row r="12416" spans="7:38">
      <c r="G12416" s="21"/>
      <c r="AL12416" s="21"/>
    </row>
    <row r="12417" spans="7:38">
      <c r="G12417" s="21"/>
      <c r="AL12417" s="21"/>
    </row>
    <row r="12418" spans="7:38">
      <c r="G12418" s="21"/>
      <c r="AL12418" s="21"/>
    </row>
    <row r="12419" spans="7:38">
      <c r="G12419" s="21"/>
      <c r="AL12419" s="21"/>
    </row>
    <row r="12420" spans="7:38">
      <c r="G12420" s="21"/>
      <c r="AL12420" s="21"/>
    </row>
    <row r="12421" spans="7:38">
      <c r="G12421" s="21"/>
      <c r="AL12421" s="21"/>
    </row>
    <row r="12422" spans="7:38">
      <c r="G12422" s="21"/>
      <c r="AL12422" s="21"/>
    </row>
    <row r="12423" spans="7:38">
      <c r="G12423" s="21"/>
      <c r="AL12423" s="21"/>
    </row>
    <row r="12424" spans="7:38">
      <c r="G12424" s="21"/>
      <c r="AL12424" s="21"/>
    </row>
    <row r="12425" spans="7:38">
      <c r="G12425" s="21"/>
      <c r="AL12425" s="21"/>
    </row>
    <row r="12426" spans="7:38">
      <c r="G12426" s="21"/>
      <c r="AL12426" s="21"/>
    </row>
    <row r="12427" spans="7:38">
      <c r="G12427" s="21"/>
      <c r="AL12427" s="21"/>
    </row>
    <row r="12428" spans="7:38">
      <c r="G12428" s="21"/>
      <c r="AL12428" s="21"/>
    </row>
    <row r="12429" spans="7:38">
      <c r="G12429" s="21"/>
      <c r="AL12429" s="21"/>
    </row>
    <row r="12430" spans="7:38">
      <c r="G12430" s="21"/>
      <c r="AL12430" s="21"/>
    </row>
    <row r="12431" spans="7:38">
      <c r="G12431" s="21"/>
      <c r="AL12431" s="21"/>
    </row>
    <row r="12432" spans="7:38">
      <c r="G12432" s="21"/>
      <c r="AL12432" s="21"/>
    </row>
    <row r="12433" spans="7:38">
      <c r="G12433" s="21"/>
      <c r="AL12433" s="21"/>
    </row>
    <row r="12434" spans="7:38">
      <c r="G12434" s="21"/>
      <c r="AL12434" s="21"/>
    </row>
    <row r="12435" spans="7:38">
      <c r="G12435" s="21"/>
      <c r="AL12435" s="21"/>
    </row>
    <row r="12436" spans="7:38">
      <c r="G12436" s="21"/>
      <c r="AL12436" s="21"/>
    </row>
    <row r="12437" spans="7:38">
      <c r="G12437" s="21"/>
      <c r="AL12437" s="21"/>
    </row>
    <row r="12438" spans="7:38">
      <c r="G12438" s="21"/>
      <c r="AL12438" s="21"/>
    </row>
    <row r="12439" spans="7:38">
      <c r="G12439" s="21"/>
      <c r="AL12439" s="21"/>
    </row>
    <row r="12440" spans="7:38">
      <c r="G12440" s="21"/>
      <c r="AL12440" s="21"/>
    </row>
    <row r="12441" spans="7:38">
      <c r="G12441" s="21"/>
      <c r="AL12441" s="21"/>
    </row>
    <row r="12442" spans="7:38">
      <c r="G12442" s="21"/>
      <c r="AL12442" s="21"/>
    </row>
    <row r="12443" spans="7:38">
      <c r="G12443" s="21"/>
      <c r="AL12443" s="21"/>
    </row>
    <row r="12444" spans="7:38">
      <c r="G12444" s="21"/>
      <c r="AL12444" s="21"/>
    </row>
    <row r="12445" spans="7:38">
      <c r="G12445" s="21"/>
      <c r="AL12445" s="21"/>
    </row>
    <row r="12446" spans="7:38">
      <c r="G12446" s="21"/>
      <c r="AL12446" s="21"/>
    </row>
    <row r="12447" spans="7:38">
      <c r="G12447" s="21"/>
      <c r="AL12447" s="21"/>
    </row>
    <row r="12448" spans="7:38">
      <c r="G12448" s="21"/>
      <c r="AL12448" s="21"/>
    </row>
    <row r="12449" spans="7:38">
      <c r="G12449" s="21"/>
      <c r="AL12449" s="21"/>
    </row>
    <row r="12450" spans="7:38">
      <c r="G12450" s="21"/>
      <c r="AL12450" s="21"/>
    </row>
    <row r="12451" spans="7:38">
      <c r="G12451" s="21"/>
      <c r="AL12451" s="21"/>
    </row>
    <row r="12452" spans="7:38">
      <c r="G12452" s="21"/>
      <c r="AL12452" s="21"/>
    </row>
    <row r="12453" spans="7:38">
      <c r="G12453" s="21"/>
      <c r="AL12453" s="21"/>
    </row>
    <row r="12454" spans="7:38">
      <c r="G12454" s="21"/>
      <c r="AL12454" s="21"/>
    </row>
    <row r="12455" spans="7:38">
      <c r="G12455" s="21"/>
      <c r="AL12455" s="21"/>
    </row>
    <row r="12456" spans="7:38">
      <c r="G12456" s="21"/>
      <c r="AL12456" s="21"/>
    </row>
    <row r="12457" spans="7:38">
      <c r="G12457" s="21"/>
      <c r="AL12457" s="21"/>
    </row>
    <row r="12458" spans="7:38">
      <c r="G12458" s="21"/>
      <c r="AL12458" s="21"/>
    </row>
    <row r="12459" spans="7:38">
      <c r="G12459" s="21"/>
      <c r="AL12459" s="21"/>
    </row>
    <row r="12460" spans="7:38">
      <c r="G12460" s="21"/>
      <c r="AL12460" s="21"/>
    </row>
    <row r="12461" spans="7:38">
      <c r="G12461" s="21"/>
      <c r="AL12461" s="21"/>
    </row>
    <row r="12462" spans="7:38">
      <c r="G12462" s="21"/>
      <c r="AL12462" s="21"/>
    </row>
    <row r="12463" spans="7:38">
      <c r="G12463" s="21"/>
      <c r="AL12463" s="21"/>
    </row>
    <row r="12464" spans="7:38">
      <c r="G12464" s="21"/>
      <c r="AL12464" s="21"/>
    </row>
    <row r="12465" spans="7:38">
      <c r="G12465" s="21"/>
      <c r="AL12465" s="21"/>
    </row>
    <row r="12466" spans="7:38">
      <c r="G12466" s="21"/>
      <c r="AL12466" s="21"/>
    </row>
    <row r="12467" spans="7:38">
      <c r="G12467" s="21"/>
      <c r="AL12467" s="21"/>
    </row>
    <row r="12468" spans="7:38">
      <c r="G12468" s="21"/>
      <c r="AL12468" s="21"/>
    </row>
    <row r="12469" spans="7:38">
      <c r="G12469" s="21"/>
      <c r="AL12469" s="21"/>
    </row>
    <row r="12470" spans="7:38">
      <c r="G12470" s="21"/>
      <c r="AL12470" s="21"/>
    </row>
    <row r="12471" spans="7:38">
      <c r="G12471" s="21"/>
      <c r="AL12471" s="21"/>
    </row>
    <row r="12472" spans="7:38">
      <c r="G12472" s="21"/>
      <c r="AL12472" s="21"/>
    </row>
    <row r="12473" spans="7:38">
      <c r="G12473" s="21"/>
      <c r="AL12473" s="21"/>
    </row>
    <row r="12474" spans="7:38">
      <c r="G12474" s="21"/>
      <c r="AL12474" s="21"/>
    </row>
    <row r="12475" spans="7:38">
      <c r="G12475" s="21"/>
      <c r="AL12475" s="21"/>
    </row>
    <row r="12476" spans="7:38">
      <c r="G12476" s="21"/>
      <c r="AL12476" s="21"/>
    </row>
    <row r="12477" spans="7:38">
      <c r="G12477" s="21"/>
      <c r="AL12477" s="21"/>
    </row>
    <row r="12478" spans="7:38">
      <c r="G12478" s="21"/>
      <c r="AL12478" s="21"/>
    </row>
    <row r="12479" spans="7:38">
      <c r="G12479" s="21"/>
      <c r="AL12479" s="21"/>
    </row>
    <row r="12480" spans="7:38">
      <c r="G12480" s="21"/>
      <c r="AL12480" s="21"/>
    </row>
    <row r="12481" spans="7:38">
      <c r="G12481" s="21"/>
      <c r="AL12481" s="21"/>
    </row>
    <row r="12482" spans="7:38">
      <c r="G12482" s="21"/>
      <c r="AL12482" s="21"/>
    </row>
    <row r="12483" spans="7:38">
      <c r="G12483" s="21"/>
      <c r="AL12483" s="21"/>
    </row>
    <row r="12484" spans="7:38">
      <c r="G12484" s="21"/>
      <c r="AL12484" s="21"/>
    </row>
    <row r="12485" spans="7:38">
      <c r="G12485" s="21"/>
      <c r="AL12485" s="21"/>
    </row>
    <row r="12486" spans="7:38">
      <c r="G12486" s="21"/>
      <c r="AL12486" s="21"/>
    </row>
    <row r="12487" spans="7:38">
      <c r="G12487" s="21"/>
      <c r="AL12487" s="21"/>
    </row>
    <row r="12488" spans="7:38">
      <c r="G12488" s="21"/>
      <c r="AL12488" s="21"/>
    </row>
    <row r="12489" spans="7:38">
      <c r="G12489" s="21"/>
      <c r="AL12489" s="21"/>
    </row>
    <row r="12490" spans="7:38">
      <c r="G12490" s="21"/>
      <c r="AL12490" s="21"/>
    </row>
    <row r="12491" spans="7:38">
      <c r="G12491" s="21"/>
      <c r="AL12491" s="21"/>
    </row>
    <row r="12492" spans="7:38">
      <c r="G12492" s="21"/>
      <c r="AL12492" s="21"/>
    </row>
    <row r="12493" spans="7:38">
      <c r="G12493" s="21"/>
      <c r="AL12493" s="21"/>
    </row>
    <row r="12494" spans="7:38">
      <c r="G12494" s="21"/>
      <c r="AL12494" s="21"/>
    </row>
    <row r="12495" spans="7:38">
      <c r="G12495" s="21"/>
      <c r="AL12495" s="21"/>
    </row>
    <row r="12496" spans="7:38">
      <c r="G12496" s="21"/>
      <c r="AL12496" s="21"/>
    </row>
    <row r="12497" spans="7:38">
      <c r="G12497" s="21"/>
      <c r="AL12497" s="21"/>
    </row>
    <row r="12498" spans="7:38">
      <c r="G12498" s="21"/>
      <c r="AL12498" s="21"/>
    </row>
    <row r="12499" spans="7:38">
      <c r="G12499" s="21"/>
      <c r="AL12499" s="21"/>
    </row>
    <row r="12500" spans="7:38">
      <c r="G12500" s="21"/>
      <c r="AL12500" s="21"/>
    </row>
    <row r="12501" spans="7:38">
      <c r="G12501" s="21"/>
      <c r="AL12501" s="21"/>
    </row>
    <row r="12502" spans="7:38">
      <c r="G12502" s="21"/>
      <c r="AL12502" s="21"/>
    </row>
    <row r="12503" spans="7:38">
      <c r="G12503" s="21"/>
      <c r="AL12503" s="21"/>
    </row>
    <row r="12504" spans="7:38">
      <c r="G12504" s="21"/>
      <c r="AL12504" s="21"/>
    </row>
    <row r="12505" spans="7:38">
      <c r="G12505" s="21"/>
      <c r="AL12505" s="21"/>
    </row>
    <row r="12506" spans="7:38">
      <c r="G12506" s="21"/>
      <c r="AL12506" s="21"/>
    </row>
    <row r="12507" spans="7:38">
      <c r="G12507" s="21"/>
      <c r="AL12507" s="21"/>
    </row>
    <row r="12508" spans="7:38">
      <c r="G12508" s="21"/>
      <c r="AL12508" s="21"/>
    </row>
    <row r="12509" spans="7:38">
      <c r="G12509" s="21"/>
      <c r="AL12509" s="21"/>
    </row>
    <row r="12510" spans="7:38">
      <c r="G12510" s="21"/>
      <c r="AL12510" s="21"/>
    </row>
    <row r="12511" spans="7:38">
      <c r="G12511" s="21"/>
      <c r="AL12511" s="21"/>
    </row>
    <row r="12512" spans="7:38">
      <c r="G12512" s="21"/>
      <c r="AL12512" s="21"/>
    </row>
    <row r="12513" spans="7:38">
      <c r="G12513" s="21"/>
      <c r="AL12513" s="21"/>
    </row>
    <row r="12514" spans="7:38">
      <c r="G12514" s="21"/>
      <c r="AL12514" s="21"/>
    </row>
    <row r="12515" spans="7:38">
      <c r="G12515" s="21"/>
      <c r="AL12515" s="21"/>
    </row>
    <row r="12516" spans="7:38">
      <c r="G12516" s="21"/>
      <c r="AL12516" s="21"/>
    </row>
    <row r="12517" spans="7:38">
      <c r="G12517" s="21"/>
      <c r="AL12517" s="21"/>
    </row>
    <row r="12518" spans="7:38">
      <c r="G12518" s="21"/>
      <c r="AL12518" s="21"/>
    </row>
    <row r="12519" spans="7:38">
      <c r="G12519" s="21"/>
      <c r="AL12519" s="21"/>
    </row>
    <row r="12520" spans="7:38">
      <c r="G12520" s="21"/>
      <c r="AL12520" s="21"/>
    </row>
    <row r="12521" spans="7:38">
      <c r="G12521" s="21"/>
      <c r="AL12521" s="21"/>
    </row>
    <row r="12522" spans="7:38">
      <c r="G12522" s="21"/>
      <c r="AL12522" s="21"/>
    </row>
    <row r="12523" spans="7:38">
      <c r="G12523" s="21"/>
      <c r="AL12523" s="21"/>
    </row>
    <row r="12524" spans="7:38">
      <c r="G12524" s="21"/>
      <c r="AL12524" s="21"/>
    </row>
    <row r="12525" spans="7:38">
      <c r="G12525" s="21"/>
      <c r="AL12525" s="21"/>
    </row>
    <row r="12526" spans="7:38">
      <c r="G12526" s="21"/>
      <c r="AL12526" s="21"/>
    </row>
    <row r="12527" spans="7:38">
      <c r="G12527" s="21"/>
      <c r="AL12527" s="21"/>
    </row>
    <row r="12528" spans="7:38">
      <c r="G12528" s="21"/>
      <c r="AL12528" s="21"/>
    </row>
    <row r="12529" spans="7:38">
      <c r="G12529" s="21"/>
      <c r="AL12529" s="21"/>
    </row>
    <row r="12530" spans="7:38">
      <c r="G12530" s="21"/>
      <c r="AL12530" s="21"/>
    </row>
    <row r="12531" spans="7:38">
      <c r="G12531" s="21"/>
      <c r="AL12531" s="21"/>
    </row>
    <row r="12532" spans="7:38">
      <c r="G12532" s="21"/>
      <c r="AL12532" s="21"/>
    </row>
    <row r="12533" spans="7:38">
      <c r="G12533" s="21"/>
      <c r="AL12533" s="21"/>
    </row>
    <row r="12534" spans="7:38">
      <c r="G12534" s="21"/>
      <c r="AL12534" s="21"/>
    </row>
    <row r="12535" spans="7:38">
      <c r="G12535" s="21"/>
      <c r="AL12535" s="21"/>
    </row>
    <row r="12536" spans="7:38">
      <c r="G12536" s="21"/>
      <c r="AL12536" s="21"/>
    </row>
    <row r="12537" spans="7:38">
      <c r="G12537" s="21"/>
      <c r="AL12537" s="21"/>
    </row>
    <row r="12538" spans="7:38">
      <c r="G12538" s="21"/>
      <c r="AL12538" s="21"/>
    </row>
    <row r="12539" spans="7:38">
      <c r="G12539" s="21"/>
      <c r="AL12539" s="21"/>
    </row>
    <row r="12540" spans="7:38">
      <c r="G12540" s="21"/>
      <c r="AL12540" s="21"/>
    </row>
    <row r="12541" spans="7:38">
      <c r="G12541" s="21"/>
      <c r="AL12541" s="21"/>
    </row>
    <row r="12542" spans="7:38">
      <c r="G12542" s="21"/>
      <c r="AL12542" s="21"/>
    </row>
    <row r="12543" spans="7:38">
      <c r="G12543" s="21"/>
      <c r="AL12543" s="21"/>
    </row>
    <row r="12544" spans="7:38">
      <c r="G12544" s="21"/>
      <c r="AL12544" s="21"/>
    </row>
    <row r="12545" spans="7:38">
      <c r="G12545" s="21"/>
      <c r="AL12545" s="21"/>
    </row>
    <row r="12546" spans="7:38">
      <c r="G12546" s="21"/>
      <c r="AL12546" s="21"/>
    </row>
    <row r="12547" spans="7:38">
      <c r="G12547" s="21"/>
      <c r="AL12547" s="21"/>
    </row>
    <row r="12548" spans="7:38">
      <c r="G12548" s="21"/>
      <c r="AL12548" s="21"/>
    </row>
    <row r="12549" spans="7:38">
      <c r="G12549" s="21"/>
      <c r="AL12549" s="21"/>
    </row>
    <row r="12550" spans="7:38">
      <c r="G12550" s="21"/>
      <c r="AL12550" s="21"/>
    </row>
    <row r="12551" spans="7:38">
      <c r="G12551" s="21"/>
      <c r="AL12551" s="21"/>
    </row>
    <row r="12552" spans="7:38">
      <c r="G12552" s="21"/>
      <c r="AL12552" s="21"/>
    </row>
    <row r="12553" spans="7:38">
      <c r="G12553" s="21"/>
      <c r="AL12553" s="21"/>
    </row>
    <row r="12554" spans="7:38">
      <c r="G12554" s="21"/>
      <c r="AL12554" s="21"/>
    </row>
    <row r="12555" spans="7:38">
      <c r="G12555" s="21"/>
      <c r="AL12555" s="21"/>
    </row>
    <row r="12556" spans="7:38">
      <c r="G12556" s="21"/>
      <c r="AL12556" s="21"/>
    </row>
    <row r="12557" spans="7:38">
      <c r="G12557" s="21"/>
      <c r="AL12557" s="21"/>
    </row>
    <row r="12558" spans="7:38">
      <c r="G12558" s="21"/>
      <c r="AL12558" s="21"/>
    </row>
    <row r="12559" spans="7:38">
      <c r="G12559" s="21"/>
      <c r="AL12559" s="21"/>
    </row>
    <row r="12560" spans="7:38">
      <c r="G12560" s="21"/>
      <c r="AL12560" s="21"/>
    </row>
    <row r="12561" spans="7:38">
      <c r="G12561" s="21"/>
      <c r="AL12561" s="21"/>
    </row>
    <row r="12562" spans="7:38">
      <c r="G12562" s="21"/>
      <c r="AL12562" s="21"/>
    </row>
    <row r="12563" spans="7:38">
      <c r="G12563" s="21"/>
      <c r="AL12563" s="21"/>
    </row>
    <row r="12564" spans="7:38">
      <c r="G12564" s="21"/>
      <c r="AL12564" s="21"/>
    </row>
    <row r="12565" spans="7:38">
      <c r="G12565" s="21"/>
      <c r="AL12565" s="21"/>
    </row>
    <row r="12566" spans="7:38">
      <c r="G12566" s="21"/>
      <c r="AL12566" s="21"/>
    </row>
    <row r="12567" spans="7:38">
      <c r="G12567" s="21"/>
      <c r="AL12567" s="21"/>
    </row>
    <row r="12568" spans="7:38">
      <c r="G12568" s="21"/>
      <c r="AL12568" s="21"/>
    </row>
    <row r="12569" spans="7:38">
      <c r="G12569" s="21"/>
      <c r="AL12569" s="21"/>
    </row>
    <row r="12570" spans="7:38">
      <c r="G12570" s="21"/>
      <c r="AL12570" s="21"/>
    </row>
    <row r="12571" spans="7:38">
      <c r="G12571" s="21"/>
      <c r="AL12571" s="21"/>
    </row>
    <row r="12572" spans="7:38">
      <c r="G12572" s="21"/>
      <c r="AL12572" s="21"/>
    </row>
    <row r="12573" spans="7:38">
      <c r="G12573" s="21"/>
      <c r="AL12573" s="21"/>
    </row>
    <row r="12574" spans="7:38">
      <c r="G12574" s="21"/>
      <c r="AL12574" s="21"/>
    </row>
    <row r="12575" spans="7:38">
      <c r="G12575" s="21"/>
      <c r="AL12575" s="21"/>
    </row>
    <row r="12576" spans="7:38">
      <c r="G12576" s="21"/>
      <c r="AL12576" s="21"/>
    </row>
    <row r="12577" spans="7:38">
      <c r="G12577" s="21"/>
      <c r="AL12577" s="21"/>
    </row>
    <row r="12578" spans="7:38">
      <c r="G12578" s="21"/>
      <c r="AL12578" s="21"/>
    </row>
    <row r="12579" spans="7:38">
      <c r="G12579" s="21"/>
      <c r="AL12579" s="21"/>
    </row>
    <row r="12580" spans="7:38">
      <c r="G12580" s="21"/>
      <c r="AL12580" s="21"/>
    </row>
    <row r="12581" spans="7:38">
      <c r="G12581" s="21"/>
      <c r="AL12581" s="21"/>
    </row>
    <row r="12582" spans="7:38">
      <c r="G12582" s="21"/>
      <c r="AL12582" s="21"/>
    </row>
    <row r="12583" spans="7:38">
      <c r="G12583" s="21"/>
      <c r="AL12583" s="21"/>
    </row>
    <row r="12584" spans="7:38">
      <c r="G12584" s="21"/>
      <c r="AL12584" s="21"/>
    </row>
    <row r="12585" spans="7:38">
      <c r="G12585" s="21"/>
      <c r="AL12585" s="21"/>
    </row>
    <row r="12586" spans="7:38">
      <c r="G12586" s="21"/>
      <c r="AL12586" s="21"/>
    </row>
    <row r="12587" spans="7:38">
      <c r="G12587" s="21"/>
      <c r="AL12587" s="21"/>
    </row>
    <row r="12588" spans="7:38">
      <c r="G12588" s="21"/>
      <c r="AL12588" s="21"/>
    </row>
    <row r="12589" spans="7:38">
      <c r="G12589" s="21"/>
      <c r="AL12589" s="21"/>
    </row>
    <row r="12590" spans="7:38">
      <c r="G12590" s="21"/>
      <c r="AL12590" s="21"/>
    </row>
    <row r="12591" spans="7:38">
      <c r="G12591" s="21"/>
      <c r="AL12591" s="21"/>
    </row>
    <row r="12592" spans="7:38">
      <c r="G12592" s="21"/>
      <c r="AL12592" s="21"/>
    </row>
    <row r="12593" spans="7:38">
      <c r="G12593" s="21"/>
      <c r="AL12593" s="21"/>
    </row>
    <row r="12594" spans="7:38">
      <c r="G12594" s="21"/>
      <c r="AL12594" s="21"/>
    </row>
    <row r="12595" spans="7:38">
      <c r="G12595" s="21"/>
      <c r="AL12595" s="21"/>
    </row>
    <row r="12596" spans="7:38">
      <c r="G12596" s="21"/>
      <c r="AL12596" s="21"/>
    </row>
    <row r="12597" spans="7:38">
      <c r="G12597" s="21"/>
      <c r="AL12597" s="21"/>
    </row>
    <row r="12598" spans="7:38">
      <c r="G12598" s="21"/>
      <c r="AL12598" s="21"/>
    </row>
    <row r="12599" spans="7:38">
      <c r="G12599" s="21"/>
      <c r="AL12599" s="21"/>
    </row>
    <row r="12600" spans="7:38">
      <c r="G12600" s="21"/>
      <c r="AL12600" s="21"/>
    </row>
    <row r="12601" spans="7:38">
      <c r="G12601" s="21"/>
      <c r="AL12601" s="21"/>
    </row>
    <row r="12602" spans="7:38">
      <c r="G12602" s="21"/>
      <c r="AL12602" s="21"/>
    </row>
    <row r="12603" spans="7:38">
      <c r="G12603" s="21"/>
      <c r="AL12603" s="21"/>
    </row>
    <row r="12604" spans="7:38">
      <c r="G12604" s="21"/>
      <c r="AL12604" s="21"/>
    </row>
    <row r="12605" spans="7:38">
      <c r="G12605" s="21"/>
      <c r="AL12605" s="21"/>
    </row>
    <row r="12606" spans="7:38">
      <c r="G12606" s="21"/>
      <c r="AL12606" s="21"/>
    </row>
    <row r="12607" spans="7:38">
      <c r="G12607" s="21"/>
      <c r="AL12607" s="21"/>
    </row>
    <row r="12608" spans="7:38">
      <c r="G12608" s="21"/>
      <c r="AL12608" s="21"/>
    </row>
    <row r="12609" spans="7:38">
      <c r="G12609" s="21"/>
      <c r="AL12609" s="21"/>
    </row>
    <row r="12610" spans="7:38">
      <c r="G12610" s="21"/>
      <c r="AL12610" s="21"/>
    </row>
    <row r="12611" spans="7:38">
      <c r="G12611" s="21"/>
      <c r="AL12611" s="21"/>
    </row>
    <row r="12612" spans="7:38">
      <c r="G12612" s="21"/>
      <c r="AL12612" s="21"/>
    </row>
    <row r="12613" spans="7:38">
      <c r="G12613" s="21"/>
      <c r="AL12613" s="21"/>
    </row>
    <row r="12614" spans="7:38">
      <c r="G12614" s="21"/>
      <c r="AL12614" s="21"/>
    </row>
    <row r="12615" spans="7:38">
      <c r="G12615" s="21"/>
      <c r="AL12615" s="21"/>
    </row>
    <row r="12616" spans="7:38">
      <c r="G12616" s="21"/>
      <c r="AL12616" s="21"/>
    </row>
    <row r="12617" spans="7:38">
      <c r="G12617" s="21"/>
      <c r="AL12617" s="21"/>
    </row>
    <row r="12618" spans="7:38">
      <c r="G12618" s="21"/>
      <c r="AL12618" s="21"/>
    </row>
    <row r="12619" spans="7:38">
      <c r="G12619" s="21"/>
      <c r="AL12619" s="21"/>
    </row>
    <row r="12620" spans="7:38">
      <c r="G12620" s="21"/>
      <c r="AL12620" s="21"/>
    </row>
    <row r="12621" spans="7:38">
      <c r="G12621" s="21"/>
      <c r="AL12621" s="21"/>
    </row>
    <row r="12622" spans="7:38">
      <c r="G12622" s="21"/>
      <c r="AL12622" s="21"/>
    </row>
    <row r="12623" spans="7:38">
      <c r="G12623" s="21"/>
      <c r="AL12623" s="21"/>
    </row>
    <row r="12624" spans="7:38">
      <c r="G12624" s="21"/>
      <c r="AL12624" s="21"/>
    </row>
    <row r="12625" spans="7:38">
      <c r="G12625" s="21"/>
      <c r="AL12625" s="21"/>
    </row>
    <row r="12626" spans="7:38">
      <c r="G12626" s="21"/>
      <c r="AL12626" s="21"/>
    </row>
    <row r="12627" spans="7:38">
      <c r="G12627" s="21"/>
      <c r="AL12627" s="21"/>
    </row>
    <row r="12628" spans="7:38">
      <c r="G12628" s="21"/>
      <c r="AL12628" s="21"/>
    </row>
    <row r="12629" spans="7:38">
      <c r="G12629" s="21"/>
      <c r="AL12629" s="21"/>
    </row>
    <row r="12630" spans="7:38">
      <c r="G12630" s="21"/>
      <c r="AL12630" s="21"/>
    </row>
    <row r="12631" spans="7:38">
      <c r="G12631" s="21"/>
      <c r="AL12631" s="21"/>
    </row>
    <row r="12632" spans="7:38">
      <c r="G12632" s="21"/>
      <c r="AL12632" s="21"/>
    </row>
    <row r="12633" spans="7:38">
      <c r="G12633" s="21"/>
      <c r="AL12633" s="21"/>
    </row>
    <row r="12634" spans="7:38">
      <c r="G12634" s="21"/>
      <c r="AL12634" s="21"/>
    </row>
    <row r="12635" spans="7:38">
      <c r="G12635" s="21"/>
      <c r="AL12635" s="21"/>
    </row>
    <row r="12636" spans="7:38">
      <c r="G12636" s="21"/>
      <c r="AL12636" s="21"/>
    </row>
    <row r="12637" spans="7:38">
      <c r="G12637" s="21"/>
      <c r="AL12637" s="21"/>
    </row>
    <row r="12638" spans="7:38">
      <c r="G12638" s="21"/>
      <c r="AL12638" s="21"/>
    </row>
    <row r="12639" spans="7:38">
      <c r="G12639" s="21"/>
      <c r="AL12639" s="21"/>
    </row>
    <row r="12640" spans="7:38">
      <c r="G12640" s="21"/>
      <c r="AL12640" s="21"/>
    </row>
    <row r="12641" spans="7:38">
      <c r="G12641" s="21"/>
      <c r="AL12641" s="21"/>
    </row>
    <row r="12642" spans="7:38">
      <c r="G12642" s="21"/>
      <c r="AL12642" s="21"/>
    </row>
    <row r="12643" spans="7:38">
      <c r="G12643" s="21"/>
      <c r="AL12643" s="21"/>
    </row>
    <row r="12644" spans="7:38">
      <c r="G12644" s="21"/>
      <c r="AL12644" s="21"/>
    </row>
    <row r="12645" spans="7:38">
      <c r="G12645" s="21"/>
      <c r="AL12645" s="21"/>
    </row>
    <row r="12646" spans="7:38">
      <c r="G12646" s="21"/>
      <c r="AL12646" s="21"/>
    </row>
    <row r="12647" spans="7:38">
      <c r="G12647" s="21"/>
      <c r="AL12647" s="21"/>
    </row>
    <row r="12648" spans="7:38">
      <c r="G12648" s="21"/>
      <c r="AL12648" s="21"/>
    </row>
    <row r="12649" spans="7:38">
      <c r="G12649" s="21"/>
      <c r="AL12649" s="21"/>
    </row>
    <row r="12650" spans="7:38">
      <c r="G12650" s="21"/>
      <c r="AL12650" s="21"/>
    </row>
    <row r="12651" spans="7:38">
      <c r="G12651" s="21"/>
      <c r="AL12651" s="21"/>
    </row>
    <row r="12652" spans="7:38">
      <c r="G12652" s="21"/>
      <c r="AL12652" s="21"/>
    </row>
    <row r="12653" spans="7:38">
      <c r="G12653" s="21"/>
      <c r="AL12653" s="21"/>
    </row>
    <row r="12654" spans="7:38">
      <c r="G12654" s="21"/>
      <c r="AL12654" s="21"/>
    </row>
    <row r="12655" spans="7:38">
      <c r="G12655" s="21"/>
      <c r="AL12655" s="21"/>
    </row>
    <row r="12656" spans="7:38">
      <c r="G12656" s="21"/>
      <c r="AL12656" s="21"/>
    </row>
    <row r="12657" spans="7:38">
      <c r="G12657" s="21"/>
      <c r="AL12657" s="21"/>
    </row>
    <row r="12658" spans="7:38">
      <c r="G12658" s="21"/>
      <c r="AL12658" s="21"/>
    </row>
    <row r="12659" spans="7:38">
      <c r="G12659" s="21"/>
      <c r="AL12659" s="21"/>
    </row>
    <row r="12660" spans="7:38">
      <c r="G12660" s="21"/>
      <c r="AL12660" s="21"/>
    </row>
    <row r="12661" spans="7:38">
      <c r="G12661" s="21"/>
      <c r="AL12661" s="21"/>
    </row>
    <row r="12662" spans="7:38">
      <c r="G12662" s="21"/>
      <c r="AL12662" s="21"/>
    </row>
    <row r="12663" spans="7:38">
      <c r="G12663" s="21"/>
      <c r="AL12663" s="21"/>
    </row>
    <row r="12664" spans="7:38">
      <c r="G12664" s="21"/>
      <c r="AL12664" s="21"/>
    </row>
    <row r="12665" spans="7:38">
      <c r="G12665" s="21"/>
      <c r="AL12665" s="21"/>
    </row>
    <row r="12666" spans="7:38">
      <c r="G12666" s="21"/>
      <c r="AL12666" s="21"/>
    </row>
    <row r="12667" spans="7:38">
      <c r="G12667" s="21"/>
      <c r="AL12667" s="21"/>
    </row>
    <row r="12668" spans="7:38">
      <c r="G12668" s="21"/>
      <c r="AL12668" s="21"/>
    </row>
    <row r="12669" spans="7:38">
      <c r="G12669" s="21"/>
      <c r="AL12669" s="21"/>
    </row>
    <row r="12670" spans="7:38">
      <c r="G12670" s="21"/>
      <c r="AL12670" s="21"/>
    </row>
    <row r="12671" spans="7:38">
      <c r="G12671" s="21"/>
      <c r="AL12671" s="21"/>
    </row>
    <row r="12672" spans="7:38">
      <c r="G12672" s="21"/>
      <c r="AL12672" s="21"/>
    </row>
    <row r="12673" spans="7:38">
      <c r="G12673" s="21"/>
      <c r="AL12673" s="21"/>
    </row>
    <row r="12674" spans="7:38">
      <c r="G12674" s="21"/>
      <c r="AL12674" s="21"/>
    </row>
    <row r="12675" spans="7:38">
      <c r="G12675" s="21"/>
      <c r="AL12675" s="21"/>
    </row>
    <row r="12676" spans="7:38">
      <c r="G12676" s="21"/>
      <c r="AL12676" s="21"/>
    </row>
    <row r="12677" spans="7:38">
      <c r="G12677" s="21"/>
      <c r="AL12677" s="21"/>
    </row>
    <row r="12678" spans="7:38">
      <c r="G12678" s="21"/>
      <c r="AL12678" s="21"/>
    </row>
    <row r="12679" spans="7:38">
      <c r="G12679" s="21"/>
      <c r="AL12679" s="21"/>
    </row>
    <row r="12680" spans="7:38">
      <c r="G12680" s="21"/>
      <c r="AL12680" s="21"/>
    </row>
    <row r="12681" spans="7:38">
      <c r="G12681" s="21"/>
      <c r="AL12681" s="21"/>
    </row>
    <row r="12682" spans="7:38">
      <c r="G12682" s="21"/>
      <c r="AL12682" s="21"/>
    </row>
    <row r="12683" spans="7:38">
      <c r="G12683" s="21"/>
      <c r="AL12683" s="21"/>
    </row>
    <row r="12684" spans="7:38">
      <c r="G12684" s="21"/>
      <c r="AL12684" s="21"/>
    </row>
    <row r="12685" spans="7:38">
      <c r="G12685" s="21"/>
      <c r="AL12685" s="21"/>
    </row>
    <row r="12686" spans="7:38">
      <c r="G12686" s="21"/>
      <c r="AL12686" s="21"/>
    </row>
    <row r="12687" spans="7:38">
      <c r="G12687" s="21"/>
      <c r="AL12687" s="21"/>
    </row>
    <row r="12688" spans="7:38">
      <c r="G12688" s="21"/>
      <c r="AL12688" s="21"/>
    </row>
    <row r="12689" spans="7:38">
      <c r="G12689" s="21"/>
      <c r="AL12689" s="21"/>
    </row>
    <row r="12690" spans="7:38">
      <c r="G12690" s="21"/>
      <c r="AL12690" s="21"/>
    </row>
    <row r="12691" spans="7:38">
      <c r="G12691" s="21"/>
      <c r="AL12691" s="21"/>
    </row>
    <row r="12692" spans="7:38">
      <c r="G12692" s="21"/>
      <c r="AL12692" s="21"/>
    </row>
    <row r="12693" spans="7:38">
      <c r="G12693" s="21"/>
      <c r="AL12693" s="21"/>
    </row>
    <row r="12694" spans="7:38">
      <c r="G12694" s="21"/>
      <c r="AL12694" s="21"/>
    </row>
    <row r="12695" spans="7:38">
      <c r="G12695" s="21"/>
      <c r="AL12695" s="21"/>
    </row>
    <row r="12696" spans="7:38">
      <c r="G12696" s="21"/>
      <c r="AL12696" s="21"/>
    </row>
    <row r="12697" spans="7:38">
      <c r="G12697" s="21"/>
      <c r="AL12697" s="21"/>
    </row>
    <row r="12698" spans="7:38">
      <c r="G12698" s="21"/>
      <c r="AL12698" s="21"/>
    </row>
    <row r="12699" spans="7:38">
      <c r="G12699" s="21"/>
      <c r="AL12699" s="21"/>
    </row>
    <row r="12700" spans="7:38">
      <c r="G12700" s="21"/>
      <c r="AL12700" s="21"/>
    </row>
    <row r="12701" spans="7:38">
      <c r="G12701" s="21"/>
      <c r="AL12701" s="21"/>
    </row>
    <row r="12702" spans="7:38">
      <c r="G12702" s="21"/>
      <c r="AL12702" s="21"/>
    </row>
    <row r="12703" spans="7:38">
      <c r="G12703" s="21"/>
      <c r="AL12703" s="21"/>
    </row>
    <row r="12704" spans="7:38">
      <c r="G12704" s="21"/>
      <c r="AL12704" s="21"/>
    </row>
    <row r="12705" spans="7:38">
      <c r="G12705" s="21"/>
      <c r="AL12705" s="21"/>
    </row>
    <row r="12706" spans="7:38">
      <c r="G12706" s="21"/>
      <c r="AL12706" s="21"/>
    </row>
    <row r="12707" spans="7:38">
      <c r="G12707" s="21"/>
      <c r="AL12707" s="21"/>
    </row>
    <row r="12708" spans="7:38">
      <c r="G12708" s="21"/>
      <c r="AL12708" s="21"/>
    </row>
    <row r="12709" spans="7:38">
      <c r="G12709" s="21"/>
      <c r="AL12709" s="21"/>
    </row>
    <row r="12710" spans="7:38">
      <c r="G12710" s="21"/>
      <c r="AL12710" s="21"/>
    </row>
    <row r="12711" spans="7:38">
      <c r="G12711" s="21"/>
      <c r="AL12711" s="21"/>
    </row>
    <row r="12712" spans="7:38">
      <c r="G12712" s="21"/>
      <c r="AL12712" s="21"/>
    </row>
    <row r="12713" spans="7:38">
      <c r="G12713" s="21"/>
      <c r="AL12713" s="21"/>
    </row>
    <row r="12714" spans="7:38">
      <c r="G12714" s="21"/>
      <c r="AL12714" s="21"/>
    </row>
    <row r="12715" spans="7:38">
      <c r="G12715" s="21"/>
      <c r="AL12715" s="21"/>
    </row>
    <row r="12716" spans="7:38">
      <c r="G12716" s="21"/>
      <c r="AL12716" s="21"/>
    </row>
    <row r="12717" spans="7:38">
      <c r="G12717" s="21"/>
      <c r="AL12717" s="21"/>
    </row>
    <row r="12718" spans="7:38">
      <c r="G12718" s="21"/>
      <c r="AL12718" s="21"/>
    </row>
    <row r="12719" spans="7:38">
      <c r="G12719" s="21"/>
      <c r="AL12719" s="21"/>
    </row>
    <row r="12720" spans="7:38">
      <c r="G12720" s="21"/>
      <c r="AL12720" s="21"/>
    </row>
    <row r="12721" spans="7:38">
      <c r="G12721" s="21"/>
      <c r="AL12721" s="21"/>
    </row>
    <row r="12722" spans="7:38">
      <c r="G12722" s="21"/>
      <c r="AL12722" s="21"/>
    </row>
    <row r="12723" spans="7:38">
      <c r="G12723" s="21"/>
      <c r="AL12723" s="21"/>
    </row>
    <row r="12724" spans="7:38">
      <c r="G12724" s="21"/>
      <c r="AL12724" s="21"/>
    </row>
    <row r="12725" spans="7:38">
      <c r="G12725" s="21"/>
      <c r="AL12725" s="21"/>
    </row>
    <row r="12726" spans="7:38">
      <c r="G12726" s="21"/>
      <c r="AL12726" s="21"/>
    </row>
    <row r="12727" spans="7:38">
      <c r="G12727" s="21"/>
      <c r="AL12727" s="21"/>
    </row>
    <row r="12728" spans="7:38">
      <c r="G12728" s="21"/>
      <c r="AL12728" s="21"/>
    </row>
    <row r="12729" spans="7:38">
      <c r="G12729" s="21"/>
      <c r="AL12729" s="21"/>
    </row>
    <row r="12730" spans="7:38">
      <c r="G12730" s="21"/>
      <c r="AL12730" s="21"/>
    </row>
    <row r="12731" spans="7:38">
      <c r="G12731" s="21"/>
      <c r="AL12731" s="21"/>
    </row>
    <row r="12732" spans="7:38">
      <c r="G12732" s="21"/>
      <c r="AL12732" s="21"/>
    </row>
    <row r="12733" spans="7:38">
      <c r="G12733" s="21"/>
      <c r="AL12733" s="21"/>
    </row>
    <row r="12734" spans="7:38">
      <c r="G12734" s="21"/>
      <c r="AL12734" s="21"/>
    </row>
    <row r="12735" spans="7:38">
      <c r="G12735" s="21"/>
      <c r="AL12735" s="21"/>
    </row>
    <row r="12736" spans="7:38">
      <c r="G12736" s="21"/>
      <c r="AL12736" s="21"/>
    </row>
    <row r="12737" spans="7:38">
      <c r="G12737" s="21"/>
      <c r="AL12737" s="21"/>
    </row>
    <row r="12738" spans="7:38">
      <c r="G12738" s="21"/>
      <c r="AL12738" s="21"/>
    </row>
    <row r="12739" spans="7:38">
      <c r="G12739" s="21"/>
      <c r="AL12739" s="21"/>
    </row>
    <row r="12740" spans="7:38">
      <c r="G12740" s="21"/>
      <c r="AL12740" s="21"/>
    </row>
    <row r="12741" spans="7:38">
      <c r="G12741" s="21"/>
      <c r="AL12741" s="21"/>
    </row>
    <row r="12742" spans="7:38">
      <c r="G12742" s="21"/>
      <c r="AL12742" s="21"/>
    </row>
    <row r="12743" spans="7:38">
      <c r="G12743" s="21"/>
      <c r="AL12743" s="21"/>
    </row>
    <row r="12744" spans="7:38">
      <c r="G12744" s="21"/>
      <c r="AL12744" s="21"/>
    </row>
    <row r="12745" spans="7:38">
      <c r="G12745" s="21"/>
      <c r="AL12745" s="21"/>
    </row>
    <row r="12746" spans="7:38">
      <c r="G12746" s="21"/>
      <c r="AL12746" s="21"/>
    </row>
    <row r="12747" spans="7:38">
      <c r="G12747" s="21"/>
      <c r="AL12747" s="21"/>
    </row>
    <row r="12748" spans="7:38">
      <c r="G12748" s="21"/>
      <c r="AL12748" s="21"/>
    </row>
    <row r="12749" spans="7:38">
      <c r="G12749" s="21"/>
      <c r="AL12749" s="21"/>
    </row>
    <row r="12750" spans="7:38">
      <c r="G12750" s="21"/>
      <c r="AL12750" s="21"/>
    </row>
    <row r="12751" spans="7:38">
      <c r="G12751" s="21"/>
      <c r="AL12751" s="21"/>
    </row>
    <row r="12752" spans="7:38">
      <c r="G12752" s="21"/>
      <c r="AL12752" s="21"/>
    </row>
    <row r="12753" spans="7:38">
      <c r="G12753" s="21"/>
      <c r="AL12753" s="21"/>
    </row>
    <row r="12754" spans="7:38">
      <c r="G12754" s="21"/>
      <c r="AL12754" s="21"/>
    </row>
    <row r="12755" spans="7:38">
      <c r="G12755" s="21"/>
      <c r="AL12755" s="21"/>
    </row>
    <row r="12756" spans="7:38">
      <c r="G12756" s="21"/>
      <c r="AL12756" s="21"/>
    </row>
    <row r="12757" spans="7:38">
      <c r="G12757" s="21"/>
      <c r="AL12757" s="21"/>
    </row>
    <row r="12758" spans="7:38">
      <c r="G12758" s="21"/>
      <c r="AL12758" s="21"/>
    </row>
    <row r="12759" spans="7:38">
      <c r="G12759" s="21"/>
      <c r="AL12759" s="21"/>
    </row>
    <row r="12760" spans="7:38">
      <c r="G12760" s="21"/>
      <c r="AL12760" s="21"/>
    </row>
    <row r="12761" spans="7:38">
      <c r="G12761" s="21"/>
      <c r="AL12761" s="21"/>
    </row>
    <row r="12762" spans="7:38">
      <c r="G12762" s="21"/>
      <c r="AL12762" s="21"/>
    </row>
    <row r="12763" spans="7:38">
      <c r="G12763" s="21"/>
      <c r="AL12763" s="21"/>
    </row>
    <row r="12764" spans="7:38">
      <c r="G12764" s="21"/>
      <c r="AL12764" s="21"/>
    </row>
    <row r="12765" spans="7:38">
      <c r="G12765" s="21"/>
      <c r="AL12765" s="21"/>
    </row>
    <row r="12766" spans="7:38">
      <c r="G12766" s="21"/>
      <c r="AL12766" s="21"/>
    </row>
    <row r="12767" spans="7:38">
      <c r="G12767" s="21"/>
      <c r="AL12767" s="21"/>
    </row>
    <row r="12768" spans="7:38">
      <c r="G12768" s="21"/>
      <c r="AL12768" s="21"/>
    </row>
    <row r="12769" spans="7:38">
      <c r="G12769" s="21"/>
      <c r="AL12769" s="21"/>
    </row>
    <row r="12770" spans="7:38">
      <c r="G12770" s="21"/>
      <c r="AL12770" s="21"/>
    </row>
    <row r="12771" spans="7:38">
      <c r="G12771" s="21"/>
      <c r="AL12771" s="21"/>
    </row>
    <row r="12772" spans="7:38">
      <c r="G12772" s="21"/>
      <c r="AL12772" s="21"/>
    </row>
    <row r="12773" spans="7:38">
      <c r="G12773" s="21"/>
      <c r="AL12773" s="21"/>
    </row>
    <row r="12774" spans="7:38">
      <c r="G12774" s="21"/>
      <c r="AL12774" s="21"/>
    </row>
    <row r="12775" spans="7:38">
      <c r="G12775" s="21"/>
      <c r="AL12775" s="21"/>
    </row>
    <row r="12776" spans="7:38">
      <c r="G12776" s="21"/>
      <c r="AL12776" s="21"/>
    </row>
    <row r="12777" spans="7:38">
      <c r="G12777" s="21"/>
      <c r="AL12777" s="21"/>
    </row>
    <row r="12778" spans="7:38">
      <c r="G12778" s="21"/>
      <c r="AL12778" s="21"/>
    </row>
    <row r="12779" spans="7:38">
      <c r="G12779" s="21"/>
      <c r="AL12779" s="21"/>
    </row>
    <row r="12780" spans="7:38">
      <c r="G12780" s="21"/>
      <c r="AL12780" s="21"/>
    </row>
    <row r="12781" spans="7:38">
      <c r="G12781" s="21"/>
      <c r="AL12781" s="21"/>
    </row>
    <row r="12782" spans="7:38">
      <c r="G12782" s="21"/>
      <c r="AL12782" s="21"/>
    </row>
    <row r="12783" spans="7:38">
      <c r="G12783" s="21"/>
      <c r="AL12783" s="21"/>
    </row>
    <row r="12784" spans="7:38">
      <c r="G12784" s="21"/>
      <c r="AL12784" s="21"/>
    </row>
    <row r="12785" spans="7:38">
      <c r="G12785" s="21"/>
      <c r="AL12785" s="21"/>
    </row>
    <row r="12786" spans="7:38">
      <c r="G12786" s="21"/>
      <c r="AL12786" s="21"/>
    </row>
    <row r="12787" spans="7:38">
      <c r="G12787" s="21"/>
      <c r="AL12787" s="21"/>
    </row>
    <row r="12788" spans="7:38">
      <c r="G12788" s="21"/>
      <c r="AL12788" s="21"/>
    </row>
    <row r="12789" spans="7:38">
      <c r="G12789" s="21"/>
      <c r="AL12789" s="21"/>
    </row>
    <row r="12790" spans="7:38">
      <c r="G12790" s="21"/>
      <c r="AL12790" s="21"/>
    </row>
    <row r="12791" spans="7:38">
      <c r="G12791" s="21"/>
      <c r="AL12791" s="21"/>
    </row>
    <row r="12792" spans="7:38">
      <c r="G12792" s="21"/>
      <c r="AL12792" s="21"/>
    </row>
    <row r="12793" spans="7:38">
      <c r="G12793" s="21"/>
      <c r="AL12793" s="21"/>
    </row>
    <row r="12794" spans="7:38">
      <c r="G12794" s="21"/>
      <c r="AL12794" s="21"/>
    </row>
    <row r="12795" spans="7:38">
      <c r="G12795" s="21"/>
      <c r="AL12795" s="21"/>
    </row>
    <row r="12796" spans="7:38">
      <c r="G12796" s="21"/>
      <c r="AL12796" s="21"/>
    </row>
    <row r="12797" spans="7:38">
      <c r="G12797" s="21"/>
      <c r="AL12797" s="21"/>
    </row>
    <row r="12798" spans="7:38">
      <c r="G12798" s="21"/>
      <c r="AL12798" s="21"/>
    </row>
    <row r="12799" spans="7:38">
      <c r="G12799" s="21"/>
      <c r="AL12799" s="21"/>
    </row>
    <row r="12800" spans="7:38">
      <c r="G12800" s="21"/>
      <c r="AL12800" s="21"/>
    </row>
    <row r="12801" spans="7:38">
      <c r="G12801" s="21"/>
      <c r="AL12801" s="21"/>
    </row>
    <row r="12802" spans="7:38">
      <c r="G12802" s="21"/>
      <c r="AL12802" s="21"/>
    </row>
    <row r="12803" spans="7:38">
      <c r="G12803" s="21"/>
      <c r="AL12803" s="21"/>
    </row>
    <row r="12804" spans="7:38">
      <c r="G12804" s="21"/>
      <c r="AL12804" s="21"/>
    </row>
    <row r="12805" spans="7:38">
      <c r="G12805" s="21"/>
      <c r="AL12805" s="21"/>
    </row>
    <row r="12806" spans="7:38">
      <c r="G12806" s="21"/>
      <c r="AL12806" s="21"/>
    </row>
    <row r="12807" spans="7:38">
      <c r="G12807" s="21"/>
      <c r="AL12807" s="21"/>
    </row>
    <row r="12808" spans="7:38">
      <c r="G12808" s="21"/>
      <c r="AL12808" s="21"/>
    </row>
    <row r="12809" spans="7:38">
      <c r="G12809" s="21"/>
      <c r="AL12809" s="21"/>
    </row>
    <row r="12810" spans="7:38">
      <c r="G12810" s="21"/>
      <c r="AL12810" s="21"/>
    </row>
    <row r="12811" spans="7:38">
      <c r="G12811" s="21"/>
      <c r="AL12811" s="21"/>
    </row>
    <row r="12812" spans="7:38">
      <c r="G12812" s="21"/>
      <c r="AL12812" s="21"/>
    </row>
    <row r="12813" spans="7:38">
      <c r="G12813" s="21"/>
      <c r="AL12813" s="21"/>
    </row>
    <row r="12814" spans="7:38">
      <c r="G12814" s="21"/>
      <c r="AL12814" s="21"/>
    </row>
    <row r="12815" spans="7:38">
      <c r="G12815" s="21"/>
      <c r="AL12815" s="21"/>
    </row>
    <row r="12816" spans="7:38">
      <c r="G12816" s="21"/>
      <c r="AL12816" s="21"/>
    </row>
    <row r="12817" spans="7:38">
      <c r="G12817" s="21"/>
      <c r="AL12817" s="21"/>
    </row>
    <row r="12818" spans="7:38">
      <c r="G12818" s="21"/>
      <c r="AL12818" s="21"/>
    </row>
    <row r="12819" spans="7:38">
      <c r="G12819" s="21"/>
      <c r="AL12819" s="21"/>
    </row>
    <row r="12820" spans="7:38">
      <c r="G12820" s="21"/>
      <c r="AL12820" s="21"/>
    </row>
    <row r="12821" spans="7:38">
      <c r="G12821" s="21"/>
      <c r="AL12821" s="21"/>
    </row>
    <row r="12822" spans="7:38">
      <c r="G12822" s="21"/>
      <c r="AL12822" s="21"/>
    </row>
    <row r="12823" spans="7:38">
      <c r="G12823" s="21"/>
      <c r="AL12823" s="21"/>
    </row>
    <row r="12824" spans="7:38">
      <c r="G12824" s="21"/>
      <c r="AL12824" s="21"/>
    </row>
    <row r="12825" spans="7:38">
      <c r="G12825" s="21"/>
      <c r="AL12825" s="21"/>
    </row>
    <row r="12826" spans="7:38">
      <c r="G12826" s="21"/>
      <c r="AL12826" s="21"/>
    </row>
    <row r="12827" spans="7:38">
      <c r="G12827" s="21"/>
      <c r="AL12827" s="21"/>
    </row>
    <row r="12828" spans="7:38">
      <c r="G12828" s="21"/>
      <c r="AL12828" s="21"/>
    </row>
    <row r="12829" spans="7:38">
      <c r="G12829" s="21"/>
      <c r="AL12829" s="21"/>
    </row>
    <row r="12830" spans="7:38">
      <c r="G12830" s="21"/>
      <c r="AL12830" s="21"/>
    </row>
    <row r="12831" spans="7:38">
      <c r="G12831" s="21"/>
      <c r="AL12831" s="21"/>
    </row>
    <row r="12832" spans="7:38">
      <c r="G12832" s="21"/>
      <c r="AL12832" s="21"/>
    </row>
    <row r="12833" spans="7:38">
      <c r="G12833" s="21"/>
      <c r="AL12833" s="21"/>
    </row>
    <row r="12834" spans="7:38">
      <c r="G12834" s="21"/>
      <c r="AL12834" s="21"/>
    </row>
    <row r="12835" spans="7:38">
      <c r="G12835" s="21"/>
      <c r="AL12835" s="21"/>
    </row>
    <row r="12836" spans="7:38">
      <c r="G12836" s="21"/>
      <c r="AL12836" s="21"/>
    </row>
    <row r="12837" spans="7:38">
      <c r="G12837" s="21"/>
      <c r="AL12837" s="21"/>
    </row>
    <row r="12838" spans="7:38">
      <c r="G12838" s="21"/>
      <c r="AL12838" s="21"/>
    </row>
    <row r="12839" spans="7:38">
      <c r="G12839" s="21"/>
      <c r="AL12839" s="21"/>
    </row>
    <row r="12840" spans="7:38">
      <c r="G12840" s="21"/>
      <c r="AL12840" s="21"/>
    </row>
    <row r="12841" spans="7:38">
      <c r="G12841" s="21"/>
      <c r="AL12841" s="21"/>
    </row>
    <row r="12842" spans="7:38">
      <c r="G12842" s="21"/>
      <c r="AL12842" s="21"/>
    </row>
    <row r="12843" spans="7:38">
      <c r="G12843" s="21"/>
      <c r="AL12843" s="21"/>
    </row>
    <row r="12844" spans="7:38">
      <c r="G12844" s="21"/>
      <c r="AL12844" s="21"/>
    </row>
    <row r="12845" spans="7:38">
      <c r="G12845" s="21"/>
      <c r="AL12845" s="21"/>
    </row>
    <row r="12846" spans="7:38">
      <c r="G12846" s="21"/>
      <c r="AL12846" s="21"/>
    </row>
    <row r="12847" spans="7:38">
      <c r="G12847" s="21"/>
      <c r="AL12847" s="21"/>
    </row>
    <row r="12848" spans="7:38">
      <c r="G12848" s="21"/>
      <c r="AL12848" s="21"/>
    </row>
    <row r="12849" spans="7:38">
      <c r="G12849" s="21"/>
      <c r="AL12849" s="21"/>
    </row>
    <row r="12850" spans="7:38">
      <c r="G12850" s="21"/>
      <c r="AL12850" s="21"/>
    </row>
    <row r="12851" spans="7:38">
      <c r="G12851" s="21"/>
      <c r="AL12851" s="21"/>
    </row>
    <row r="12852" spans="7:38">
      <c r="G12852" s="21"/>
      <c r="AL12852" s="21"/>
    </row>
    <row r="12853" spans="7:38">
      <c r="G12853" s="21"/>
      <c r="AL12853" s="21"/>
    </row>
    <row r="12854" spans="7:38">
      <c r="G12854" s="21"/>
      <c r="AL12854" s="21"/>
    </row>
    <row r="12855" spans="7:38">
      <c r="G12855" s="21"/>
      <c r="AL12855" s="21"/>
    </row>
    <row r="12856" spans="7:38">
      <c r="G12856" s="21"/>
      <c r="AL12856" s="21"/>
    </row>
    <row r="12857" spans="7:38">
      <c r="G12857" s="21"/>
      <c r="AL12857" s="21"/>
    </row>
    <row r="12858" spans="7:38">
      <c r="G12858" s="21"/>
      <c r="AL12858" s="21"/>
    </row>
    <row r="12859" spans="7:38">
      <c r="G12859" s="21"/>
      <c r="AL12859" s="21"/>
    </row>
    <row r="12860" spans="7:38">
      <c r="G12860" s="21"/>
      <c r="AL12860" s="21"/>
    </row>
    <row r="12861" spans="7:38">
      <c r="G12861" s="21"/>
      <c r="AL12861" s="21"/>
    </row>
    <row r="12862" spans="7:38">
      <c r="G12862" s="21"/>
      <c r="AL12862" s="21"/>
    </row>
    <row r="12863" spans="7:38">
      <c r="G12863" s="21"/>
      <c r="AL12863" s="21"/>
    </row>
    <row r="12864" spans="7:38">
      <c r="G12864" s="21"/>
      <c r="AL12864" s="21"/>
    </row>
    <row r="12865" spans="7:38">
      <c r="G12865" s="21"/>
      <c r="AL12865" s="21"/>
    </row>
    <row r="12866" spans="7:38">
      <c r="G12866" s="21"/>
      <c r="AL12866" s="21"/>
    </row>
    <row r="12867" spans="7:38">
      <c r="G12867" s="21"/>
      <c r="AL12867" s="21"/>
    </row>
    <row r="12868" spans="7:38">
      <c r="G12868" s="21"/>
      <c r="AL12868" s="21"/>
    </row>
    <row r="12869" spans="7:38">
      <c r="G12869" s="21"/>
      <c r="AL12869" s="21"/>
    </row>
    <row r="12870" spans="7:38">
      <c r="G12870" s="21"/>
      <c r="AL12870" s="21"/>
    </row>
    <row r="12871" spans="7:38">
      <c r="G12871" s="21"/>
      <c r="AL12871" s="21"/>
    </row>
    <row r="12872" spans="7:38">
      <c r="G12872" s="21"/>
      <c r="AL12872" s="21"/>
    </row>
    <row r="12873" spans="7:38">
      <c r="G12873" s="21"/>
      <c r="AL12873" s="21"/>
    </row>
    <row r="12874" spans="7:38">
      <c r="G12874" s="21"/>
      <c r="AL12874" s="21"/>
    </row>
    <row r="12875" spans="7:38">
      <c r="G12875" s="21"/>
      <c r="AL12875" s="21"/>
    </row>
    <row r="12876" spans="7:38">
      <c r="G12876" s="21"/>
      <c r="AL12876" s="21"/>
    </row>
    <row r="12877" spans="7:38">
      <c r="G12877" s="21"/>
      <c r="AL12877" s="21"/>
    </row>
    <row r="12878" spans="7:38">
      <c r="G12878" s="21"/>
      <c r="AL12878" s="21"/>
    </row>
    <row r="12879" spans="7:38">
      <c r="G12879" s="21"/>
      <c r="AL12879" s="21"/>
    </row>
    <row r="12880" spans="7:38">
      <c r="G12880" s="21"/>
      <c r="AL12880" s="21"/>
    </row>
    <row r="12881" spans="7:38">
      <c r="G12881" s="21"/>
      <c r="AL12881" s="21"/>
    </row>
    <row r="12882" spans="7:38">
      <c r="G12882" s="21"/>
      <c r="AL12882" s="21"/>
    </row>
    <row r="12883" spans="7:38">
      <c r="G12883" s="21"/>
      <c r="AL12883" s="21"/>
    </row>
    <row r="12884" spans="7:38">
      <c r="G12884" s="21"/>
      <c r="AL12884" s="21"/>
    </row>
    <row r="12885" spans="7:38">
      <c r="G12885" s="21"/>
      <c r="AL12885" s="21"/>
    </row>
    <row r="12886" spans="7:38">
      <c r="G12886" s="21"/>
      <c r="AL12886" s="21"/>
    </row>
    <row r="12887" spans="7:38">
      <c r="G12887" s="21"/>
      <c r="AL12887" s="21"/>
    </row>
    <row r="12888" spans="7:38">
      <c r="G12888" s="21"/>
      <c r="AL12888" s="21"/>
    </row>
    <row r="12889" spans="7:38">
      <c r="G12889" s="21"/>
      <c r="AL12889" s="21"/>
    </row>
    <row r="12890" spans="7:38">
      <c r="G12890" s="21"/>
      <c r="AL12890" s="21"/>
    </row>
    <row r="12891" spans="7:38">
      <c r="G12891" s="21"/>
      <c r="AL12891" s="21"/>
    </row>
    <row r="12892" spans="7:38">
      <c r="G12892" s="21"/>
      <c r="AL12892" s="21"/>
    </row>
    <row r="12893" spans="7:38">
      <c r="G12893" s="21"/>
      <c r="AL12893" s="21"/>
    </row>
    <row r="12894" spans="7:38">
      <c r="G12894" s="21"/>
      <c r="AL12894" s="21"/>
    </row>
    <row r="12895" spans="7:38">
      <c r="G12895" s="21"/>
      <c r="AL12895" s="21"/>
    </row>
    <row r="12896" spans="7:38">
      <c r="G12896" s="21"/>
      <c r="AL12896" s="21"/>
    </row>
    <row r="12897" spans="7:38">
      <c r="G12897" s="21"/>
      <c r="AL12897" s="21"/>
    </row>
    <row r="12898" spans="7:38">
      <c r="G12898" s="21"/>
      <c r="AL12898" s="21"/>
    </row>
    <row r="12899" spans="7:38">
      <c r="G12899" s="21"/>
      <c r="AL12899" s="21"/>
    </row>
    <row r="12900" spans="7:38">
      <c r="G12900" s="21"/>
      <c r="AL12900" s="21"/>
    </row>
    <row r="12901" spans="7:38">
      <c r="G12901" s="21"/>
      <c r="AL12901" s="21"/>
    </row>
    <row r="12902" spans="7:38">
      <c r="G12902" s="21"/>
      <c r="AL12902" s="21"/>
    </row>
    <row r="12903" spans="7:38">
      <c r="G12903" s="21"/>
      <c r="AL12903" s="21"/>
    </row>
    <row r="12904" spans="7:38">
      <c r="G12904" s="21"/>
      <c r="AL12904" s="21"/>
    </row>
    <row r="12905" spans="7:38">
      <c r="G12905" s="21"/>
      <c r="AL12905" s="21"/>
    </row>
    <row r="12906" spans="7:38">
      <c r="G12906" s="21"/>
      <c r="AL12906" s="21"/>
    </row>
    <row r="12907" spans="7:38">
      <c r="G12907" s="21"/>
      <c r="AL12907" s="21"/>
    </row>
    <row r="12908" spans="7:38">
      <c r="G12908" s="21"/>
      <c r="AL12908" s="21"/>
    </row>
    <row r="12909" spans="7:38">
      <c r="G12909" s="21"/>
      <c r="AL12909" s="21"/>
    </row>
    <row r="12910" spans="7:38">
      <c r="G12910" s="21"/>
      <c r="AL12910" s="21"/>
    </row>
    <row r="12911" spans="7:38">
      <c r="G12911" s="21"/>
      <c r="AL12911" s="21"/>
    </row>
    <row r="12912" spans="7:38">
      <c r="G12912" s="21"/>
      <c r="AL12912" s="21"/>
    </row>
    <row r="12913" spans="7:38">
      <c r="G12913" s="21"/>
      <c r="AL12913" s="21"/>
    </row>
    <row r="12914" spans="7:38">
      <c r="G12914" s="21"/>
      <c r="AL12914" s="21"/>
    </row>
    <row r="12915" spans="7:38">
      <c r="G12915" s="21"/>
      <c r="AL12915" s="21"/>
    </row>
    <row r="12916" spans="7:38">
      <c r="G12916" s="21"/>
      <c r="AL12916" s="21"/>
    </row>
    <row r="12917" spans="7:38">
      <c r="G12917" s="21"/>
      <c r="AL12917" s="21"/>
    </row>
    <row r="12918" spans="7:38">
      <c r="G12918" s="21"/>
      <c r="AL12918" s="21"/>
    </row>
    <row r="12919" spans="7:38">
      <c r="G12919" s="21"/>
      <c r="AL12919" s="21"/>
    </row>
    <row r="12920" spans="7:38">
      <c r="G12920" s="21"/>
      <c r="AL12920" s="21"/>
    </row>
    <row r="12921" spans="7:38">
      <c r="G12921" s="21"/>
      <c r="AL12921" s="21"/>
    </row>
    <row r="12922" spans="7:38">
      <c r="G12922" s="21"/>
      <c r="AL12922" s="21"/>
    </row>
    <row r="12923" spans="7:38">
      <c r="G12923" s="21"/>
      <c r="AL12923" s="21"/>
    </row>
    <row r="12924" spans="7:38">
      <c r="G12924" s="21"/>
      <c r="AL12924" s="21"/>
    </row>
    <row r="12925" spans="7:38">
      <c r="G12925" s="21"/>
      <c r="AL12925" s="21"/>
    </row>
    <row r="12926" spans="7:38">
      <c r="G12926" s="21"/>
      <c r="AL12926" s="21"/>
    </row>
    <row r="12927" spans="7:38">
      <c r="G12927" s="21"/>
      <c r="AL12927" s="21"/>
    </row>
    <row r="12928" spans="7:38">
      <c r="G12928" s="21"/>
      <c r="AL12928" s="21"/>
    </row>
    <row r="12929" spans="7:38">
      <c r="G12929" s="21"/>
      <c r="AL12929" s="21"/>
    </row>
    <row r="12930" spans="7:38">
      <c r="G12930" s="21"/>
      <c r="AL12930" s="21"/>
    </row>
    <row r="12931" spans="7:38">
      <c r="G12931" s="21"/>
      <c r="AL12931" s="21"/>
    </row>
    <row r="12932" spans="7:38">
      <c r="G12932" s="21"/>
      <c r="AL12932" s="21"/>
    </row>
    <row r="12933" spans="7:38">
      <c r="G12933" s="21"/>
      <c r="AL12933" s="21"/>
    </row>
    <row r="12934" spans="7:38">
      <c r="G12934" s="21"/>
      <c r="AL12934" s="21"/>
    </row>
    <row r="12935" spans="7:38">
      <c r="G12935" s="21"/>
      <c r="AL12935" s="21"/>
    </row>
    <row r="12936" spans="7:38">
      <c r="G12936" s="21"/>
      <c r="AL12936" s="21"/>
    </row>
    <row r="12937" spans="7:38">
      <c r="G12937" s="21"/>
      <c r="AL12937" s="21"/>
    </row>
    <row r="12938" spans="7:38">
      <c r="G12938" s="21"/>
      <c r="AL12938" s="21"/>
    </row>
    <row r="12939" spans="7:38">
      <c r="G12939" s="21"/>
      <c r="AL12939" s="21"/>
    </row>
    <row r="12940" spans="7:38">
      <c r="G12940" s="21"/>
      <c r="AL12940" s="21"/>
    </row>
    <row r="12941" spans="7:38">
      <c r="G12941" s="21"/>
      <c r="AL12941" s="21"/>
    </row>
    <row r="12942" spans="7:38">
      <c r="G12942" s="21"/>
      <c r="AL12942" s="21"/>
    </row>
    <row r="12943" spans="7:38">
      <c r="G12943" s="21"/>
      <c r="AL12943" s="21"/>
    </row>
    <row r="12944" spans="7:38">
      <c r="G12944" s="21"/>
      <c r="AL12944" s="21"/>
    </row>
    <row r="12945" spans="7:38">
      <c r="G12945" s="21"/>
      <c r="AL12945" s="21"/>
    </row>
    <row r="12946" spans="7:38">
      <c r="G12946" s="21"/>
      <c r="AL12946" s="21"/>
    </row>
    <row r="12947" spans="7:38">
      <c r="G12947" s="21"/>
      <c r="AL12947" s="21"/>
    </row>
    <row r="12948" spans="7:38">
      <c r="G12948" s="21"/>
      <c r="AL12948" s="21"/>
    </row>
    <row r="12949" spans="7:38">
      <c r="G12949" s="21"/>
      <c r="AL12949" s="21"/>
    </row>
    <row r="12950" spans="7:38">
      <c r="G12950" s="21"/>
      <c r="AL12950" s="21"/>
    </row>
    <row r="12951" spans="7:38">
      <c r="G12951" s="21"/>
      <c r="AL12951" s="21"/>
    </row>
    <row r="12952" spans="7:38">
      <c r="G12952" s="21"/>
      <c r="AL12952" s="21"/>
    </row>
    <row r="12953" spans="7:38">
      <c r="G12953" s="21"/>
      <c r="AL12953" s="21"/>
    </row>
    <row r="12954" spans="7:38">
      <c r="G12954" s="21"/>
      <c r="AL12954" s="21"/>
    </row>
    <row r="12955" spans="7:38">
      <c r="G12955" s="21"/>
      <c r="AL12955" s="21"/>
    </row>
    <row r="12956" spans="7:38">
      <c r="G12956" s="21"/>
      <c r="AL12956" s="21"/>
    </row>
    <row r="12957" spans="7:38">
      <c r="G12957" s="21"/>
      <c r="AL12957" s="21"/>
    </row>
    <row r="12958" spans="7:38">
      <c r="G12958" s="21"/>
      <c r="AL12958" s="21"/>
    </row>
    <row r="12959" spans="7:38">
      <c r="G12959" s="21"/>
      <c r="AL12959" s="21"/>
    </row>
    <row r="12960" spans="7:38">
      <c r="G12960" s="21"/>
      <c r="AL12960" s="21"/>
    </row>
    <row r="12961" spans="7:38">
      <c r="G12961" s="21"/>
      <c r="AL12961" s="21"/>
    </row>
    <row r="12962" spans="7:38">
      <c r="G12962" s="21"/>
      <c r="AL12962" s="21"/>
    </row>
    <row r="12963" spans="7:38">
      <c r="G12963" s="21"/>
      <c r="AL12963" s="21"/>
    </row>
    <row r="12964" spans="7:38">
      <c r="G12964" s="21"/>
      <c r="AL12964" s="21"/>
    </row>
    <row r="12965" spans="7:38">
      <c r="G12965" s="21"/>
      <c r="AL12965" s="21"/>
    </row>
    <row r="12966" spans="7:38">
      <c r="G12966" s="21"/>
      <c r="AL12966" s="21"/>
    </row>
    <row r="12967" spans="7:38">
      <c r="G12967" s="21"/>
      <c r="AL12967" s="21"/>
    </row>
    <row r="12968" spans="7:38">
      <c r="G12968" s="21"/>
      <c r="AL12968" s="21"/>
    </row>
    <row r="12969" spans="7:38">
      <c r="G12969" s="21"/>
      <c r="AL12969" s="21"/>
    </row>
    <row r="12970" spans="7:38">
      <c r="G12970" s="21"/>
      <c r="AL12970" s="21"/>
    </row>
    <row r="12971" spans="7:38">
      <c r="G12971" s="21"/>
      <c r="AL12971" s="21"/>
    </row>
    <row r="12972" spans="7:38">
      <c r="G12972" s="21"/>
      <c r="AL12972" s="21"/>
    </row>
    <row r="12973" spans="7:38">
      <c r="G12973" s="21"/>
      <c r="AL12973" s="21"/>
    </row>
    <row r="12974" spans="7:38">
      <c r="G12974" s="21"/>
      <c r="AL12974" s="21"/>
    </row>
    <row r="12975" spans="7:38">
      <c r="G12975" s="21"/>
      <c r="AL12975" s="21"/>
    </row>
    <row r="12976" spans="7:38">
      <c r="G12976" s="21"/>
      <c r="AL12976" s="21"/>
    </row>
    <row r="12977" spans="7:38">
      <c r="G12977" s="21"/>
      <c r="AL12977" s="21"/>
    </row>
    <row r="12978" spans="7:38">
      <c r="G12978" s="21"/>
      <c r="AL12978" s="21"/>
    </row>
    <row r="12979" spans="7:38">
      <c r="G12979" s="21"/>
      <c r="AL12979" s="21"/>
    </row>
    <row r="12980" spans="7:38">
      <c r="G12980" s="21"/>
      <c r="AL12980" s="21"/>
    </row>
    <row r="12981" spans="7:38">
      <c r="G12981" s="21"/>
      <c r="AL12981" s="21"/>
    </row>
    <row r="12982" spans="7:38">
      <c r="G12982" s="21"/>
      <c r="AL12982" s="21"/>
    </row>
    <row r="12983" spans="7:38">
      <c r="G12983" s="21"/>
      <c r="AL12983" s="21"/>
    </row>
    <row r="12984" spans="7:38">
      <c r="G12984" s="21"/>
      <c r="AL12984" s="21"/>
    </row>
    <row r="12985" spans="7:38">
      <c r="G12985" s="21"/>
      <c r="AL12985" s="21"/>
    </row>
    <row r="12986" spans="7:38">
      <c r="G12986" s="21"/>
      <c r="AL12986" s="21"/>
    </row>
    <row r="12987" spans="7:38">
      <c r="G12987" s="21"/>
      <c r="AL12987" s="21"/>
    </row>
    <row r="12988" spans="7:38">
      <c r="G12988" s="21"/>
      <c r="AL12988" s="21"/>
    </row>
    <row r="12989" spans="7:38">
      <c r="G12989" s="21"/>
      <c r="AL12989" s="21"/>
    </row>
    <row r="12990" spans="7:38">
      <c r="G12990" s="21"/>
      <c r="AL12990" s="21"/>
    </row>
    <row r="12991" spans="7:38">
      <c r="G12991" s="21"/>
      <c r="AL12991" s="21"/>
    </row>
    <row r="12992" spans="7:38">
      <c r="G12992" s="21"/>
      <c r="AL12992" s="21"/>
    </row>
    <row r="12993" spans="7:38">
      <c r="G12993" s="21"/>
      <c r="AL12993" s="21"/>
    </row>
    <row r="12994" spans="7:38">
      <c r="G12994" s="21"/>
      <c r="AL12994" s="21"/>
    </row>
    <row r="12995" spans="7:38">
      <c r="G12995" s="21"/>
      <c r="AL12995" s="21"/>
    </row>
    <row r="12996" spans="7:38">
      <c r="G12996" s="21"/>
      <c r="AL12996" s="21"/>
    </row>
    <row r="12997" spans="7:38">
      <c r="G12997" s="21"/>
      <c r="AL12997" s="21"/>
    </row>
    <row r="12998" spans="7:38">
      <c r="G12998" s="21"/>
      <c r="AL12998" s="21"/>
    </row>
    <row r="12999" spans="7:38">
      <c r="G12999" s="21"/>
      <c r="AL12999" s="21"/>
    </row>
    <row r="13000" spans="7:38">
      <c r="G13000" s="21"/>
      <c r="AL13000" s="21"/>
    </row>
    <row r="13001" spans="7:38">
      <c r="G13001" s="21"/>
      <c r="AL13001" s="21"/>
    </row>
    <row r="13002" spans="7:38">
      <c r="G13002" s="21"/>
      <c r="AL13002" s="21"/>
    </row>
    <row r="13003" spans="7:38">
      <c r="G13003" s="21"/>
      <c r="AL13003" s="21"/>
    </row>
    <row r="13004" spans="7:38">
      <c r="G13004" s="21"/>
      <c r="AL13004" s="21"/>
    </row>
    <row r="13005" spans="7:38">
      <c r="G13005" s="21"/>
      <c r="AL13005" s="21"/>
    </row>
    <row r="13006" spans="7:38">
      <c r="G13006" s="21"/>
      <c r="AL13006" s="21"/>
    </row>
    <row r="13007" spans="7:38">
      <c r="G13007" s="21"/>
      <c r="AL13007" s="21"/>
    </row>
    <row r="13008" spans="7:38">
      <c r="G13008" s="21"/>
      <c r="AL13008" s="21"/>
    </row>
    <row r="13009" spans="7:38">
      <c r="G13009" s="21"/>
      <c r="AL13009" s="21"/>
    </row>
    <row r="13010" spans="7:38">
      <c r="G13010" s="21"/>
      <c r="AL13010" s="21"/>
    </row>
    <row r="13011" spans="7:38">
      <c r="G13011" s="21"/>
      <c r="AL13011" s="21"/>
    </row>
    <row r="13012" spans="7:38">
      <c r="G13012" s="21"/>
      <c r="AL13012" s="21"/>
    </row>
    <row r="13013" spans="7:38">
      <c r="G13013" s="21"/>
      <c r="AL13013" s="21"/>
    </row>
    <row r="13014" spans="7:38">
      <c r="G13014" s="21"/>
      <c r="AL13014" s="21"/>
    </row>
    <row r="13015" spans="7:38">
      <c r="G13015" s="21"/>
      <c r="AL13015" s="21"/>
    </row>
    <row r="13016" spans="7:38">
      <c r="G13016" s="21"/>
      <c r="AL13016" s="21"/>
    </row>
    <row r="13017" spans="7:38">
      <c r="G13017" s="21"/>
      <c r="AL13017" s="21"/>
    </row>
    <row r="13018" spans="7:38">
      <c r="G13018" s="21"/>
      <c r="AL13018" s="21"/>
    </row>
    <row r="13019" spans="7:38">
      <c r="G13019" s="21"/>
      <c r="AL13019" s="21"/>
    </row>
    <row r="13020" spans="7:38">
      <c r="G13020" s="21"/>
      <c r="AL13020" s="21"/>
    </row>
    <row r="13021" spans="7:38">
      <c r="G13021" s="21"/>
      <c r="AL13021" s="21"/>
    </row>
    <row r="13022" spans="7:38">
      <c r="G13022" s="21"/>
      <c r="AL13022" s="21"/>
    </row>
    <row r="13023" spans="7:38">
      <c r="G13023" s="21"/>
      <c r="AL13023" s="21"/>
    </row>
    <row r="13024" spans="7:38">
      <c r="G13024" s="21"/>
      <c r="AL13024" s="21"/>
    </row>
    <row r="13025" spans="7:38">
      <c r="G13025" s="21"/>
      <c r="AL13025" s="21"/>
    </row>
    <row r="13026" spans="7:38">
      <c r="G13026" s="21"/>
      <c r="AL13026" s="21"/>
    </row>
    <row r="13027" spans="7:38">
      <c r="G13027" s="21"/>
      <c r="AL13027" s="21"/>
    </row>
    <row r="13028" spans="7:38">
      <c r="G13028" s="21"/>
      <c r="AL13028" s="21"/>
    </row>
    <row r="13029" spans="7:38">
      <c r="G13029" s="21"/>
      <c r="AL13029" s="21"/>
    </row>
    <row r="13030" spans="7:38">
      <c r="G13030" s="21"/>
      <c r="AL13030" s="21"/>
    </row>
    <row r="13031" spans="7:38">
      <c r="G13031" s="21"/>
      <c r="AL13031" s="21"/>
    </row>
    <row r="13032" spans="7:38">
      <c r="G13032" s="21"/>
      <c r="AL13032" s="21"/>
    </row>
    <row r="13033" spans="7:38">
      <c r="G13033" s="21"/>
      <c r="AL13033" s="21"/>
    </row>
    <row r="13034" spans="7:38">
      <c r="G13034" s="21"/>
      <c r="AL13034" s="21"/>
    </row>
    <row r="13035" spans="7:38">
      <c r="G13035" s="21"/>
      <c r="AL13035" s="21"/>
    </row>
    <row r="13036" spans="7:38">
      <c r="G13036" s="21"/>
      <c r="AL13036" s="21"/>
    </row>
    <row r="13037" spans="7:38">
      <c r="G13037" s="21"/>
      <c r="AL13037" s="21"/>
    </row>
    <row r="13038" spans="7:38">
      <c r="G13038" s="21"/>
      <c r="AL13038" s="21"/>
    </row>
    <row r="13039" spans="7:38">
      <c r="G13039" s="21"/>
      <c r="AL13039" s="21"/>
    </row>
    <row r="13040" spans="7:38">
      <c r="G13040" s="21"/>
      <c r="AL13040" s="21"/>
    </row>
    <row r="13041" spans="7:38">
      <c r="G13041" s="21"/>
      <c r="AL13041" s="21"/>
    </row>
    <row r="13042" spans="7:38">
      <c r="G13042" s="21"/>
      <c r="AL13042" s="21"/>
    </row>
    <row r="13043" spans="7:38">
      <c r="G13043" s="21"/>
      <c r="AL13043" s="21"/>
    </row>
    <row r="13044" spans="7:38">
      <c r="G13044" s="21"/>
      <c r="AL13044" s="21"/>
    </row>
    <row r="13045" spans="7:38">
      <c r="G13045" s="21"/>
      <c r="AL13045" s="21"/>
    </row>
    <row r="13046" spans="7:38">
      <c r="G13046" s="21"/>
      <c r="AL13046" s="21"/>
    </row>
    <row r="13047" spans="7:38">
      <c r="G13047" s="21"/>
      <c r="AL13047" s="21"/>
    </row>
    <row r="13048" spans="7:38">
      <c r="G13048" s="21"/>
      <c r="AL13048" s="21"/>
    </row>
    <row r="13049" spans="7:38">
      <c r="G13049" s="21"/>
      <c r="AL13049" s="21"/>
    </row>
    <row r="13050" spans="7:38">
      <c r="G13050" s="21"/>
      <c r="AL13050" s="21"/>
    </row>
    <row r="13051" spans="7:38">
      <c r="G13051" s="21"/>
      <c r="AL13051" s="21"/>
    </row>
    <row r="13052" spans="7:38">
      <c r="G13052" s="21"/>
      <c r="AL13052" s="21"/>
    </row>
    <row r="13053" spans="7:38">
      <c r="G13053" s="21"/>
      <c r="AL13053" s="21"/>
    </row>
    <row r="13054" spans="7:38">
      <c r="G13054" s="21"/>
      <c r="AL13054" s="21"/>
    </row>
    <row r="13055" spans="7:38">
      <c r="G13055" s="21"/>
      <c r="AL13055" s="21"/>
    </row>
    <row r="13056" spans="7:38">
      <c r="G13056" s="21"/>
      <c r="AL13056" s="21"/>
    </row>
    <row r="13057" spans="7:38">
      <c r="G13057" s="21"/>
      <c r="AL13057" s="21"/>
    </row>
    <row r="13058" spans="7:38">
      <c r="G13058" s="21"/>
      <c r="AL13058" s="21"/>
    </row>
    <row r="13059" spans="7:38">
      <c r="G13059" s="21"/>
      <c r="AL13059" s="21"/>
    </row>
    <row r="13060" spans="7:38">
      <c r="G13060" s="21"/>
      <c r="AL13060" s="21"/>
    </row>
    <row r="13061" spans="7:38">
      <c r="G13061" s="21"/>
      <c r="AL13061" s="21"/>
    </row>
    <row r="13062" spans="7:38">
      <c r="G13062" s="21"/>
      <c r="AL13062" s="21"/>
    </row>
    <row r="13063" spans="7:38">
      <c r="G13063" s="21"/>
      <c r="AL13063" s="21"/>
    </row>
    <row r="13064" spans="7:38">
      <c r="G13064" s="21"/>
      <c r="AL13064" s="21"/>
    </row>
    <row r="13065" spans="7:38">
      <c r="G13065" s="21"/>
      <c r="AL13065" s="21"/>
    </row>
    <row r="13066" spans="7:38">
      <c r="G13066" s="21"/>
      <c r="AL13066" s="21"/>
    </row>
    <row r="13067" spans="7:38">
      <c r="G13067" s="21"/>
      <c r="AL13067" s="21"/>
    </row>
    <row r="13068" spans="7:38">
      <c r="G13068" s="21"/>
      <c r="AL13068" s="21"/>
    </row>
    <row r="13069" spans="7:38">
      <c r="G13069" s="21"/>
      <c r="AL13069" s="21"/>
    </row>
    <row r="13070" spans="7:38">
      <c r="G13070" s="21"/>
      <c r="AL13070" s="21"/>
    </row>
    <row r="13071" spans="7:38">
      <c r="G13071" s="21"/>
      <c r="AL13071" s="21"/>
    </row>
    <row r="13072" spans="7:38">
      <c r="G13072" s="21"/>
      <c r="AL13072" s="21"/>
    </row>
    <row r="13073" spans="7:38">
      <c r="G13073" s="21"/>
      <c r="AL13073" s="21"/>
    </row>
    <row r="13074" spans="7:38">
      <c r="G13074" s="21"/>
      <c r="AL13074" s="21"/>
    </row>
    <row r="13075" spans="7:38">
      <c r="G13075" s="21"/>
      <c r="AL13075" s="21"/>
    </row>
    <row r="13076" spans="7:38">
      <c r="G13076" s="21"/>
      <c r="AL13076" s="21"/>
    </row>
    <row r="13077" spans="7:38">
      <c r="G13077" s="21"/>
      <c r="AL13077" s="21"/>
    </row>
    <row r="13078" spans="7:38">
      <c r="G13078" s="21"/>
      <c r="AL13078" s="21"/>
    </row>
    <row r="13079" spans="7:38">
      <c r="G13079" s="21"/>
      <c r="AL13079" s="21"/>
    </row>
    <row r="13080" spans="7:38">
      <c r="G13080" s="21"/>
      <c r="AL13080" s="21"/>
    </row>
    <row r="13081" spans="7:38">
      <c r="G13081" s="21"/>
      <c r="AL13081" s="21"/>
    </row>
    <row r="13082" spans="7:38">
      <c r="G13082" s="21"/>
      <c r="AL13082" s="21"/>
    </row>
    <row r="13083" spans="7:38">
      <c r="G13083" s="21"/>
      <c r="AL13083" s="21"/>
    </row>
    <row r="13084" spans="7:38">
      <c r="G13084" s="21"/>
      <c r="AL13084" s="21"/>
    </row>
    <row r="13085" spans="7:38">
      <c r="G13085" s="21"/>
      <c r="AL13085" s="21"/>
    </row>
    <row r="13086" spans="7:38">
      <c r="G13086" s="21"/>
      <c r="AL13086" s="21"/>
    </row>
    <row r="13087" spans="7:38">
      <c r="G13087" s="21"/>
      <c r="AL13087" s="21"/>
    </row>
    <row r="13088" spans="7:38">
      <c r="G13088" s="21"/>
      <c r="AL13088" s="21"/>
    </row>
    <row r="13089" spans="7:38">
      <c r="G13089" s="21"/>
      <c r="AL13089" s="21"/>
    </row>
    <row r="13090" spans="7:38">
      <c r="G13090" s="21"/>
      <c r="AL13090" s="21"/>
    </row>
    <row r="13091" spans="7:38">
      <c r="G13091" s="21"/>
      <c r="AL13091" s="21"/>
    </row>
    <row r="13092" spans="7:38">
      <c r="G13092" s="21"/>
      <c r="AL13092" s="21"/>
    </row>
    <row r="13093" spans="7:38">
      <c r="G13093" s="21"/>
      <c r="AL13093" s="21"/>
    </row>
    <row r="13094" spans="7:38">
      <c r="G13094" s="21"/>
      <c r="AL13094" s="21"/>
    </row>
    <row r="13095" spans="7:38">
      <c r="G13095" s="21"/>
      <c r="AL13095" s="21"/>
    </row>
    <row r="13096" spans="7:38">
      <c r="G13096" s="21"/>
      <c r="AL13096" s="21"/>
    </row>
    <row r="13097" spans="7:38">
      <c r="G13097" s="21"/>
      <c r="AL13097" s="21"/>
    </row>
    <row r="13098" spans="7:38">
      <c r="G13098" s="21"/>
      <c r="AL13098" s="21"/>
    </row>
    <row r="13099" spans="7:38">
      <c r="G13099" s="21"/>
      <c r="AL13099" s="21"/>
    </row>
    <row r="13100" spans="7:38">
      <c r="G13100" s="21"/>
      <c r="AL13100" s="21"/>
    </row>
    <row r="13101" spans="7:38">
      <c r="G13101" s="21"/>
      <c r="AL13101" s="21"/>
    </row>
    <row r="13102" spans="7:38">
      <c r="G13102" s="21"/>
      <c r="AL13102" s="21"/>
    </row>
    <row r="13103" spans="7:38">
      <c r="G13103" s="21"/>
      <c r="AL13103" s="21"/>
    </row>
    <row r="13104" spans="7:38">
      <c r="G13104" s="21"/>
      <c r="AL13104" s="21"/>
    </row>
    <row r="13105" spans="7:38">
      <c r="G13105" s="21"/>
      <c r="AL13105" s="21"/>
    </row>
    <row r="13106" spans="7:38">
      <c r="G13106" s="21"/>
      <c r="AL13106" s="21"/>
    </row>
    <row r="13107" spans="7:38">
      <c r="G13107" s="21"/>
      <c r="AL13107" s="21"/>
    </row>
    <row r="13108" spans="7:38">
      <c r="G13108" s="21"/>
      <c r="AL13108" s="21"/>
    </row>
    <row r="13109" spans="7:38">
      <c r="G13109" s="21"/>
      <c r="AL13109" s="21"/>
    </row>
    <row r="13110" spans="7:38">
      <c r="G13110" s="21"/>
      <c r="AL13110" s="21"/>
    </row>
    <row r="13111" spans="7:38">
      <c r="G13111" s="21"/>
      <c r="AL13111" s="21"/>
    </row>
    <row r="13112" spans="7:38">
      <c r="G13112" s="21"/>
      <c r="AL13112" s="21"/>
    </row>
    <row r="13113" spans="7:38">
      <c r="G13113" s="21"/>
      <c r="AL13113" s="21"/>
    </row>
    <row r="13114" spans="7:38">
      <c r="G13114" s="21"/>
      <c r="AL13114" s="21"/>
    </row>
    <row r="13115" spans="7:38">
      <c r="G13115" s="21"/>
      <c r="AL13115" s="21"/>
    </row>
    <row r="13116" spans="7:38">
      <c r="G13116" s="21"/>
      <c r="AL13116" s="21"/>
    </row>
    <row r="13117" spans="7:38">
      <c r="G13117" s="21"/>
      <c r="AL13117" s="21"/>
    </row>
    <row r="13118" spans="7:38">
      <c r="G13118" s="21"/>
      <c r="AL13118" s="21"/>
    </row>
    <row r="13119" spans="7:38">
      <c r="G13119" s="21"/>
      <c r="AL13119" s="21"/>
    </row>
    <row r="13120" spans="7:38">
      <c r="G13120" s="21"/>
      <c r="AL13120" s="21"/>
    </row>
    <row r="13121" spans="7:38">
      <c r="G13121" s="21"/>
      <c r="AL13121" s="21"/>
    </row>
    <row r="13122" spans="7:38">
      <c r="G13122" s="21"/>
      <c r="AL13122" s="21"/>
    </row>
    <row r="13123" spans="7:38">
      <c r="G13123" s="21"/>
      <c r="AL13123" s="21"/>
    </row>
    <row r="13124" spans="7:38">
      <c r="G13124" s="21"/>
      <c r="AL13124" s="21"/>
    </row>
    <row r="13125" spans="7:38">
      <c r="G13125" s="21"/>
      <c r="AL13125" s="21"/>
    </row>
    <row r="13126" spans="7:38">
      <c r="G13126" s="21"/>
      <c r="AL13126" s="21"/>
    </row>
    <row r="13127" spans="7:38">
      <c r="G13127" s="21"/>
      <c r="AL13127" s="21"/>
    </row>
    <row r="13128" spans="7:38">
      <c r="G13128" s="21"/>
      <c r="AL13128" s="21"/>
    </row>
    <row r="13129" spans="7:38">
      <c r="G13129" s="21"/>
      <c r="AL13129" s="21"/>
    </row>
    <row r="13130" spans="7:38">
      <c r="G13130" s="21"/>
      <c r="AL13130" s="21"/>
    </row>
    <row r="13131" spans="7:38">
      <c r="G13131" s="21"/>
      <c r="AL13131" s="21"/>
    </row>
    <row r="13132" spans="7:38">
      <c r="G13132" s="21"/>
      <c r="AL13132" s="21"/>
    </row>
    <row r="13133" spans="7:38">
      <c r="G13133" s="21"/>
      <c r="AL13133" s="21"/>
    </row>
    <row r="13134" spans="7:38">
      <c r="G13134" s="21"/>
      <c r="AL13134" s="21"/>
    </row>
    <row r="13135" spans="7:38">
      <c r="G13135" s="21"/>
      <c r="AL13135" s="21"/>
    </row>
    <row r="13136" spans="7:38">
      <c r="G13136" s="21"/>
      <c r="AL13136" s="21"/>
    </row>
    <row r="13137" spans="7:38">
      <c r="G13137" s="21"/>
      <c r="AL13137" s="21"/>
    </row>
    <row r="13138" spans="7:38">
      <c r="G13138" s="21"/>
      <c r="AL13138" s="21"/>
    </row>
    <row r="13139" spans="7:38">
      <c r="G13139" s="21"/>
      <c r="AL13139" s="21"/>
    </row>
    <row r="13140" spans="7:38">
      <c r="G13140" s="21"/>
      <c r="AL13140" s="21"/>
    </row>
    <row r="13141" spans="7:38">
      <c r="G13141" s="21"/>
      <c r="AL13141" s="21"/>
    </row>
    <row r="13142" spans="7:38">
      <c r="G13142" s="21"/>
      <c r="AL13142" s="21"/>
    </row>
    <row r="13143" spans="7:38">
      <c r="G13143" s="21"/>
      <c r="AL13143" s="21"/>
    </row>
    <row r="13144" spans="7:38">
      <c r="G13144" s="21"/>
      <c r="AL13144" s="21"/>
    </row>
    <row r="13145" spans="7:38">
      <c r="G13145" s="21"/>
      <c r="AL13145" s="21"/>
    </row>
    <row r="13146" spans="7:38">
      <c r="G13146" s="21"/>
      <c r="AL13146" s="21"/>
    </row>
    <row r="13147" spans="7:38">
      <c r="G13147" s="21"/>
      <c r="AL13147" s="21"/>
    </row>
    <row r="13148" spans="7:38">
      <c r="G13148" s="21"/>
      <c r="AL13148" s="21"/>
    </row>
    <row r="13149" spans="7:38">
      <c r="G13149" s="21"/>
      <c r="AL13149" s="21"/>
    </row>
    <row r="13150" spans="7:38">
      <c r="G13150" s="21"/>
      <c r="AL13150" s="21"/>
    </row>
    <row r="13151" spans="7:38">
      <c r="G13151" s="21"/>
      <c r="AL13151" s="21"/>
    </row>
    <row r="13152" spans="7:38">
      <c r="G13152" s="21"/>
      <c r="AL13152" s="21"/>
    </row>
    <row r="13153" spans="7:38">
      <c r="G13153" s="21"/>
      <c r="AL13153" s="21"/>
    </row>
    <row r="13154" spans="7:38">
      <c r="G13154" s="21"/>
      <c r="AL13154" s="21"/>
    </row>
    <row r="13155" spans="7:38">
      <c r="G13155" s="21"/>
      <c r="AL13155" s="21"/>
    </row>
    <row r="13156" spans="7:38">
      <c r="G13156" s="21"/>
      <c r="AL13156" s="21"/>
    </row>
    <row r="13157" spans="7:38">
      <c r="G13157" s="21"/>
      <c r="AL13157" s="21"/>
    </row>
    <row r="13158" spans="7:38">
      <c r="G13158" s="21"/>
      <c r="AL13158" s="21"/>
    </row>
    <row r="13159" spans="7:38">
      <c r="G13159" s="21"/>
      <c r="AL13159" s="21"/>
    </row>
    <row r="13160" spans="7:38">
      <c r="G13160" s="21"/>
      <c r="AL13160" s="21"/>
    </row>
    <row r="13161" spans="7:38">
      <c r="G13161" s="21"/>
      <c r="AL13161" s="21"/>
    </row>
    <row r="13162" spans="7:38">
      <c r="G13162" s="21"/>
      <c r="AL13162" s="21"/>
    </row>
    <row r="13163" spans="7:38">
      <c r="G13163" s="21"/>
      <c r="AL13163" s="21"/>
    </row>
    <row r="13164" spans="7:38">
      <c r="G13164" s="21"/>
      <c r="AL13164" s="21"/>
    </row>
    <row r="13165" spans="7:38">
      <c r="G13165" s="21"/>
      <c r="AL13165" s="21"/>
    </row>
    <row r="13166" spans="7:38">
      <c r="G13166" s="21"/>
      <c r="AL13166" s="21"/>
    </row>
    <row r="13167" spans="7:38">
      <c r="G13167" s="21"/>
      <c r="AL13167" s="21"/>
    </row>
    <row r="13168" spans="7:38">
      <c r="G13168" s="21"/>
      <c r="AL13168" s="21"/>
    </row>
    <row r="13169" spans="7:38">
      <c r="G13169" s="21"/>
      <c r="AL13169" s="21"/>
    </row>
    <row r="13170" spans="7:38">
      <c r="G13170" s="21"/>
      <c r="AL13170" s="21"/>
    </row>
    <row r="13171" spans="7:38">
      <c r="G13171" s="21"/>
      <c r="AL13171" s="21"/>
    </row>
    <row r="13172" spans="7:38">
      <c r="G13172" s="21"/>
      <c r="AL13172" s="21"/>
    </row>
    <row r="13173" spans="7:38">
      <c r="G13173" s="21"/>
      <c r="AL13173" s="21"/>
    </row>
    <row r="13174" spans="7:38">
      <c r="G13174" s="21"/>
      <c r="AL13174" s="21"/>
    </row>
    <row r="13175" spans="7:38">
      <c r="G13175" s="21"/>
      <c r="AL13175" s="21"/>
    </row>
    <row r="13176" spans="7:38">
      <c r="G13176" s="21"/>
      <c r="AL13176" s="21"/>
    </row>
    <row r="13177" spans="7:38">
      <c r="G13177" s="21"/>
      <c r="AL13177" s="21"/>
    </row>
    <row r="13178" spans="7:38">
      <c r="G13178" s="21"/>
      <c r="AL13178" s="21"/>
    </row>
    <row r="13179" spans="7:38">
      <c r="G13179" s="21"/>
      <c r="AL13179" s="21"/>
    </row>
    <row r="13180" spans="7:38">
      <c r="G13180" s="21"/>
      <c r="AL13180" s="21"/>
    </row>
    <row r="13181" spans="7:38">
      <c r="G13181" s="21"/>
      <c r="AL13181" s="21"/>
    </row>
    <row r="13182" spans="7:38">
      <c r="G13182" s="21"/>
      <c r="AL13182" s="21"/>
    </row>
    <row r="13183" spans="7:38">
      <c r="G13183" s="21"/>
      <c r="AL13183" s="21"/>
    </row>
    <row r="13184" spans="7:38">
      <c r="G13184" s="21"/>
      <c r="AL13184" s="21"/>
    </row>
    <row r="13185" spans="7:38">
      <c r="G13185" s="21"/>
      <c r="AL13185" s="21"/>
    </row>
    <row r="13186" spans="7:38">
      <c r="G13186" s="21"/>
      <c r="AL13186" s="21"/>
    </row>
    <row r="13187" spans="7:38">
      <c r="G13187" s="21"/>
      <c r="AL13187" s="21"/>
    </row>
    <row r="13188" spans="7:38">
      <c r="G13188" s="21"/>
      <c r="AL13188" s="21"/>
    </row>
    <row r="13189" spans="7:38">
      <c r="G13189" s="21"/>
      <c r="AL13189" s="21"/>
    </row>
    <row r="13190" spans="7:38">
      <c r="G13190" s="21"/>
      <c r="AL13190" s="21"/>
    </row>
    <row r="13191" spans="7:38">
      <c r="G13191" s="21"/>
      <c r="AL13191" s="21"/>
    </row>
    <row r="13192" spans="7:38">
      <c r="G13192" s="21"/>
      <c r="AL13192" s="21"/>
    </row>
    <row r="13193" spans="7:38">
      <c r="G13193" s="21"/>
      <c r="AL13193" s="21"/>
    </row>
    <row r="13194" spans="7:38">
      <c r="G13194" s="21"/>
      <c r="AL13194" s="21"/>
    </row>
    <row r="13195" spans="7:38">
      <c r="G13195" s="21"/>
      <c r="AL13195" s="21"/>
    </row>
    <row r="13196" spans="7:38">
      <c r="G13196" s="21"/>
      <c r="AL13196" s="21"/>
    </row>
    <row r="13197" spans="7:38">
      <c r="G13197" s="21"/>
      <c r="AL13197" s="21"/>
    </row>
    <row r="13198" spans="7:38">
      <c r="G13198" s="21"/>
      <c r="AL13198" s="21"/>
    </row>
    <row r="13199" spans="7:38">
      <c r="G13199" s="21"/>
      <c r="AL13199" s="21"/>
    </row>
    <row r="13200" spans="7:38">
      <c r="G13200" s="21"/>
      <c r="AL13200" s="21"/>
    </row>
    <row r="13201" spans="7:38">
      <c r="G13201" s="21"/>
      <c r="AL13201" s="21"/>
    </row>
    <row r="13202" spans="7:38">
      <c r="G13202" s="21"/>
      <c r="AL13202" s="21"/>
    </row>
    <row r="13203" spans="7:38">
      <c r="G13203" s="21"/>
      <c r="AL13203" s="21"/>
    </row>
    <row r="13204" spans="7:38">
      <c r="G13204" s="21"/>
      <c r="AL13204" s="21"/>
    </row>
    <row r="13205" spans="7:38">
      <c r="G13205" s="21"/>
      <c r="AL13205" s="21"/>
    </row>
    <row r="13206" spans="7:38">
      <c r="G13206" s="21"/>
      <c r="AL13206" s="21"/>
    </row>
    <row r="13207" spans="7:38">
      <c r="G13207" s="21"/>
      <c r="AL13207" s="21"/>
    </row>
    <row r="13208" spans="7:38">
      <c r="G13208" s="21"/>
      <c r="AL13208" s="21"/>
    </row>
    <row r="13209" spans="7:38">
      <c r="G13209" s="21"/>
      <c r="AL13209" s="21"/>
    </row>
    <row r="13210" spans="7:38">
      <c r="G13210" s="21"/>
      <c r="AL13210" s="21"/>
    </row>
    <row r="13211" spans="7:38">
      <c r="G13211" s="21"/>
      <c r="AL13211" s="21"/>
    </row>
    <row r="13212" spans="7:38">
      <c r="G13212" s="21"/>
      <c r="AL13212" s="21"/>
    </row>
    <row r="13213" spans="7:38">
      <c r="G13213" s="21"/>
      <c r="AL13213" s="21"/>
    </row>
    <row r="13214" spans="7:38">
      <c r="G13214" s="21"/>
      <c r="AL13214" s="21"/>
    </row>
    <row r="13215" spans="7:38">
      <c r="G13215" s="21"/>
      <c r="AL13215" s="21"/>
    </row>
    <row r="13216" spans="7:38">
      <c r="G13216" s="21"/>
      <c r="AL13216" s="21"/>
    </row>
    <row r="13217" spans="7:38">
      <c r="G13217" s="21"/>
      <c r="AL13217" s="21"/>
    </row>
    <row r="13218" spans="7:38">
      <c r="G13218" s="21"/>
      <c r="AL13218" s="21"/>
    </row>
    <row r="13219" spans="7:38">
      <c r="G13219" s="21"/>
      <c r="AL13219" s="21"/>
    </row>
    <row r="13220" spans="7:38">
      <c r="G13220" s="21"/>
      <c r="AL13220" s="21"/>
    </row>
    <row r="13221" spans="7:38">
      <c r="G13221" s="21"/>
      <c r="AL13221" s="21"/>
    </row>
    <row r="13222" spans="7:38">
      <c r="G13222" s="21"/>
      <c r="AL13222" s="21"/>
    </row>
    <row r="13223" spans="7:38">
      <c r="G13223" s="21"/>
      <c r="AL13223" s="21"/>
    </row>
    <row r="13224" spans="7:38">
      <c r="G13224" s="21"/>
      <c r="AL13224" s="21"/>
    </row>
    <row r="13225" spans="7:38">
      <c r="G13225" s="21"/>
      <c r="AL13225" s="21"/>
    </row>
    <row r="13226" spans="7:38">
      <c r="G13226" s="21"/>
      <c r="AL13226" s="21"/>
    </row>
    <row r="13227" spans="7:38">
      <c r="G13227" s="21"/>
      <c r="AL13227" s="21"/>
    </row>
    <row r="13228" spans="7:38">
      <c r="G13228" s="21"/>
      <c r="AL13228" s="21"/>
    </row>
    <row r="13229" spans="7:38">
      <c r="G13229" s="21"/>
      <c r="AL13229" s="21"/>
    </row>
    <row r="13230" spans="7:38">
      <c r="G13230" s="21"/>
      <c r="AL13230" s="21"/>
    </row>
    <row r="13231" spans="7:38">
      <c r="G13231" s="21"/>
      <c r="AL13231" s="21"/>
    </row>
    <row r="13232" spans="7:38">
      <c r="G13232" s="21"/>
      <c r="AL13232" s="21"/>
    </row>
    <row r="13233" spans="7:38">
      <c r="G13233" s="21"/>
      <c r="AL13233" s="21"/>
    </row>
    <row r="13234" spans="7:38">
      <c r="G13234" s="21"/>
      <c r="AL13234" s="21"/>
    </row>
    <row r="13235" spans="7:38">
      <c r="G13235" s="21"/>
      <c r="AL13235" s="21"/>
    </row>
    <row r="13236" spans="7:38">
      <c r="G13236" s="21"/>
      <c r="AL13236" s="21"/>
    </row>
    <row r="13237" spans="7:38">
      <c r="G13237" s="21"/>
      <c r="AL13237" s="21"/>
    </row>
    <row r="13238" spans="7:38">
      <c r="G13238" s="21"/>
      <c r="AL13238" s="21"/>
    </row>
    <row r="13239" spans="7:38">
      <c r="G13239" s="21"/>
      <c r="AL13239" s="21"/>
    </row>
    <row r="13240" spans="7:38">
      <c r="G13240" s="21"/>
      <c r="AL13240" s="21"/>
    </row>
    <row r="13241" spans="7:38">
      <c r="G13241" s="21"/>
      <c r="AL13241" s="21"/>
    </row>
    <row r="13242" spans="7:38">
      <c r="G13242" s="21"/>
      <c r="AL13242" s="21"/>
    </row>
    <row r="13243" spans="7:38">
      <c r="G13243" s="21"/>
      <c r="AL13243" s="21"/>
    </row>
    <row r="13244" spans="7:38">
      <c r="G13244" s="21"/>
      <c r="AL13244" s="21"/>
    </row>
    <row r="13245" spans="7:38">
      <c r="G13245" s="21"/>
      <c r="AL13245" s="21"/>
    </row>
    <row r="13246" spans="7:38">
      <c r="G13246" s="21"/>
      <c r="AL13246" s="21"/>
    </row>
    <row r="13247" spans="7:38">
      <c r="G13247" s="21"/>
      <c r="AL13247" s="21"/>
    </row>
    <row r="13248" spans="7:38">
      <c r="G13248" s="21"/>
      <c r="AL13248" s="21"/>
    </row>
    <row r="13249" spans="7:38">
      <c r="G13249" s="21"/>
      <c r="AL13249" s="21"/>
    </row>
    <row r="13250" spans="7:38">
      <c r="G13250" s="21"/>
      <c r="AL13250" s="21"/>
    </row>
    <row r="13251" spans="7:38">
      <c r="G13251" s="21"/>
      <c r="AL13251" s="21"/>
    </row>
    <row r="13252" spans="7:38">
      <c r="G13252" s="21"/>
      <c r="AL13252" s="21"/>
    </row>
    <row r="13253" spans="7:38">
      <c r="G13253" s="21"/>
      <c r="AL13253" s="21"/>
    </row>
    <row r="13254" spans="7:38">
      <c r="G13254" s="21"/>
      <c r="AL13254" s="21"/>
    </row>
    <row r="13255" spans="7:38">
      <c r="G13255" s="21"/>
      <c r="AL13255" s="21"/>
    </row>
    <row r="13256" spans="7:38">
      <c r="G13256" s="21"/>
      <c r="AL13256" s="21"/>
    </row>
    <row r="13257" spans="7:38">
      <c r="G13257" s="21"/>
      <c r="AL13257" s="21"/>
    </row>
    <row r="13258" spans="7:38">
      <c r="G13258" s="21"/>
      <c r="AL13258" s="21"/>
    </row>
    <row r="13259" spans="7:38">
      <c r="G13259" s="21"/>
      <c r="AL13259" s="21"/>
    </row>
    <row r="13260" spans="7:38">
      <c r="G13260" s="21"/>
      <c r="AL13260" s="21"/>
    </row>
    <row r="13261" spans="7:38">
      <c r="G13261" s="21"/>
      <c r="AL13261" s="21"/>
    </row>
    <row r="13262" spans="7:38">
      <c r="G13262" s="21"/>
      <c r="AL13262" s="21"/>
    </row>
    <row r="13263" spans="7:38">
      <c r="G13263" s="21"/>
      <c r="AL13263" s="21"/>
    </row>
    <row r="13264" spans="7:38">
      <c r="G13264" s="21"/>
      <c r="AL13264" s="21"/>
    </row>
    <row r="13265" spans="7:38">
      <c r="G13265" s="21"/>
      <c r="AL13265" s="21"/>
    </row>
    <row r="13266" spans="7:38">
      <c r="G13266" s="21"/>
      <c r="AL13266" s="21"/>
    </row>
    <row r="13267" spans="7:38">
      <c r="G13267" s="21"/>
      <c r="AL13267" s="21"/>
    </row>
    <row r="13268" spans="7:38">
      <c r="G13268" s="21"/>
      <c r="AL13268" s="21"/>
    </row>
    <row r="13269" spans="7:38">
      <c r="G13269" s="21"/>
      <c r="AL13269" s="21"/>
    </row>
    <row r="13270" spans="7:38">
      <c r="G13270" s="21"/>
      <c r="AL13270" s="21"/>
    </row>
    <row r="13271" spans="7:38">
      <c r="G13271" s="21"/>
      <c r="AL13271" s="21"/>
    </row>
    <row r="13272" spans="7:38">
      <c r="G13272" s="21"/>
      <c r="AL13272" s="21"/>
    </row>
    <row r="13273" spans="7:38">
      <c r="G13273" s="21"/>
      <c r="AL13273" s="21"/>
    </row>
    <row r="13274" spans="7:38">
      <c r="G13274" s="21"/>
      <c r="AL13274" s="21"/>
    </row>
    <row r="13275" spans="7:38">
      <c r="G13275" s="21"/>
      <c r="AL13275" s="21"/>
    </row>
    <row r="13276" spans="7:38">
      <c r="G13276" s="21"/>
      <c r="AL13276" s="21"/>
    </row>
    <row r="13277" spans="7:38">
      <c r="G13277" s="21"/>
      <c r="AL13277" s="21"/>
    </row>
    <row r="13278" spans="7:38">
      <c r="G13278" s="21"/>
      <c r="AL13278" s="21"/>
    </row>
    <row r="13279" spans="7:38">
      <c r="G13279" s="21"/>
      <c r="AL13279" s="21"/>
    </row>
    <row r="13280" spans="7:38">
      <c r="G13280" s="21"/>
      <c r="AL13280" s="21"/>
    </row>
    <row r="13281" spans="7:38">
      <c r="G13281" s="21"/>
      <c r="AL13281" s="21"/>
    </row>
    <row r="13282" spans="7:38">
      <c r="G13282" s="21"/>
      <c r="AL13282" s="21"/>
    </row>
    <row r="13283" spans="7:38">
      <c r="G13283" s="21"/>
      <c r="AL13283" s="21"/>
    </row>
    <row r="13284" spans="7:38">
      <c r="G13284" s="21"/>
      <c r="AL13284" s="21"/>
    </row>
    <row r="13285" spans="7:38">
      <c r="G13285" s="21"/>
      <c r="AL13285" s="21"/>
    </row>
    <row r="13286" spans="7:38">
      <c r="G13286" s="21"/>
      <c r="AL13286" s="21"/>
    </row>
    <row r="13287" spans="7:38">
      <c r="G13287" s="21"/>
      <c r="AL13287" s="21"/>
    </row>
    <row r="13288" spans="7:38">
      <c r="G13288" s="21"/>
      <c r="AL13288" s="21"/>
    </row>
    <row r="13289" spans="7:38">
      <c r="G13289" s="21"/>
      <c r="AL13289" s="21"/>
    </row>
    <row r="13290" spans="7:38">
      <c r="G13290" s="21"/>
      <c r="AL13290" s="21"/>
    </row>
    <row r="13291" spans="7:38">
      <c r="G13291" s="21"/>
      <c r="AL13291" s="21"/>
    </row>
    <row r="13292" spans="7:38">
      <c r="G13292" s="21"/>
      <c r="AL13292" s="21"/>
    </row>
    <row r="13293" spans="7:38">
      <c r="G13293" s="21"/>
      <c r="AL13293" s="21"/>
    </row>
    <row r="13294" spans="7:38">
      <c r="G13294" s="21"/>
      <c r="AL13294" s="21"/>
    </row>
    <row r="13295" spans="7:38">
      <c r="G13295" s="21"/>
      <c r="AL13295" s="21"/>
    </row>
    <row r="13296" spans="7:38">
      <c r="G13296" s="21"/>
      <c r="AL13296" s="21"/>
    </row>
    <row r="13297" spans="7:38">
      <c r="G13297" s="21"/>
      <c r="AL13297" s="21"/>
    </row>
    <row r="13298" spans="7:38">
      <c r="G13298" s="21"/>
      <c r="AL13298" s="21"/>
    </row>
    <row r="13299" spans="7:38">
      <c r="G13299" s="21"/>
      <c r="AL13299" s="21"/>
    </row>
    <row r="13300" spans="7:38">
      <c r="G13300" s="21"/>
      <c r="AL13300" s="21"/>
    </row>
    <row r="13301" spans="7:38">
      <c r="G13301" s="21"/>
      <c r="AL13301" s="21"/>
    </row>
    <row r="13302" spans="7:38">
      <c r="G13302" s="21"/>
      <c r="AL13302" s="21"/>
    </row>
    <row r="13303" spans="7:38">
      <c r="G13303" s="21"/>
      <c r="AL13303" s="21"/>
    </row>
    <row r="13304" spans="7:38">
      <c r="G13304" s="21"/>
      <c r="AL13304" s="21"/>
    </row>
    <row r="13305" spans="7:38">
      <c r="G13305" s="21"/>
      <c r="AL13305" s="21"/>
    </row>
    <row r="13306" spans="7:38">
      <c r="G13306" s="21"/>
      <c r="AL13306" s="21"/>
    </row>
    <row r="13307" spans="7:38">
      <c r="G13307" s="21"/>
      <c r="AL13307" s="21"/>
    </row>
    <row r="13308" spans="7:38">
      <c r="G13308" s="21"/>
      <c r="AL13308" s="21"/>
    </row>
    <row r="13309" spans="7:38">
      <c r="G13309" s="21"/>
      <c r="AL13309" s="21"/>
    </row>
    <row r="13310" spans="7:38">
      <c r="G13310" s="21"/>
      <c r="AL13310" s="21"/>
    </row>
    <row r="13311" spans="7:38">
      <c r="G13311" s="21"/>
      <c r="AL13311" s="21"/>
    </row>
    <row r="13312" spans="7:38">
      <c r="G13312" s="21"/>
      <c r="AL13312" s="21"/>
    </row>
    <row r="13313" spans="7:38">
      <c r="G13313" s="21"/>
      <c r="AL13313" s="21"/>
    </row>
    <row r="13314" spans="7:38">
      <c r="G13314" s="21"/>
      <c r="AL13314" s="21"/>
    </row>
    <row r="13315" spans="7:38">
      <c r="G13315" s="21"/>
      <c r="AL13315" s="21"/>
    </row>
    <row r="13316" spans="7:38">
      <c r="G13316" s="21"/>
      <c r="AL13316" s="21"/>
    </row>
    <row r="13317" spans="7:38">
      <c r="G13317" s="21"/>
      <c r="AL13317" s="21"/>
    </row>
    <row r="13318" spans="7:38">
      <c r="G13318" s="21"/>
      <c r="AL13318" s="21"/>
    </row>
    <row r="13319" spans="7:38">
      <c r="G13319" s="21"/>
      <c r="AL13319" s="21"/>
    </row>
    <row r="13320" spans="7:38">
      <c r="G13320" s="21"/>
      <c r="AL13320" s="21"/>
    </row>
    <row r="13321" spans="7:38">
      <c r="G13321" s="21"/>
      <c r="AL13321" s="21"/>
    </row>
    <row r="13322" spans="7:38">
      <c r="G13322" s="21"/>
      <c r="AL13322" s="21"/>
    </row>
    <row r="13323" spans="7:38">
      <c r="G13323" s="21"/>
      <c r="AL13323" s="21"/>
    </row>
    <row r="13324" spans="7:38">
      <c r="G13324" s="21"/>
      <c r="AL13324" s="21"/>
    </row>
    <row r="13325" spans="7:38">
      <c r="G13325" s="21"/>
      <c r="AL13325" s="21"/>
    </row>
    <row r="13326" spans="7:38">
      <c r="G13326" s="21"/>
      <c r="AL13326" s="21"/>
    </row>
    <row r="13327" spans="7:38">
      <c r="G13327" s="21"/>
      <c r="AL13327" s="21"/>
    </row>
    <row r="13328" spans="7:38">
      <c r="G13328" s="21"/>
      <c r="AL13328" s="21"/>
    </row>
    <row r="13329" spans="7:38">
      <c r="G13329" s="21"/>
      <c r="AL13329" s="21"/>
    </row>
    <row r="13330" spans="7:38">
      <c r="G13330" s="21"/>
      <c r="AL13330" s="21"/>
    </row>
    <row r="13331" spans="7:38">
      <c r="G13331" s="21"/>
      <c r="AL13331" s="21"/>
    </row>
    <row r="13332" spans="7:38">
      <c r="G13332" s="21"/>
      <c r="AL13332" s="21"/>
    </row>
    <row r="13333" spans="7:38">
      <c r="G13333" s="21"/>
      <c r="AL13333" s="21"/>
    </row>
    <row r="13334" spans="7:38">
      <c r="G13334" s="21"/>
      <c r="AL13334" s="21"/>
    </row>
    <row r="13335" spans="7:38">
      <c r="G13335" s="21"/>
      <c r="AL13335" s="21"/>
    </row>
    <row r="13336" spans="7:38">
      <c r="G13336" s="21"/>
      <c r="AL13336" s="21"/>
    </row>
    <row r="13337" spans="7:38">
      <c r="G13337" s="21"/>
      <c r="AL13337" s="21"/>
    </row>
    <row r="13338" spans="7:38">
      <c r="G13338" s="21"/>
      <c r="AL13338" s="21"/>
    </row>
    <row r="13339" spans="7:38">
      <c r="G13339" s="21"/>
      <c r="AL13339" s="21"/>
    </row>
    <row r="13340" spans="7:38">
      <c r="G13340" s="21"/>
      <c r="AL13340" s="21"/>
    </row>
    <row r="13341" spans="7:38">
      <c r="G13341" s="21"/>
      <c r="AL13341" s="21"/>
    </row>
    <row r="13342" spans="7:38">
      <c r="G13342" s="21"/>
      <c r="AL13342" s="21"/>
    </row>
    <row r="13343" spans="7:38">
      <c r="G13343" s="21"/>
      <c r="AL13343" s="21"/>
    </row>
    <row r="13344" spans="7:38">
      <c r="G13344" s="21"/>
      <c r="AL13344" s="21"/>
    </row>
    <row r="13345" spans="7:38">
      <c r="G13345" s="21"/>
      <c r="AL13345" s="21"/>
    </row>
    <row r="13346" spans="7:38">
      <c r="G13346" s="21"/>
      <c r="AL13346" s="21"/>
    </row>
    <row r="13347" spans="7:38">
      <c r="G13347" s="21"/>
      <c r="AL13347" s="21"/>
    </row>
    <row r="13348" spans="7:38">
      <c r="G13348" s="21"/>
      <c r="AL13348" s="21"/>
    </row>
    <row r="13349" spans="7:38">
      <c r="G13349" s="21"/>
      <c r="AL13349" s="21"/>
    </row>
    <row r="13350" spans="7:38">
      <c r="G13350" s="21"/>
      <c r="AL13350" s="21"/>
    </row>
    <row r="13351" spans="7:38">
      <c r="G13351" s="21"/>
      <c r="AL13351" s="21"/>
    </row>
    <row r="13352" spans="7:38">
      <c r="G13352" s="21"/>
      <c r="AL13352" s="21"/>
    </row>
    <row r="13353" spans="7:38">
      <c r="G13353" s="21"/>
      <c r="AL13353" s="21"/>
    </row>
    <row r="13354" spans="7:38">
      <c r="G13354" s="21"/>
      <c r="AL13354" s="21"/>
    </row>
    <row r="13355" spans="7:38">
      <c r="G13355" s="21"/>
      <c r="AL13355" s="21"/>
    </row>
    <row r="13356" spans="7:38">
      <c r="G13356" s="21"/>
      <c r="AL13356" s="21"/>
    </row>
    <row r="13357" spans="7:38">
      <c r="G13357" s="21"/>
      <c r="AL13357" s="21"/>
    </row>
    <row r="13358" spans="7:38">
      <c r="G13358" s="21"/>
      <c r="AL13358" s="21"/>
    </row>
    <row r="13359" spans="7:38">
      <c r="G13359" s="21"/>
      <c r="AL13359" s="21"/>
    </row>
    <row r="13360" spans="7:38">
      <c r="G13360" s="21"/>
      <c r="AL13360" s="21"/>
    </row>
    <row r="13361" spans="7:38">
      <c r="G13361" s="21"/>
      <c r="AL13361" s="21"/>
    </row>
    <row r="13362" spans="7:38">
      <c r="G13362" s="21"/>
      <c r="AL13362" s="21"/>
    </row>
    <row r="13363" spans="7:38">
      <c r="G13363" s="21"/>
      <c r="AL13363" s="21"/>
    </row>
    <row r="13364" spans="7:38">
      <c r="G13364" s="21"/>
      <c r="AL13364" s="21"/>
    </row>
    <row r="13365" spans="7:38">
      <c r="G13365" s="21"/>
      <c r="AL13365" s="21"/>
    </row>
    <row r="13366" spans="7:38">
      <c r="G13366" s="21"/>
      <c r="AL13366" s="21"/>
    </row>
    <row r="13367" spans="7:38">
      <c r="G13367" s="21"/>
      <c r="AL13367" s="21"/>
    </row>
    <row r="13368" spans="7:38">
      <c r="G13368" s="21"/>
      <c r="AL13368" s="21"/>
    </row>
    <row r="13369" spans="7:38">
      <c r="G13369" s="21"/>
      <c r="AL13369" s="21"/>
    </row>
    <row r="13370" spans="7:38">
      <c r="G13370" s="21"/>
      <c r="AL13370" s="21"/>
    </row>
    <row r="13371" spans="7:38">
      <c r="G13371" s="21"/>
      <c r="AL13371" s="21"/>
    </row>
    <row r="13372" spans="7:38">
      <c r="G13372" s="21"/>
      <c r="AL13372" s="21"/>
    </row>
    <row r="13373" spans="7:38">
      <c r="G13373" s="21"/>
      <c r="AL13373" s="21"/>
    </row>
    <row r="13374" spans="7:38">
      <c r="G13374" s="21"/>
      <c r="AL13374" s="21"/>
    </row>
    <row r="13375" spans="7:38">
      <c r="G13375" s="21"/>
      <c r="AL13375" s="21"/>
    </row>
    <row r="13376" spans="7:38">
      <c r="G13376" s="21"/>
      <c r="AL13376" s="21"/>
    </row>
    <row r="13377" spans="7:38">
      <c r="G13377" s="21"/>
      <c r="AL13377" s="21"/>
    </row>
    <row r="13378" spans="7:38">
      <c r="G13378" s="21"/>
      <c r="AL13378" s="21"/>
    </row>
    <row r="13379" spans="7:38">
      <c r="G13379" s="21"/>
      <c r="AL13379" s="21"/>
    </row>
    <row r="13380" spans="7:38">
      <c r="G13380" s="21"/>
      <c r="AL13380" s="21"/>
    </row>
    <row r="13381" spans="7:38">
      <c r="G13381" s="21"/>
      <c r="AL13381" s="21"/>
    </row>
    <row r="13382" spans="7:38">
      <c r="G13382" s="21"/>
      <c r="AL13382" s="21"/>
    </row>
    <row r="13383" spans="7:38">
      <c r="G13383" s="21"/>
      <c r="AL13383" s="21"/>
    </row>
    <row r="13384" spans="7:38">
      <c r="G13384" s="21"/>
      <c r="AL13384" s="21"/>
    </row>
    <row r="13385" spans="7:38">
      <c r="G13385" s="21"/>
      <c r="AL13385" s="21"/>
    </row>
    <row r="13386" spans="7:38">
      <c r="G13386" s="21"/>
      <c r="AL13386" s="21"/>
    </row>
    <row r="13387" spans="7:38">
      <c r="G13387" s="21"/>
      <c r="AL13387" s="21"/>
    </row>
    <row r="13388" spans="7:38">
      <c r="G13388" s="21"/>
      <c r="AL13388" s="21"/>
    </row>
    <row r="13389" spans="7:38">
      <c r="G13389" s="21"/>
      <c r="AL13389" s="21"/>
    </row>
    <row r="13390" spans="7:38">
      <c r="G13390" s="21"/>
      <c r="AL13390" s="21"/>
    </row>
    <row r="13391" spans="7:38">
      <c r="G13391" s="21"/>
      <c r="AL13391" s="21"/>
    </row>
    <row r="13392" spans="7:38">
      <c r="G13392" s="21"/>
      <c r="AL13392" s="21"/>
    </row>
    <row r="13393" spans="7:38">
      <c r="G13393" s="21"/>
      <c r="AL13393" s="21"/>
    </row>
    <row r="13394" spans="7:38">
      <c r="G13394" s="21"/>
      <c r="AL13394" s="21"/>
    </row>
    <row r="13395" spans="7:38">
      <c r="G13395" s="21"/>
      <c r="AL13395" s="21"/>
    </row>
    <row r="13396" spans="7:38">
      <c r="G13396" s="21"/>
      <c r="AL13396" s="21"/>
    </row>
    <row r="13397" spans="7:38">
      <c r="G13397" s="21"/>
      <c r="AL13397" s="21"/>
    </row>
    <row r="13398" spans="7:38">
      <c r="G13398" s="21"/>
      <c r="AL13398" s="21"/>
    </row>
    <row r="13399" spans="7:38">
      <c r="G13399" s="21"/>
      <c r="AL13399" s="21"/>
    </row>
    <row r="13400" spans="7:38">
      <c r="G13400" s="21"/>
      <c r="AL13400" s="21"/>
    </row>
    <row r="13401" spans="7:38">
      <c r="G13401" s="21"/>
      <c r="AL13401" s="21"/>
    </row>
    <row r="13402" spans="7:38">
      <c r="G13402" s="21"/>
      <c r="AL13402" s="21"/>
    </row>
    <row r="13403" spans="7:38">
      <c r="G13403" s="21"/>
      <c r="AL13403" s="21"/>
    </row>
    <row r="13404" spans="7:38">
      <c r="G13404" s="21"/>
      <c r="AL13404" s="21"/>
    </row>
    <row r="13405" spans="7:38">
      <c r="G13405" s="21"/>
      <c r="AL13405" s="21"/>
    </row>
    <row r="13406" spans="7:38">
      <c r="G13406" s="21"/>
      <c r="AL13406" s="21"/>
    </row>
    <row r="13407" spans="7:38">
      <c r="G13407" s="21"/>
      <c r="AL13407" s="21"/>
    </row>
    <row r="13408" spans="7:38">
      <c r="G13408" s="21"/>
      <c r="AL13408" s="21"/>
    </row>
    <row r="13409" spans="7:38">
      <c r="G13409" s="21"/>
      <c r="AL13409" s="21"/>
    </row>
    <row r="13410" spans="7:38">
      <c r="G13410" s="21"/>
      <c r="AL13410" s="21"/>
    </row>
    <row r="13411" spans="7:38">
      <c r="G13411" s="21"/>
      <c r="AL13411" s="21"/>
    </row>
    <row r="13412" spans="7:38">
      <c r="G13412" s="21"/>
      <c r="AL13412" s="21"/>
    </row>
    <row r="13413" spans="7:38">
      <c r="G13413" s="21"/>
      <c r="AL13413" s="21"/>
    </row>
    <row r="13414" spans="7:38">
      <c r="G13414" s="21"/>
      <c r="AL13414" s="21"/>
    </row>
    <row r="13415" spans="7:38">
      <c r="G13415" s="21"/>
      <c r="AL13415" s="21"/>
    </row>
    <row r="13416" spans="7:38">
      <c r="G13416" s="21"/>
      <c r="AL13416" s="21"/>
    </row>
    <row r="13417" spans="7:38">
      <c r="G13417" s="21"/>
      <c r="AL13417" s="21"/>
    </row>
    <row r="13418" spans="7:38">
      <c r="G13418" s="21"/>
      <c r="AL13418" s="21"/>
    </row>
    <row r="13419" spans="7:38">
      <c r="G13419" s="21"/>
      <c r="AL13419" s="21"/>
    </row>
    <row r="13420" spans="7:38">
      <c r="G13420" s="21"/>
      <c r="AL13420" s="21"/>
    </row>
    <row r="13421" spans="7:38">
      <c r="G13421" s="21"/>
      <c r="AL13421" s="21"/>
    </row>
    <row r="13422" spans="7:38">
      <c r="G13422" s="21"/>
      <c r="AL13422" s="21"/>
    </row>
    <row r="13423" spans="7:38">
      <c r="G13423" s="21"/>
      <c r="AL13423" s="21"/>
    </row>
    <row r="13424" spans="7:38">
      <c r="G13424" s="21"/>
      <c r="AL13424" s="21"/>
    </row>
    <row r="13425" spans="7:38">
      <c r="G13425" s="21"/>
      <c r="AL13425" s="21"/>
    </row>
    <row r="13426" spans="7:38">
      <c r="G13426" s="21"/>
      <c r="AL13426" s="21"/>
    </row>
    <row r="13427" spans="7:38">
      <c r="G13427" s="21"/>
      <c r="AL13427" s="21"/>
    </row>
    <row r="13428" spans="7:38">
      <c r="G13428" s="21"/>
      <c r="AL13428" s="21"/>
    </row>
    <row r="13429" spans="7:38">
      <c r="G13429" s="21"/>
      <c r="AL13429" s="21"/>
    </row>
    <row r="13430" spans="7:38">
      <c r="G13430" s="21"/>
      <c r="AL13430" s="21"/>
    </row>
    <row r="13431" spans="7:38">
      <c r="G13431" s="21"/>
      <c r="AL13431" s="21"/>
    </row>
    <row r="13432" spans="7:38">
      <c r="G13432" s="21"/>
      <c r="AL13432" s="21"/>
    </row>
    <row r="13433" spans="7:38">
      <c r="G13433" s="21"/>
      <c r="AL13433" s="21"/>
    </row>
    <row r="13434" spans="7:38">
      <c r="G13434" s="21"/>
      <c r="AL13434" s="21"/>
    </row>
    <row r="13435" spans="7:38">
      <c r="G13435" s="21"/>
      <c r="AL13435" s="21"/>
    </row>
    <row r="13436" spans="7:38">
      <c r="G13436" s="21"/>
      <c r="AL13436" s="21"/>
    </row>
    <row r="13437" spans="7:38">
      <c r="G13437" s="21"/>
      <c r="AL13437" s="21"/>
    </row>
    <row r="13438" spans="7:38">
      <c r="G13438" s="21"/>
      <c r="AL13438" s="21"/>
    </row>
    <row r="13439" spans="7:38">
      <c r="G13439" s="21"/>
      <c r="AL13439" s="21"/>
    </row>
    <row r="13440" spans="7:38">
      <c r="G13440" s="21"/>
      <c r="AL13440" s="21"/>
    </row>
    <row r="13441" spans="7:38">
      <c r="G13441" s="21"/>
      <c r="AL13441" s="21"/>
    </row>
    <row r="13442" spans="7:38">
      <c r="G13442" s="21"/>
      <c r="AL13442" s="21"/>
    </row>
    <row r="13443" spans="7:38">
      <c r="G13443" s="21"/>
      <c r="AL13443" s="21"/>
    </row>
    <row r="13444" spans="7:38">
      <c r="G13444" s="21"/>
      <c r="AL13444" s="21"/>
    </row>
    <row r="13445" spans="7:38">
      <c r="G13445" s="21"/>
      <c r="AL13445" s="21"/>
    </row>
    <row r="13446" spans="7:38">
      <c r="G13446" s="21"/>
      <c r="AL13446" s="21"/>
    </row>
    <row r="13447" spans="7:38">
      <c r="G13447" s="21"/>
      <c r="AL13447" s="21"/>
    </row>
    <row r="13448" spans="7:38">
      <c r="G13448" s="21"/>
      <c r="AL13448" s="21"/>
    </row>
    <row r="13449" spans="7:38">
      <c r="G13449" s="21"/>
      <c r="AL13449" s="21"/>
    </row>
    <row r="13450" spans="7:38">
      <c r="G13450" s="21"/>
      <c r="AL13450" s="21"/>
    </row>
    <row r="13451" spans="7:38">
      <c r="G13451" s="21"/>
      <c r="AL13451" s="21"/>
    </row>
    <row r="13452" spans="7:38">
      <c r="G13452" s="21"/>
      <c r="AL13452" s="21"/>
    </row>
    <row r="13453" spans="7:38">
      <c r="G13453" s="21"/>
      <c r="AL13453" s="21"/>
    </row>
    <row r="13454" spans="7:38">
      <c r="G13454" s="21"/>
      <c r="AL13454" s="21"/>
    </row>
    <row r="13455" spans="7:38">
      <c r="G13455" s="21"/>
      <c r="AL13455" s="21"/>
    </row>
    <row r="13456" spans="7:38">
      <c r="G13456" s="21"/>
      <c r="AL13456" s="21"/>
    </row>
    <row r="13457" spans="7:38">
      <c r="G13457" s="21"/>
      <c r="AL13457" s="21"/>
    </row>
    <row r="13458" spans="7:38">
      <c r="G13458" s="21"/>
      <c r="AL13458" s="21"/>
    </row>
    <row r="13459" spans="7:38">
      <c r="G13459" s="21"/>
      <c r="AL13459" s="21"/>
    </row>
    <row r="13460" spans="7:38">
      <c r="G13460" s="21"/>
      <c r="AL13460" s="21"/>
    </row>
    <row r="13461" spans="7:38">
      <c r="G13461" s="21"/>
      <c r="AL13461" s="21"/>
    </row>
    <row r="13462" spans="7:38">
      <c r="G13462" s="21"/>
      <c r="AL13462" s="21"/>
    </row>
    <row r="13463" spans="7:38">
      <c r="G13463" s="21"/>
      <c r="AL13463" s="21"/>
    </row>
    <row r="13464" spans="7:38">
      <c r="G13464" s="21"/>
      <c r="AL13464" s="21"/>
    </row>
    <row r="13465" spans="7:38">
      <c r="G13465" s="21"/>
      <c r="AL13465" s="21"/>
    </row>
    <row r="13466" spans="7:38">
      <c r="G13466" s="21"/>
      <c r="AL13466" s="21"/>
    </row>
    <row r="13467" spans="7:38">
      <c r="G13467" s="21"/>
      <c r="AL13467" s="21"/>
    </row>
    <row r="13468" spans="7:38">
      <c r="G13468" s="21"/>
      <c r="AL13468" s="21"/>
    </row>
    <row r="13469" spans="7:38">
      <c r="G13469" s="21"/>
      <c r="AL13469" s="21"/>
    </row>
    <row r="13470" spans="7:38">
      <c r="G13470" s="21"/>
      <c r="AL13470" s="21"/>
    </row>
    <row r="13471" spans="7:38">
      <c r="G13471" s="21"/>
      <c r="AL13471" s="21"/>
    </row>
    <row r="13472" spans="7:38">
      <c r="G13472" s="21"/>
      <c r="AL13472" s="21"/>
    </row>
    <row r="13473" spans="7:38">
      <c r="G13473" s="21"/>
      <c r="AL13473" s="21"/>
    </row>
    <row r="13474" spans="7:38">
      <c r="G13474" s="21"/>
      <c r="AL13474" s="21"/>
    </row>
    <row r="13475" spans="7:38">
      <c r="G13475" s="21"/>
      <c r="AL13475" s="21"/>
    </row>
    <row r="13476" spans="7:38">
      <c r="G13476" s="21"/>
      <c r="AL13476" s="21"/>
    </row>
    <row r="13477" spans="7:38">
      <c r="G13477" s="21"/>
      <c r="AL13477" s="21"/>
    </row>
    <row r="13478" spans="7:38">
      <c r="G13478" s="21"/>
      <c r="AL13478" s="21"/>
    </row>
    <row r="13479" spans="7:38">
      <c r="G13479" s="21"/>
      <c r="AL13479" s="21"/>
    </row>
    <row r="13480" spans="7:38">
      <c r="G13480" s="21"/>
      <c r="AL13480" s="21"/>
    </row>
    <row r="13481" spans="7:38">
      <c r="G13481" s="21"/>
      <c r="AL13481" s="21"/>
    </row>
    <row r="13482" spans="7:38">
      <c r="G13482" s="21"/>
      <c r="AL13482" s="21"/>
    </row>
    <row r="13483" spans="7:38">
      <c r="G13483" s="21"/>
      <c r="AL13483" s="21"/>
    </row>
    <row r="13484" spans="7:38">
      <c r="G13484" s="21"/>
      <c r="AL13484" s="21"/>
    </row>
    <row r="13485" spans="7:38">
      <c r="G13485" s="21"/>
      <c r="AL13485" s="21"/>
    </row>
    <row r="13486" spans="7:38">
      <c r="G13486" s="21"/>
      <c r="AL13486" s="21"/>
    </row>
    <row r="13487" spans="7:38">
      <c r="G13487" s="21"/>
      <c r="AL13487" s="21"/>
    </row>
    <row r="13488" spans="7:38">
      <c r="G13488" s="21"/>
      <c r="AL13488" s="21"/>
    </row>
    <row r="13489" spans="7:38">
      <c r="G13489" s="21"/>
      <c r="AL13489" s="21"/>
    </row>
    <row r="13490" spans="7:38">
      <c r="G13490" s="21"/>
      <c r="AL13490" s="21"/>
    </row>
    <row r="13491" spans="7:38">
      <c r="G13491" s="21"/>
      <c r="AL13491" s="21"/>
    </row>
    <row r="13492" spans="7:38">
      <c r="G13492" s="21"/>
      <c r="AL13492" s="21"/>
    </row>
    <row r="13493" spans="7:38">
      <c r="G13493" s="21"/>
      <c r="AL13493" s="21"/>
    </row>
    <row r="13494" spans="7:38">
      <c r="G13494" s="21"/>
      <c r="AL13494" s="21"/>
    </row>
    <row r="13495" spans="7:38">
      <c r="G13495" s="21"/>
      <c r="AL13495" s="21"/>
    </row>
    <row r="13496" spans="7:38">
      <c r="G13496" s="21"/>
      <c r="AL13496" s="21"/>
    </row>
    <row r="13497" spans="7:38">
      <c r="G13497" s="21"/>
      <c r="AL13497" s="21"/>
    </row>
    <row r="13498" spans="7:38">
      <c r="G13498" s="21"/>
      <c r="AL13498" s="21"/>
    </row>
    <row r="13499" spans="7:38">
      <c r="G13499" s="21"/>
      <c r="AL13499" s="21"/>
    </row>
    <row r="13500" spans="7:38">
      <c r="G13500" s="21"/>
      <c r="AL13500" s="21"/>
    </row>
    <row r="13501" spans="7:38">
      <c r="G13501" s="21"/>
      <c r="AL13501" s="21"/>
    </row>
    <row r="13502" spans="7:38">
      <c r="G13502" s="21"/>
      <c r="AL13502" s="21"/>
    </row>
    <row r="13503" spans="7:38">
      <c r="G13503" s="21"/>
      <c r="AL13503" s="21"/>
    </row>
    <row r="13504" spans="7:38">
      <c r="G13504" s="21"/>
      <c r="AL13504" s="21"/>
    </row>
    <row r="13505" spans="7:38">
      <c r="G13505" s="21"/>
      <c r="AL13505" s="21"/>
    </row>
    <row r="13506" spans="7:38">
      <c r="G13506" s="21"/>
      <c r="AL13506" s="21"/>
    </row>
    <row r="13507" spans="7:38">
      <c r="G13507" s="21"/>
      <c r="AL13507" s="21"/>
    </row>
    <row r="13508" spans="7:38">
      <c r="G13508" s="21"/>
      <c r="AL13508" s="21"/>
    </row>
    <row r="13509" spans="7:38">
      <c r="G13509" s="21"/>
      <c r="AL13509" s="21"/>
    </row>
    <row r="13510" spans="7:38">
      <c r="G13510" s="21"/>
      <c r="AL13510" s="21"/>
    </row>
    <row r="13511" spans="7:38">
      <c r="G13511" s="21"/>
      <c r="AL13511" s="21"/>
    </row>
    <row r="13512" spans="7:38">
      <c r="G13512" s="21"/>
      <c r="AL13512" s="21"/>
    </row>
    <row r="13513" spans="7:38">
      <c r="G13513" s="21"/>
      <c r="AL13513" s="21"/>
    </row>
    <row r="13514" spans="7:38">
      <c r="G13514" s="21"/>
      <c r="AL13514" s="21"/>
    </row>
    <row r="13515" spans="7:38">
      <c r="G13515" s="21"/>
      <c r="AL13515" s="21"/>
    </row>
    <row r="13516" spans="7:38">
      <c r="G13516" s="21"/>
      <c r="AL13516" s="21"/>
    </row>
    <row r="13517" spans="7:38">
      <c r="G13517" s="21"/>
      <c r="AL13517" s="21"/>
    </row>
    <row r="13518" spans="7:38">
      <c r="G13518" s="21"/>
      <c r="AL13518" s="21"/>
    </row>
    <row r="13519" spans="7:38">
      <c r="G13519" s="21"/>
      <c r="AL13519" s="21"/>
    </row>
    <row r="13520" spans="7:38">
      <c r="G13520" s="21"/>
      <c r="AL13520" s="21"/>
    </row>
    <row r="13521" spans="7:38">
      <c r="G13521" s="21"/>
      <c r="AL13521" s="21"/>
    </row>
    <row r="13522" spans="7:38">
      <c r="G13522" s="21"/>
      <c r="AL13522" s="21"/>
    </row>
    <row r="13523" spans="7:38">
      <c r="G13523" s="21"/>
      <c r="AL13523" s="21"/>
    </row>
    <row r="13524" spans="7:38">
      <c r="G13524" s="21"/>
      <c r="AL13524" s="21"/>
    </row>
    <row r="13525" spans="7:38">
      <c r="G13525" s="21"/>
      <c r="AL13525" s="21"/>
    </row>
    <row r="13526" spans="7:38">
      <c r="G13526" s="21"/>
      <c r="AL13526" s="21"/>
    </row>
    <row r="13527" spans="7:38">
      <c r="G13527" s="21"/>
      <c r="AL13527" s="21"/>
    </row>
    <row r="13528" spans="7:38">
      <c r="G13528" s="21"/>
      <c r="AL13528" s="21"/>
    </row>
    <row r="13529" spans="7:38">
      <c r="G13529" s="21"/>
      <c r="AL13529" s="21"/>
    </row>
    <row r="13530" spans="7:38">
      <c r="G13530" s="21"/>
      <c r="AL13530" s="21"/>
    </row>
    <row r="13531" spans="7:38">
      <c r="G13531" s="21"/>
      <c r="AL13531" s="21"/>
    </row>
    <row r="13532" spans="7:38">
      <c r="G13532" s="21"/>
      <c r="AL13532" s="21"/>
    </row>
    <row r="13533" spans="7:38">
      <c r="G13533" s="21"/>
      <c r="AL13533" s="21"/>
    </row>
    <row r="13534" spans="7:38">
      <c r="G13534" s="21"/>
      <c r="AL13534" s="21"/>
    </row>
    <row r="13535" spans="7:38">
      <c r="G13535" s="21"/>
      <c r="AL13535" s="21"/>
    </row>
    <row r="13536" spans="7:38">
      <c r="G13536" s="21"/>
      <c r="AL13536" s="21"/>
    </row>
    <row r="13537" spans="7:38">
      <c r="G13537" s="21"/>
      <c r="AL13537" s="21"/>
    </row>
    <row r="13538" spans="7:38">
      <c r="G13538" s="21"/>
      <c r="AL13538" s="21"/>
    </row>
    <row r="13539" spans="7:38">
      <c r="G13539" s="21"/>
      <c r="AL13539" s="21"/>
    </row>
    <row r="13540" spans="7:38">
      <c r="G13540" s="21"/>
      <c r="AL13540" s="21"/>
    </row>
    <row r="13541" spans="7:38">
      <c r="G13541" s="21"/>
      <c r="AL13541" s="21"/>
    </row>
    <row r="13542" spans="7:38">
      <c r="G13542" s="21"/>
      <c r="AL13542" s="21"/>
    </row>
    <row r="13543" spans="7:38">
      <c r="G13543" s="21"/>
      <c r="AL13543" s="21"/>
    </row>
    <row r="13544" spans="7:38">
      <c r="G13544" s="21"/>
      <c r="AL13544" s="21"/>
    </row>
    <row r="13545" spans="7:38">
      <c r="G13545" s="21"/>
      <c r="AL13545" s="21"/>
    </row>
    <row r="13546" spans="7:38">
      <c r="G13546" s="21"/>
      <c r="AL13546" s="21"/>
    </row>
    <row r="13547" spans="7:38">
      <c r="G13547" s="21"/>
      <c r="AL13547" s="21"/>
    </row>
    <row r="13548" spans="7:38">
      <c r="G13548" s="21"/>
      <c r="AL13548" s="21"/>
    </row>
    <row r="13549" spans="7:38">
      <c r="G13549" s="21"/>
      <c r="AL13549" s="21"/>
    </row>
    <row r="13550" spans="7:38">
      <c r="G13550" s="21"/>
      <c r="AL13550" s="21"/>
    </row>
    <row r="13551" spans="7:38">
      <c r="G13551" s="21"/>
      <c r="AL13551" s="21"/>
    </row>
    <row r="13552" spans="7:38">
      <c r="G13552" s="21"/>
      <c r="AL13552" s="21"/>
    </row>
    <row r="13553" spans="7:38">
      <c r="G13553" s="21"/>
      <c r="AL13553" s="21"/>
    </row>
    <row r="13554" spans="7:38">
      <c r="G13554" s="21"/>
      <c r="AL13554" s="21"/>
    </row>
    <row r="13555" spans="7:38">
      <c r="G13555" s="21"/>
      <c r="AL13555" s="21"/>
    </row>
    <row r="13556" spans="7:38">
      <c r="G13556" s="21"/>
      <c r="AL13556" s="21"/>
    </row>
    <row r="13557" spans="7:38">
      <c r="G13557" s="21"/>
      <c r="AL13557" s="21"/>
    </row>
    <row r="13558" spans="7:38">
      <c r="G13558" s="21"/>
      <c r="AL13558" s="21"/>
    </row>
    <row r="13559" spans="7:38">
      <c r="G13559" s="21"/>
      <c r="AL13559" s="21"/>
    </row>
    <row r="13560" spans="7:38">
      <c r="G13560" s="21"/>
      <c r="AL13560" s="21"/>
    </row>
    <row r="13561" spans="7:38">
      <c r="G13561" s="21"/>
      <c r="AL13561" s="21"/>
    </row>
    <row r="13562" spans="7:38">
      <c r="G13562" s="21"/>
      <c r="AL13562" s="21"/>
    </row>
    <row r="13563" spans="7:38">
      <c r="G13563" s="21"/>
      <c r="AL13563" s="21"/>
    </row>
    <row r="13564" spans="7:38">
      <c r="G13564" s="21"/>
      <c r="AL13564" s="21"/>
    </row>
    <row r="13565" spans="7:38">
      <c r="G13565" s="21"/>
      <c r="AL13565" s="21"/>
    </row>
    <row r="13566" spans="7:38">
      <c r="G13566" s="21"/>
      <c r="AL13566" s="21"/>
    </row>
    <row r="13567" spans="7:38">
      <c r="G13567" s="21"/>
      <c r="AL13567" s="21"/>
    </row>
    <row r="13568" spans="7:38">
      <c r="G13568" s="21"/>
      <c r="AL13568" s="21"/>
    </row>
    <row r="13569" spans="7:38">
      <c r="G13569" s="21"/>
      <c r="AL13569" s="21"/>
    </row>
    <row r="13570" spans="7:38">
      <c r="G13570" s="21"/>
      <c r="AL13570" s="21"/>
    </row>
    <row r="13571" spans="7:38">
      <c r="G13571" s="21"/>
      <c r="AL13571" s="21"/>
    </row>
    <row r="13572" spans="7:38">
      <c r="G13572" s="21"/>
      <c r="AL13572" s="21"/>
    </row>
    <row r="13573" spans="7:38">
      <c r="G13573" s="21"/>
      <c r="AL13573" s="21"/>
    </row>
    <row r="13574" spans="7:38">
      <c r="G13574" s="21"/>
      <c r="AL13574" s="21"/>
    </row>
    <row r="13575" spans="7:38">
      <c r="G13575" s="21"/>
      <c r="AL13575" s="21"/>
    </row>
    <row r="13576" spans="7:38">
      <c r="G13576" s="21"/>
      <c r="AL13576" s="21"/>
    </row>
    <row r="13577" spans="7:38">
      <c r="G13577" s="21"/>
      <c r="AL13577" s="21"/>
    </row>
    <row r="13578" spans="7:38">
      <c r="G13578" s="21"/>
      <c r="AL13578" s="21"/>
    </row>
    <row r="13579" spans="7:38">
      <c r="G13579" s="21"/>
      <c r="AL13579" s="21"/>
    </row>
    <row r="13580" spans="7:38">
      <c r="G13580" s="21"/>
      <c r="AL13580" s="21"/>
    </row>
    <row r="13581" spans="7:38">
      <c r="G13581" s="21"/>
      <c r="AL13581" s="21"/>
    </row>
    <row r="13582" spans="7:38">
      <c r="G13582" s="21"/>
      <c r="AL13582" s="21"/>
    </row>
    <row r="13583" spans="7:38">
      <c r="G13583" s="21"/>
      <c r="AL13583" s="21"/>
    </row>
    <row r="13584" spans="7:38">
      <c r="G13584" s="21"/>
      <c r="AL13584" s="21"/>
    </row>
    <row r="13585" spans="7:38">
      <c r="G13585" s="21"/>
      <c r="AL13585" s="21"/>
    </row>
    <row r="13586" spans="7:38">
      <c r="G13586" s="21"/>
      <c r="AL13586" s="21"/>
    </row>
    <row r="13587" spans="7:38">
      <c r="G13587" s="21"/>
      <c r="AL13587" s="21"/>
    </row>
    <row r="13588" spans="7:38">
      <c r="G13588" s="21"/>
      <c r="AL13588" s="21"/>
    </row>
    <row r="13589" spans="7:38">
      <c r="G13589" s="21"/>
      <c r="AL13589" s="21"/>
    </row>
    <row r="13590" spans="7:38">
      <c r="G13590" s="21"/>
      <c r="AL13590" s="21"/>
    </row>
    <row r="13591" spans="7:38">
      <c r="G13591" s="21"/>
      <c r="AL13591" s="21"/>
    </row>
    <row r="13592" spans="7:38">
      <c r="G13592" s="21"/>
      <c r="AL13592" s="21"/>
    </row>
    <row r="13593" spans="7:38">
      <c r="G13593" s="21"/>
      <c r="AL13593" s="21"/>
    </row>
    <row r="13594" spans="7:38">
      <c r="G13594" s="21"/>
      <c r="AL13594" s="21"/>
    </row>
    <row r="13595" spans="7:38">
      <c r="G13595" s="21"/>
      <c r="AL13595" s="21"/>
    </row>
    <row r="13596" spans="7:38">
      <c r="G13596" s="21"/>
      <c r="AL13596" s="21"/>
    </row>
    <row r="13597" spans="7:38">
      <c r="G13597" s="21"/>
      <c r="AL13597" s="21"/>
    </row>
    <row r="13598" spans="7:38">
      <c r="G13598" s="21"/>
      <c r="AL13598" s="21"/>
    </row>
    <row r="13599" spans="7:38">
      <c r="G13599" s="21"/>
      <c r="AL13599" s="21"/>
    </row>
    <row r="13600" spans="7:38">
      <c r="G13600" s="21"/>
      <c r="AL13600" s="21"/>
    </row>
    <row r="13601" spans="7:38">
      <c r="G13601" s="21"/>
      <c r="AL13601" s="21"/>
    </row>
    <row r="13602" spans="7:38">
      <c r="G13602" s="21"/>
      <c r="AL13602" s="21"/>
    </row>
    <row r="13603" spans="7:38">
      <c r="G13603" s="21"/>
      <c r="AL13603" s="21"/>
    </row>
    <row r="13604" spans="7:38">
      <c r="G13604" s="21"/>
      <c r="AL13604" s="21"/>
    </row>
    <row r="13605" spans="7:38">
      <c r="G13605" s="21"/>
      <c r="AL13605" s="21"/>
    </row>
    <row r="13606" spans="7:38">
      <c r="G13606" s="21"/>
      <c r="AL13606" s="21"/>
    </row>
    <row r="13607" spans="7:38">
      <c r="G13607" s="21"/>
      <c r="AL13607" s="21"/>
    </row>
    <row r="13608" spans="7:38">
      <c r="G13608" s="21"/>
      <c r="AL13608" s="21"/>
    </row>
    <row r="13609" spans="7:38">
      <c r="G13609" s="21"/>
      <c r="AL13609" s="21"/>
    </row>
    <row r="13610" spans="7:38">
      <c r="G13610" s="21"/>
      <c r="AL13610" s="21"/>
    </row>
    <row r="13611" spans="7:38">
      <c r="G13611" s="21"/>
      <c r="AL13611" s="21"/>
    </row>
    <row r="13612" spans="7:38">
      <c r="G13612" s="21"/>
      <c r="AL13612" s="21"/>
    </row>
    <row r="13613" spans="7:38">
      <c r="G13613" s="21"/>
      <c r="AL13613" s="21"/>
    </row>
    <row r="13614" spans="7:38">
      <c r="G13614" s="21"/>
      <c r="AL13614" s="21"/>
    </row>
    <row r="13615" spans="7:38">
      <c r="G13615" s="21"/>
      <c r="AL13615" s="21"/>
    </row>
    <row r="13616" spans="7:38">
      <c r="G13616" s="21"/>
      <c r="AL13616" s="21"/>
    </row>
    <row r="13617" spans="7:38">
      <c r="G13617" s="21"/>
      <c r="AL13617" s="21"/>
    </row>
    <row r="13618" spans="7:38">
      <c r="G13618" s="21"/>
      <c r="AL13618" s="21"/>
    </row>
    <row r="13619" spans="7:38">
      <c r="G13619" s="21"/>
      <c r="AL13619" s="21"/>
    </row>
    <row r="13620" spans="7:38">
      <c r="G13620" s="21"/>
      <c r="AL13620" s="21"/>
    </row>
    <row r="13621" spans="7:38">
      <c r="G13621" s="21"/>
      <c r="AL13621" s="21"/>
    </row>
    <row r="13622" spans="7:38">
      <c r="G13622" s="21"/>
      <c r="AL13622" s="21"/>
    </row>
    <row r="13623" spans="7:38">
      <c r="G13623" s="21"/>
      <c r="AL13623" s="21"/>
    </row>
    <row r="13624" spans="7:38">
      <c r="G13624" s="21"/>
      <c r="AL13624" s="21"/>
    </row>
    <row r="13625" spans="7:38">
      <c r="G13625" s="21"/>
      <c r="AL13625" s="21"/>
    </row>
    <row r="13626" spans="7:38">
      <c r="G13626" s="21"/>
      <c r="AL13626" s="21"/>
    </row>
    <row r="13627" spans="7:38">
      <c r="G13627" s="21"/>
      <c r="AL13627" s="21"/>
    </row>
    <row r="13628" spans="7:38">
      <c r="G13628" s="21"/>
      <c r="AL13628" s="21"/>
    </row>
    <row r="13629" spans="7:38">
      <c r="G13629" s="21"/>
      <c r="AL13629" s="21"/>
    </row>
    <row r="13630" spans="7:38">
      <c r="G13630" s="21"/>
      <c r="AL13630" s="21"/>
    </row>
    <row r="13631" spans="7:38">
      <c r="G13631" s="21"/>
      <c r="AL13631" s="21"/>
    </row>
    <row r="13632" spans="7:38">
      <c r="G13632" s="21"/>
      <c r="AL13632" s="21"/>
    </row>
    <row r="13633" spans="7:38">
      <c r="G13633" s="21"/>
      <c r="AL13633" s="21"/>
    </row>
    <row r="13634" spans="7:38">
      <c r="G13634" s="21"/>
      <c r="AL13634" s="21"/>
    </row>
    <row r="13635" spans="7:38">
      <c r="G13635" s="21"/>
      <c r="AL13635" s="21"/>
    </row>
    <row r="13636" spans="7:38">
      <c r="G13636" s="21"/>
      <c r="AL13636" s="21"/>
    </row>
    <row r="13637" spans="7:38">
      <c r="G13637" s="21"/>
      <c r="AL13637" s="21"/>
    </row>
    <row r="13638" spans="7:38">
      <c r="G13638" s="21"/>
      <c r="AL13638" s="21"/>
    </row>
    <row r="13639" spans="7:38">
      <c r="G13639" s="21"/>
      <c r="AL13639" s="21"/>
    </row>
    <row r="13640" spans="7:38">
      <c r="G13640" s="21"/>
      <c r="AL13640" s="21"/>
    </row>
    <row r="13641" spans="7:38">
      <c r="G13641" s="21"/>
      <c r="AL13641" s="21"/>
    </row>
    <row r="13642" spans="7:38">
      <c r="G13642" s="21"/>
      <c r="AL13642" s="21"/>
    </row>
    <row r="13643" spans="7:38">
      <c r="G13643" s="21"/>
      <c r="AL13643" s="21"/>
    </row>
    <row r="13644" spans="7:38">
      <c r="G13644" s="21"/>
      <c r="AL13644" s="21"/>
    </row>
    <row r="13645" spans="7:38">
      <c r="G13645" s="21"/>
      <c r="AL13645" s="21"/>
    </row>
    <row r="13646" spans="7:38">
      <c r="G13646" s="21"/>
      <c r="AL13646" s="21"/>
    </row>
    <row r="13647" spans="7:38">
      <c r="G13647" s="21"/>
      <c r="AL13647" s="21"/>
    </row>
    <row r="13648" spans="7:38">
      <c r="G13648" s="21"/>
      <c r="AL13648" s="21"/>
    </row>
    <row r="13649" spans="7:38">
      <c r="G13649" s="21"/>
      <c r="AL13649" s="21"/>
    </row>
    <row r="13650" spans="7:38">
      <c r="G13650" s="21"/>
      <c r="AL13650" s="21"/>
    </row>
    <row r="13651" spans="7:38">
      <c r="G13651" s="21"/>
      <c r="AL13651" s="21"/>
    </row>
    <row r="13652" spans="7:38">
      <c r="G13652" s="21"/>
      <c r="AL13652" s="21"/>
    </row>
    <row r="13653" spans="7:38">
      <c r="G13653" s="21"/>
      <c r="AL13653" s="21"/>
    </row>
    <row r="13654" spans="7:38">
      <c r="G13654" s="21"/>
      <c r="AL13654" s="21"/>
    </row>
    <row r="13655" spans="7:38">
      <c r="G13655" s="21"/>
      <c r="AL13655" s="21"/>
    </row>
    <row r="13656" spans="7:38">
      <c r="G13656" s="21"/>
      <c r="AL13656" s="21"/>
    </row>
    <row r="13657" spans="7:38">
      <c r="G13657" s="21"/>
      <c r="AL13657" s="21"/>
    </row>
    <row r="13658" spans="7:38">
      <c r="G13658" s="21"/>
      <c r="AL13658" s="21"/>
    </row>
    <row r="13659" spans="7:38">
      <c r="G13659" s="21"/>
      <c r="AL13659" s="21"/>
    </row>
    <row r="13660" spans="7:38">
      <c r="G13660" s="21"/>
      <c r="AL13660" s="21"/>
    </row>
    <row r="13661" spans="7:38">
      <c r="G13661" s="21"/>
      <c r="AL13661" s="21"/>
    </row>
    <row r="13662" spans="7:38">
      <c r="G13662" s="21"/>
      <c r="AL13662" s="21"/>
    </row>
    <row r="13663" spans="7:38">
      <c r="G13663" s="21"/>
      <c r="AL13663" s="21"/>
    </row>
    <row r="13664" spans="7:38">
      <c r="G13664" s="21"/>
      <c r="AL13664" s="21"/>
    </row>
    <row r="13665" spans="7:38">
      <c r="G13665" s="21"/>
      <c r="AL13665" s="21"/>
    </row>
    <row r="13666" spans="7:38">
      <c r="G13666" s="21"/>
      <c r="AL13666" s="21"/>
    </row>
    <row r="13667" spans="7:38">
      <c r="G13667" s="21"/>
      <c r="AL13667" s="21"/>
    </row>
    <row r="13668" spans="7:38">
      <c r="G13668" s="21"/>
      <c r="AL13668" s="21"/>
    </row>
    <row r="13669" spans="7:38">
      <c r="G13669" s="21"/>
      <c r="AL13669" s="21"/>
    </row>
    <row r="13670" spans="7:38">
      <c r="G13670" s="21"/>
      <c r="AL13670" s="21"/>
    </row>
    <row r="13671" spans="7:38">
      <c r="G13671" s="21"/>
      <c r="AL13671" s="21"/>
    </row>
    <row r="13672" spans="7:38">
      <c r="G13672" s="21"/>
      <c r="AL13672" s="21"/>
    </row>
    <row r="13673" spans="7:38">
      <c r="G13673" s="21"/>
      <c r="AL13673" s="21"/>
    </row>
    <row r="13674" spans="7:38">
      <c r="G13674" s="21"/>
      <c r="AL13674" s="21"/>
    </row>
    <row r="13675" spans="7:38">
      <c r="G13675" s="21"/>
      <c r="AL13675" s="21"/>
    </row>
    <row r="13676" spans="7:38">
      <c r="G13676" s="21"/>
      <c r="AL13676" s="21"/>
    </row>
    <row r="13677" spans="7:38">
      <c r="G13677" s="21"/>
      <c r="AL13677" s="21"/>
    </row>
    <row r="13678" spans="7:38">
      <c r="G13678" s="21"/>
      <c r="AL13678" s="21"/>
    </row>
    <row r="13679" spans="7:38">
      <c r="G13679" s="21"/>
      <c r="AL13679" s="21"/>
    </row>
    <row r="13680" spans="7:38">
      <c r="G13680" s="21"/>
      <c r="AL13680" s="21"/>
    </row>
    <row r="13681" spans="7:38">
      <c r="G13681" s="21"/>
      <c r="AL13681" s="21"/>
    </row>
    <row r="13682" spans="7:38">
      <c r="G13682" s="21"/>
      <c r="AL13682" s="21"/>
    </row>
    <row r="13683" spans="7:38">
      <c r="G13683" s="21"/>
      <c r="AL13683" s="21"/>
    </row>
    <row r="13684" spans="7:38">
      <c r="G13684" s="21"/>
      <c r="AL13684" s="21"/>
    </row>
    <row r="13685" spans="7:38">
      <c r="G13685" s="21"/>
      <c r="AL13685" s="21"/>
    </row>
    <row r="13686" spans="7:38">
      <c r="G13686" s="21"/>
      <c r="AL13686" s="21"/>
    </row>
    <row r="13687" spans="7:38">
      <c r="G13687" s="21"/>
      <c r="AL13687" s="21"/>
    </row>
    <row r="13688" spans="7:38">
      <c r="G13688" s="21"/>
      <c r="AL13688" s="21"/>
    </row>
    <row r="13689" spans="7:38">
      <c r="G13689" s="21"/>
      <c r="AL13689" s="21"/>
    </row>
    <row r="13690" spans="7:38">
      <c r="G13690" s="21"/>
      <c r="AL13690" s="21"/>
    </row>
    <row r="13691" spans="7:38">
      <c r="G13691" s="21"/>
      <c r="AL13691" s="21"/>
    </row>
    <row r="13692" spans="7:38">
      <c r="G13692" s="21"/>
      <c r="AL13692" s="21"/>
    </row>
    <row r="13693" spans="7:38">
      <c r="G13693" s="21"/>
      <c r="AL13693" s="21"/>
    </row>
    <row r="13694" spans="7:38">
      <c r="G13694" s="21"/>
      <c r="AL13694" s="21"/>
    </row>
    <row r="13695" spans="7:38">
      <c r="G13695" s="21"/>
      <c r="AL13695" s="21"/>
    </row>
    <row r="13696" spans="7:38">
      <c r="G13696" s="21"/>
      <c r="AL13696" s="21"/>
    </row>
    <row r="13697" spans="7:38">
      <c r="G13697" s="21"/>
      <c r="AL13697" s="21"/>
    </row>
    <row r="13698" spans="7:38">
      <c r="G13698" s="21"/>
      <c r="AL13698" s="21"/>
    </row>
    <row r="13699" spans="7:38">
      <c r="G13699" s="21"/>
      <c r="AL13699" s="21"/>
    </row>
    <row r="13700" spans="7:38">
      <c r="G13700" s="21"/>
      <c r="AL13700" s="21"/>
    </row>
    <row r="13701" spans="7:38">
      <c r="G13701" s="21"/>
      <c r="AL13701" s="21"/>
    </row>
    <row r="13702" spans="7:38">
      <c r="G13702" s="21"/>
      <c r="AL13702" s="21"/>
    </row>
    <row r="13703" spans="7:38">
      <c r="G13703" s="21"/>
      <c r="AL13703" s="21"/>
    </row>
    <row r="13704" spans="7:38">
      <c r="G13704" s="21"/>
      <c r="AL13704" s="21"/>
    </row>
    <row r="13705" spans="7:38">
      <c r="G13705" s="21"/>
      <c r="AL13705" s="21"/>
    </row>
    <row r="13706" spans="7:38">
      <c r="G13706" s="21"/>
      <c r="AL13706" s="21"/>
    </row>
    <row r="13707" spans="7:38">
      <c r="G13707" s="21"/>
      <c r="AL13707" s="21"/>
    </row>
    <row r="13708" spans="7:38">
      <c r="G13708" s="21"/>
      <c r="AL13708" s="21"/>
    </row>
    <row r="13709" spans="7:38">
      <c r="G13709" s="21"/>
      <c r="AL13709" s="21"/>
    </row>
    <row r="13710" spans="7:38">
      <c r="G13710" s="21"/>
      <c r="AL13710" s="21"/>
    </row>
    <row r="13711" spans="7:38">
      <c r="G13711" s="21"/>
      <c r="AL13711" s="21"/>
    </row>
    <row r="13712" spans="7:38">
      <c r="G13712" s="21"/>
      <c r="AL13712" s="21"/>
    </row>
    <row r="13713" spans="7:38">
      <c r="G13713" s="21"/>
      <c r="AL13713" s="21"/>
    </row>
    <row r="13714" spans="7:38">
      <c r="G13714" s="21"/>
      <c r="AL13714" s="21"/>
    </row>
    <row r="13715" spans="7:38">
      <c r="G13715" s="21"/>
      <c r="AL13715" s="21"/>
    </row>
    <row r="13716" spans="7:38">
      <c r="G13716" s="21"/>
      <c r="AL13716" s="21"/>
    </row>
    <row r="13717" spans="7:38">
      <c r="G13717" s="21"/>
      <c r="AL13717" s="21"/>
    </row>
    <row r="13718" spans="7:38">
      <c r="G13718" s="21"/>
      <c r="AL13718" s="21"/>
    </row>
    <row r="13719" spans="7:38">
      <c r="G13719" s="21"/>
      <c r="AL13719" s="21"/>
    </row>
    <row r="13720" spans="7:38">
      <c r="G13720" s="21"/>
      <c r="AL13720" s="21"/>
    </row>
    <row r="13721" spans="7:38">
      <c r="G13721" s="21"/>
      <c r="AL13721" s="21"/>
    </row>
    <row r="13722" spans="7:38">
      <c r="G13722" s="21"/>
      <c r="AL13722" s="21"/>
    </row>
    <row r="13723" spans="7:38">
      <c r="G13723" s="21"/>
      <c r="AL13723" s="21"/>
    </row>
    <row r="13724" spans="7:38">
      <c r="G13724" s="21"/>
      <c r="AL13724" s="21"/>
    </row>
    <row r="13725" spans="7:38">
      <c r="G13725" s="21"/>
      <c r="AL13725" s="21"/>
    </row>
    <row r="13726" spans="7:38">
      <c r="G13726" s="21"/>
      <c r="AL13726" s="21"/>
    </row>
    <row r="13727" spans="7:38">
      <c r="G13727" s="21"/>
      <c r="AL13727" s="21"/>
    </row>
    <row r="13728" spans="7:38">
      <c r="G13728" s="21"/>
      <c r="AL13728" s="21"/>
    </row>
    <row r="13729" spans="7:38">
      <c r="G13729" s="21"/>
      <c r="AL13729" s="21"/>
    </row>
    <row r="13730" spans="7:38">
      <c r="G13730" s="21"/>
      <c r="AL13730" s="21"/>
    </row>
    <row r="13731" spans="7:38">
      <c r="G13731" s="21"/>
      <c r="AL13731" s="21"/>
    </row>
    <row r="13732" spans="7:38">
      <c r="G13732" s="21"/>
      <c r="AL13732" s="21"/>
    </row>
    <row r="13733" spans="7:38">
      <c r="G13733" s="21"/>
      <c r="AL13733" s="21"/>
    </row>
    <row r="13734" spans="7:38">
      <c r="G13734" s="21"/>
      <c r="AL13734" s="21"/>
    </row>
    <row r="13735" spans="7:38">
      <c r="G13735" s="21"/>
      <c r="AL13735" s="21"/>
    </row>
    <row r="13736" spans="7:38">
      <c r="G13736" s="21"/>
      <c r="AL13736" s="21"/>
    </row>
    <row r="13737" spans="7:38">
      <c r="G13737" s="21"/>
      <c r="AL13737" s="21"/>
    </row>
    <row r="13738" spans="7:38">
      <c r="G13738" s="21"/>
      <c r="AL13738" s="21"/>
    </row>
    <row r="13739" spans="7:38">
      <c r="G13739" s="21"/>
      <c r="AL13739" s="21"/>
    </row>
    <row r="13740" spans="7:38">
      <c r="G13740" s="21"/>
      <c r="AL13740" s="21"/>
    </row>
    <row r="13741" spans="7:38">
      <c r="G13741" s="21"/>
      <c r="AL13741" s="21"/>
    </row>
    <row r="13742" spans="7:38">
      <c r="G13742" s="21"/>
      <c r="AL13742" s="21"/>
    </row>
    <row r="13743" spans="7:38">
      <c r="G13743" s="21"/>
      <c r="AL13743" s="21"/>
    </row>
    <row r="13744" spans="7:38">
      <c r="G13744" s="21"/>
      <c r="AL13744" s="21"/>
    </row>
    <row r="13745" spans="7:38">
      <c r="G13745" s="21"/>
      <c r="AL13745" s="21"/>
    </row>
    <row r="13746" spans="7:38">
      <c r="G13746" s="21"/>
      <c r="AL13746" s="21"/>
    </row>
    <row r="13747" spans="7:38">
      <c r="G13747" s="21"/>
      <c r="AL13747" s="21"/>
    </row>
    <row r="13748" spans="7:38">
      <c r="G13748" s="21"/>
      <c r="AL13748" s="21"/>
    </row>
    <row r="13749" spans="7:38">
      <c r="G13749" s="21"/>
      <c r="AL13749" s="21"/>
    </row>
    <row r="13750" spans="7:38">
      <c r="G13750" s="21"/>
      <c r="AL13750" s="21"/>
    </row>
    <row r="13751" spans="7:38">
      <c r="G13751" s="21"/>
      <c r="AL13751" s="21"/>
    </row>
    <row r="13752" spans="7:38">
      <c r="G13752" s="21"/>
      <c r="AL13752" s="21"/>
    </row>
    <row r="13753" spans="7:38">
      <c r="G13753" s="21"/>
      <c r="AL13753" s="21"/>
    </row>
    <row r="13754" spans="7:38">
      <c r="G13754" s="21"/>
      <c r="AL13754" s="21"/>
    </row>
    <row r="13755" spans="7:38">
      <c r="G13755" s="21"/>
      <c r="AL13755" s="21"/>
    </row>
    <row r="13756" spans="7:38">
      <c r="G13756" s="21"/>
      <c r="AL13756" s="21"/>
    </row>
    <row r="13757" spans="7:38">
      <c r="G13757" s="21"/>
      <c r="AL13757" s="21"/>
    </row>
    <row r="13758" spans="7:38">
      <c r="G13758" s="21"/>
      <c r="AL13758" s="21"/>
    </row>
    <row r="13759" spans="7:38">
      <c r="G13759" s="21"/>
      <c r="AL13759" s="21"/>
    </row>
    <row r="13760" spans="7:38">
      <c r="G13760" s="21"/>
      <c r="AL13760" s="21"/>
    </row>
    <row r="13761" spans="7:38">
      <c r="G13761" s="21"/>
      <c r="AL13761" s="21"/>
    </row>
    <row r="13762" spans="7:38">
      <c r="G13762" s="21"/>
      <c r="AL13762" s="21"/>
    </row>
    <row r="13763" spans="7:38">
      <c r="G13763" s="21"/>
      <c r="AL13763" s="21"/>
    </row>
    <row r="13764" spans="7:38">
      <c r="G13764" s="21"/>
      <c r="AL13764" s="21"/>
    </row>
    <row r="13765" spans="7:38">
      <c r="G13765" s="21"/>
      <c r="AL13765" s="21"/>
    </row>
    <row r="13766" spans="7:38">
      <c r="G13766" s="21"/>
      <c r="AL13766" s="21"/>
    </row>
    <row r="13767" spans="7:38">
      <c r="G13767" s="21"/>
      <c r="AL13767" s="21"/>
    </row>
    <row r="13768" spans="7:38">
      <c r="G13768" s="21"/>
      <c r="AL13768" s="21"/>
    </row>
    <row r="13769" spans="7:38">
      <c r="G13769" s="21"/>
      <c r="AL13769" s="21"/>
    </row>
    <row r="13770" spans="7:38">
      <c r="G13770" s="21"/>
      <c r="AL13770" s="21"/>
    </row>
    <row r="13771" spans="7:38">
      <c r="G13771" s="21"/>
      <c r="AL13771" s="21"/>
    </row>
    <row r="13772" spans="7:38">
      <c r="G13772" s="21"/>
      <c r="AL13772" s="21"/>
    </row>
    <row r="13773" spans="7:38">
      <c r="G13773" s="21"/>
      <c r="AL13773" s="21"/>
    </row>
    <row r="13774" spans="7:38">
      <c r="G13774" s="21"/>
      <c r="AL13774" s="21"/>
    </row>
    <row r="13775" spans="7:38">
      <c r="G13775" s="21"/>
      <c r="AL13775" s="21"/>
    </row>
    <row r="13776" spans="7:38">
      <c r="G13776" s="21"/>
      <c r="AL13776" s="21"/>
    </row>
    <row r="13777" spans="7:38">
      <c r="G13777" s="21"/>
      <c r="AL13777" s="21"/>
    </row>
    <row r="13778" spans="7:38">
      <c r="G13778" s="21"/>
      <c r="AL13778" s="21"/>
    </row>
    <row r="13779" spans="7:38">
      <c r="G13779" s="21"/>
      <c r="AL13779" s="21"/>
    </row>
    <row r="13780" spans="7:38">
      <c r="G13780" s="21"/>
      <c r="AL13780" s="21"/>
    </row>
    <row r="13781" spans="7:38">
      <c r="G13781" s="21"/>
      <c r="AL13781" s="21"/>
    </row>
    <row r="13782" spans="7:38">
      <c r="G13782" s="21"/>
      <c r="AL13782" s="21"/>
    </row>
    <row r="13783" spans="7:38">
      <c r="G13783" s="21"/>
      <c r="AL13783" s="21"/>
    </row>
    <row r="13784" spans="7:38">
      <c r="G13784" s="21"/>
      <c r="AL13784" s="21"/>
    </row>
    <row r="13785" spans="7:38">
      <c r="G13785" s="21"/>
      <c r="AL13785" s="21"/>
    </row>
    <row r="13786" spans="7:38">
      <c r="G13786" s="21"/>
      <c r="AL13786" s="21"/>
    </row>
    <row r="13787" spans="7:38">
      <c r="G13787" s="21"/>
      <c r="AL13787" s="21"/>
    </row>
    <row r="13788" spans="7:38">
      <c r="G13788" s="21"/>
      <c r="AL13788" s="21"/>
    </row>
    <row r="13789" spans="7:38">
      <c r="G13789" s="21"/>
      <c r="AL13789" s="21"/>
    </row>
    <row r="13790" spans="7:38">
      <c r="G13790" s="21"/>
      <c r="AL13790" s="21"/>
    </row>
    <row r="13791" spans="7:38">
      <c r="G13791" s="21"/>
      <c r="AL13791" s="21"/>
    </row>
    <row r="13792" spans="7:38">
      <c r="G13792" s="21"/>
      <c r="AL13792" s="21"/>
    </row>
    <row r="13793" spans="7:38">
      <c r="G13793" s="21"/>
      <c r="AL13793" s="21"/>
    </row>
    <row r="13794" spans="7:38">
      <c r="G13794" s="21"/>
      <c r="AL13794" s="21"/>
    </row>
    <row r="13795" spans="7:38">
      <c r="G13795" s="21"/>
      <c r="AL13795" s="21"/>
    </row>
    <row r="13796" spans="7:38">
      <c r="G13796" s="21"/>
      <c r="AL13796" s="21"/>
    </row>
    <row r="13797" spans="7:38">
      <c r="G13797" s="21"/>
      <c r="AL13797" s="21"/>
    </row>
    <row r="13798" spans="7:38">
      <c r="G13798" s="21"/>
      <c r="AL13798" s="21"/>
    </row>
    <row r="13799" spans="7:38">
      <c r="G13799" s="21"/>
      <c r="AL13799" s="21"/>
    </row>
    <row r="13800" spans="7:38">
      <c r="G13800" s="21"/>
      <c r="AL13800" s="21"/>
    </row>
    <row r="13801" spans="7:38">
      <c r="G13801" s="21"/>
      <c r="AL13801" s="21"/>
    </row>
    <row r="13802" spans="7:38">
      <c r="G13802" s="21"/>
      <c r="AL13802" s="21"/>
    </row>
    <row r="13803" spans="7:38">
      <c r="G13803" s="21"/>
      <c r="AL13803" s="21"/>
    </row>
    <row r="13804" spans="7:38">
      <c r="G13804" s="21"/>
      <c r="AL13804" s="21"/>
    </row>
    <row r="13805" spans="7:38">
      <c r="G13805" s="21"/>
      <c r="AL13805" s="21"/>
    </row>
    <row r="13806" spans="7:38">
      <c r="G13806" s="21"/>
      <c r="AL13806" s="21"/>
    </row>
    <row r="13807" spans="7:38">
      <c r="G13807" s="21"/>
      <c r="AL13807" s="21"/>
    </row>
    <row r="13808" spans="7:38">
      <c r="G13808" s="21"/>
      <c r="AL13808" s="21"/>
    </row>
    <row r="13809" spans="7:38">
      <c r="G13809" s="21"/>
      <c r="AL13809" s="21"/>
    </row>
    <row r="13810" spans="7:38">
      <c r="G13810" s="21"/>
      <c r="AL13810" s="21"/>
    </row>
    <row r="13811" spans="7:38">
      <c r="G13811" s="21"/>
      <c r="AL13811" s="21"/>
    </row>
    <row r="13812" spans="7:38">
      <c r="G13812" s="21"/>
      <c r="AL13812" s="21"/>
    </row>
    <row r="13813" spans="7:38">
      <c r="G13813" s="21"/>
      <c r="AL13813" s="21"/>
    </row>
    <row r="13814" spans="7:38">
      <c r="G13814" s="21"/>
      <c r="AL13814" s="21"/>
    </row>
    <row r="13815" spans="7:38">
      <c r="G13815" s="21"/>
      <c r="AL13815" s="21"/>
    </row>
    <row r="13816" spans="7:38">
      <c r="G13816" s="21"/>
      <c r="AL13816" s="21"/>
    </row>
    <row r="13817" spans="7:38">
      <c r="G13817" s="21"/>
      <c r="AL13817" s="21"/>
    </row>
    <row r="13818" spans="7:38">
      <c r="G13818" s="21"/>
      <c r="AL13818" s="21"/>
    </row>
    <row r="13819" spans="7:38">
      <c r="G13819" s="21"/>
      <c r="AL13819" s="21"/>
    </row>
    <row r="13820" spans="7:38">
      <c r="G13820" s="21"/>
      <c r="AL13820" s="21"/>
    </row>
    <row r="13821" spans="7:38">
      <c r="G13821" s="21"/>
      <c r="AL13821" s="21"/>
    </row>
    <row r="13822" spans="7:38">
      <c r="G13822" s="21"/>
      <c r="AL13822" s="21"/>
    </row>
    <row r="13823" spans="7:38">
      <c r="G13823" s="21"/>
      <c r="AL13823" s="21"/>
    </row>
    <row r="13824" spans="7:38">
      <c r="G13824" s="21"/>
      <c r="AL13824" s="21"/>
    </row>
    <row r="13825" spans="7:38">
      <c r="G13825" s="21"/>
      <c r="AL13825" s="21"/>
    </row>
    <row r="13826" spans="7:38">
      <c r="G13826" s="21"/>
      <c r="AL13826" s="21"/>
    </row>
    <row r="13827" spans="7:38">
      <c r="G13827" s="21"/>
      <c r="AL13827" s="21"/>
    </row>
    <row r="13828" spans="7:38">
      <c r="G13828" s="21"/>
      <c r="AL13828" s="21"/>
    </row>
    <row r="13829" spans="7:38">
      <c r="G13829" s="21"/>
      <c r="AL13829" s="21"/>
    </row>
    <row r="13830" spans="7:38">
      <c r="G13830" s="21"/>
      <c r="AL13830" s="21"/>
    </row>
    <row r="13831" spans="7:38">
      <c r="G13831" s="21"/>
      <c r="AL13831" s="21"/>
    </row>
    <row r="13832" spans="7:38">
      <c r="G13832" s="21"/>
      <c r="AL13832" s="21"/>
    </row>
    <row r="13833" spans="7:38">
      <c r="G13833" s="21"/>
      <c r="AL13833" s="21"/>
    </row>
    <row r="13834" spans="7:38">
      <c r="G13834" s="21"/>
      <c r="AL13834" s="21"/>
    </row>
    <row r="13835" spans="7:38">
      <c r="G13835" s="21"/>
      <c r="AL13835" s="21"/>
    </row>
    <row r="13836" spans="7:38">
      <c r="G13836" s="21"/>
      <c r="AL13836" s="21"/>
    </row>
    <row r="13837" spans="7:38">
      <c r="G13837" s="21"/>
      <c r="AL13837" s="21"/>
    </row>
    <row r="13838" spans="7:38">
      <c r="G13838" s="21"/>
      <c r="AL13838" s="21"/>
    </row>
    <row r="13839" spans="7:38">
      <c r="G13839" s="21"/>
      <c r="AL13839" s="21"/>
    </row>
    <row r="13840" spans="7:38">
      <c r="G13840" s="21"/>
      <c r="AL13840" s="21"/>
    </row>
    <row r="13841" spans="7:38">
      <c r="G13841" s="21"/>
      <c r="AL13841" s="21"/>
    </row>
    <row r="13842" spans="7:38">
      <c r="G13842" s="21"/>
      <c r="AL13842" s="21"/>
    </row>
    <row r="13843" spans="7:38">
      <c r="G13843" s="21"/>
      <c r="AL13843" s="21"/>
    </row>
    <row r="13844" spans="7:38">
      <c r="G13844" s="21"/>
      <c r="AL13844" s="21"/>
    </row>
    <row r="13845" spans="7:38">
      <c r="G13845" s="21"/>
      <c r="AL13845" s="21"/>
    </row>
    <row r="13846" spans="7:38">
      <c r="G13846" s="21"/>
      <c r="AL13846" s="21"/>
    </row>
    <row r="13847" spans="7:38">
      <c r="G13847" s="21"/>
      <c r="AL13847" s="21"/>
    </row>
    <row r="13848" spans="7:38">
      <c r="G13848" s="21"/>
      <c r="AL13848" s="21"/>
    </row>
    <row r="13849" spans="7:38">
      <c r="G13849" s="21"/>
      <c r="AL13849" s="21"/>
    </row>
    <row r="13850" spans="7:38">
      <c r="G13850" s="21"/>
      <c r="AL13850" s="21"/>
    </row>
    <row r="13851" spans="7:38">
      <c r="G13851" s="21"/>
      <c r="AL13851" s="21"/>
    </row>
    <row r="13852" spans="7:38">
      <c r="G13852" s="21"/>
      <c r="AL13852" s="21"/>
    </row>
    <row r="13853" spans="7:38">
      <c r="G13853" s="21"/>
      <c r="AL13853" s="21"/>
    </row>
    <row r="13854" spans="7:38">
      <c r="G13854" s="21"/>
      <c r="AL13854" s="21"/>
    </row>
    <row r="13855" spans="7:38">
      <c r="G13855" s="21"/>
      <c r="AL13855" s="21"/>
    </row>
    <row r="13856" spans="7:38">
      <c r="G13856" s="21"/>
      <c r="AL13856" s="21"/>
    </row>
    <row r="13857" spans="7:38">
      <c r="G13857" s="21"/>
      <c r="AL13857" s="21"/>
    </row>
    <row r="13858" spans="7:38">
      <c r="G13858" s="21"/>
      <c r="AL13858" s="21"/>
    </row>
    <row r="13859" spans="7:38">
      <c r="G13859" s="21"/>
      <c r="AL13859" s="21"/>
    </row>
    <row r="13860" spans="7:38">
      <c r="G13860" s="21"/>
      <c r="AL13860" s="21"/>
    </row>
    <row r="13861" spans="7:38">
      <c r="G13861" s="21"/>
      <c r="AL13861" s="21"/>
    </row>
    <row r="13862" spans="7:38">
      <c r="G13862" s="21"/>
      <c r="AL13862" s="21"/>
    </row>
    <row r="13863" spans="7:38">
      <c r="G13863" s="21"/>
      <c r="AL13863" s="21"/>
    </row>
    <row r="13864" spans="7:38">
      <c r="G13864" s="21"/>
      <c r="AL13864" s="21"/>
    </row>
    <row r="13865" spans="7:38">
      <c r="G13865" s="21"/>
      <c r="AL13865" s="21"/>
    </row>
    <row r="13866" spans="7:38">
      <c r="G13866" s="21"/>
      <c r="AL13866" s="21"/>
    </row>
    <row r="13867" spans="7:38">
      <c r="G13867" s="21"/>
      <c r="AL13867" s="21"/>
    </row>
    <row r="13868" spans="7:38">
      <c r="G13868" s="21"/>
      <c r="AL13868" s="21"/>
    </row>
    <row r="13869" spans="7:38">
      <c r="G13869" s="21"/>
      <c r="AL13869" s="21"/>
    </row>
    <row r="13870" spans="7:38">
      <c r="G13870" s="21"/>
      <c r="AL13870" s="21"/>
    </row>
    <row r="13871" spans="7:38">
      <c r="G13871" s="21"/>
      <c r="AL13871" s="21"/>
    </row>
    <row r="13872" spans="7:38">
      <c r="G13872" s="21"/>
      <c r="AL13872" s="21"/>
    </row>
    <row r="13873" spans="7:38">
      <c r="G13873" s="21"/>
      <c r="AL13873" s="21"/>
    </row>
    <row r="13874" spans="7:38">
      <c r="G13874" s="21"/>
      <c r="AL13874" s="21"/>
    </row>
    <row r="13875" spans="7:38">
      <c r="G13875" s="21"/>
      <c r="AL13875" s="21"/>
    </row>
    <row r="13876" spans="7:38">
      <c r="G13876" s="21"/>
      <c r="AL13876" s="21"/>
    </row>
    <row r="13877" spans="7:38">
      <c r="G13877" s="21"/>
      <c r="AL13877" s="21"/>
    </row>
    <row r="13878" spans="7:38">
      <c r="G13878" s="21"/>
      <c r="AL13878" s="21"/>
    </row>
    <row r="13879" spans="7:38">
      <c r="G13879" s="21"/>
      <c r="AL13879" s="21"/>
    </row>
    <row r="13880" spans="7:38">
      <c r="G13880" s="21"/>
      <c r="AL13880" s="21"/>
    </row>
    <row r="13881" spans="7:38">
      <c r="G13881" s="21"/>
      <c r="AL13881" s="21"/>
    </row>
    <row r="13882" spans="7:38">
      <c r="G13882" s="21"/>
      <c r="AL13882" s="21"/>
    </row>
    <row r="13883" spans="7:38">
      <c r="G13883" s="21"/>
      <c r="AL13883" s="21"/>
    </row>
    <row r="13884" spans="7:38">
      <c r="G13884" s="21"/>
      <c r="AL13884" s="21"/>
    </row>
    <row r="13885" spans="7:38">
      <c r="G13885" s="21"/>
      <c r="AL13885" s="21"/>
    </row>
    <row r="13886" spans="7:38">
      <c r="G13886" s="21"/>
      <c r="AL13886" s="21"/>
    </row>
    <row r="13887" spans="7:38">
      <c r="G13887" s="21"/>
      <c r="AL13887" s="21"/>
    </row>
    <row r="13888" spans="7:38">
      <c r="G13888" s="21"/>
      <c r="AL13888" s="21"/>
    </row>
    <row r="13889" spans="7:38">
      <c r="G13889" s="21"/>
      <c r="AL13889" s="21"/>
    </row>
    <row r="13890" spans="7:38">
      <c r="G13890" s="21"/>
      <c r="AL13890" s="21"/>
    </row>
    <row r="13891" spans="7:38">
      <c r="G13891" s="21"/>
      <c r="AL13891" s="21"/>
    </row>
    <row r="13892" spans="7:38">
      <c r="G13892" s="21"/>
      <c r="AL13892" s="21"/>
    </row>
    <row r="13893" spans="7:38">
      <c r="G13893" s="21"/>
      <c r="AL13893" s="21"/>
    </row>
    <row r="13894" spans="7:38">
      <c r="G13894" s="21"/>
      <c r="AL13894" s="21"/>
    </row>
    <row r="13895" spans="7:38">
      <c r="G13895" s="21"/>
      <c r="AL13895" s="21"/>
    </row>
    <row r="13896" spans="7:38">
      <c r="G13896" s="21"/>
      <c r="AL13896" s="21"/>
    </row>
    <row r="13897" spans="7:38">
      <c r="G13897" s="21"/>
      <c r="AL13897" s="21"/>
    </row>
    <row r="13898" spans="7:38">
      <c r="G13898" s="21"/>
      <c r="AL13898" s="21"/>
    </row>
    <row r="13899" spans="7:38">
      <c r="G13899" s="21"/>
      <c r="AL13899" s="21"/>
    </row>
    <row r="13900" spans="7:38">
      <c r="G13900" s="21"/>
      <c r="AL13900" s="21"/>
    </row>
    <row r="13901" spans="7:38">
      <c r="G13901" s="21"/>
      <c r="AL13901" s="21"/>
    </row>
    <row r="13902" spans="7:38">
      <c r="G13902" s="21"/>
      <c r="AL13902" s="21"/>
    </row>
    <row r="13903" spans="7:38">
      <c r="G13903" s="21"/>
      <c r="AL13903" s="21"/>
    </row>
    <row r="13904" spans="7:38">
      <c r="G13904" s="21"/>
      <c r="AL13904" s="21"/>
    </row>
    <row r="13905" spans="7:38">
      <c r="G13905" s="21"/>
      <c r="AL13905" s="21"/>
    </row>
    <row r="13906" spans="7:38">
      <c r="G13906" s="21"/>
      <c r="AL13906" s="21"/>
    </row>
    <row r="13907" spans="7:38">
      <c r="G13907" s="21"/>
      <c r="AL13907" s="21"/>
    </row>
    <row r="13908" spans="7:38">
      <c r="G13908" s="21"/>
      <c r="AL13908" s="21"/>
    </row>
    <row r="13909" spans="7:38">
      <c r="G13909" s="21"/>
      <c r="AL13909" s="21"/>
    </row>
    <row r="13910" spans="7:38">
      <c r="G13910" s="21"/>
      <c r="AL13910" s="21"/>
    </row>
    <row r="13911" spans="7:38">
      <c r="G13911" s="21"/>
      <c r="AL13911" s="21"/>
    </row>
    <row r="13912" spans="7:38">
      <c r="G13912" s="21"/>
      <c r="AL13912" s="21"/>
    </row>
    <row r="13913" spans="7:38">
      <c r="G13913" s="21"/>
      <c r="AL13913" s="21"/>
    </row>
    <row r="13914" spans="7:38">
      <c r="G13914" s="21"/>
      <c r="AL13914" s="21"/>
    </row>
    <row r="13915" spans="7:38">
      <c r="G13915" s="21"/>
      <c r="AL13915" s="21"/>
    </row>
    <row r="13916" spans="7:38">
      <c r="G13916" s="21"/>
      <c r="AL13916" s="21"/>
    </row>
    <row r="13917" spans="7:38">
      <c r="G13917" s="21"/>
      <c r="AL13917" s="21"/>
    </row>
    <row r="13918" spans="7:38">
      <c r="G13918" s="21"/>
      <c r="AL13918" s="21"/>
    </row>
    <row r="13919" spans="7:38">
      <c r="G13919" s="21"/>
      <c r="AL13919" s="21"/>
    </row>
    <row r="13920" spans="7:38">
      <c r="G13920" s="21"/>
      <c r="AL13920" s="21"/>
    </row>
    <row r="13921" spans="7:38">
      <c r="G13921" s="21"/>
      <c r="AL13921" s="21"/>
    </row>
    <row r="13922" spans="7:38">
      <c r="G13922" s="21"/>
      <c r="AL13922" s="21"/>
    </row>
    <row r="13923" spans="7:38">
      <c r="G13923" s="21"/>
      <c r="AL13923" s="21"/>
    </row>
    <row r="13924" spans="7:38">
      <c r="G13924" s="21"/>
      <c r="AL13924" s="21"/>
    </row>
    <row r="13925" spans="7:38">
      <c r="G13925" s="21"/>
      <c r="AL13925" s="21"/>
    </row>
    <row r="13926" spans="7:38">
      <c r="G13926" s="21"/>
      <c r="AL13926" s="21"/>
    </row>
    <row r="13927" spans="7:38">
      <c r="G13927" s="21"/>
      <c r="AL13927" s="21"/>
    </row>
    <row r="13928" spans="7:38">
      <c r="G13928" s="21"/>
      <c r="AL13928" s="21"/>
    </row>
    <row r="13929" spans="7:38">
      <c r="G13929" s="21"/>
      <c r="AL13929" s="21"/>
    </row>
    <row r="13930" spans="7:38">
      <c r="G13930" s="21"/>
      <c r="AL13930" s="21"/>
    </row>
    <row r="13931" spans="7:38">
      <c r="G13931" s="21"/>
      <c r="AL13931" s="21"/>
    </row>
    <row r="13932" spans="7:38">
      <c r="G13932" s="21"/>
      <c r="AL13932" s="21"/>
    </row>
    <row r="13933" spans="7:38">
      <c r="G13933" s="21"/>
      <c r="AL13933" s="21"/>
    </row>
    <row r="13934" spans="7:38">
      <c r="G13934" s="21"/>
      <c r="AL13934" s="21"/>
    </row>
    <row r="13935" spans="7:38">
      <c r="G13935" s="21"/>
      <c r="AL13935" s="21"/>
    </row>
    <row r="13936" spans="7:38">
      <c r="G13936" s="21"/>
      <c r="AL13936" s="21"/>
    </row>
    <row r="13937" spans="7:38">
      <c r="G13937" s="21"/>
      <c r="AL13937" s="21"/>
    </row>
    <row r="13938" spans="7:38">
      <c r="G13938" s="21"/>
      <c r="AL13938" s="21"/>
    </row>
    <row r="13939" spans="7:38">
      <c r="G13939" s="21"/>
      <c r="AL13939" s="21"/>
    </row>
    <row r="13940" spans="7:38">
      <c r="G13940" s="21"/>
      <c r="AL13940" s="21"/>
    </row>
    <row r="13941" spans="7:38">
      <c r="G13941" s="21"/>
      <c r="AL13941" s="21"/>
    </row>
    <row r="13942" spans="7:38">
      <c r="G13942" s="21"/>
      <c r="AL13942" s="21"/>
    </row>
    <row r="13943" spans="7:38">
      <c r="G13943" s="21"/>
      <c r="AL13943" s="21"/>
    </row>
    <row r="13944" spans="7:38">
      <c r="G13944" s="21"/>
      <c r="AL13944" s="21"/>
    </row>
    <row r="13945" spans="7:38">
      <c r="G13945" s="21"/>
      <c r="AL13945" s="21"/>
    </row>
    <row r="13946" spans="7:38">
      <c r="G13946" s="21"/>
      <c r="AL13946" s="21"/>
    </row>
    <row r="13947" spans="7:38">
      <c r="G13947" s="21"/>
      <c r="AL13947" s="21"/>
    </row>
    <row r="13948" spans="7:38">
      <c r="G13948" s="21"/>
      <c r="AL13948" s="21"/>
    </row>
    <row r="13949" spans="7:38">
      <c r="G13949" s="21"/>
      <c r="AL13949" s="21"/>
    </row>
    <row r="13950" spans="7:38">
      <c r="G13950" s="21"/>
      <c r="AL13950" s="21"/>
    </row>
    <row r="13951" spans="7:38">
      <c r="G13951" s="21"/>
      <c r="AL13951" s="21"/>
    </row>
    <row r="13952" spans="7:38">
      <c r="G13952" s="21"/>
      <c r="AL13952" s="21"/>
    </row>
    <row r="13953" spans="7:38">
      <c r="G13953" s="21"/>
      <c r="AL13953" s="21"/>
    </row>
    <row r="13954" spans="7:38">
      <c r="G13954" s="21"/>
      <c r="AL13954" s="21"/>
    </row>
    <row r="13955" spans="7:38">
      <c r="G13955" s="21"/>
      <c r="AL13955" s="21"/>
    </row>
    <row r="13956" spans="7:38">
      <c r="G13956" s="21"/>
      <c r="AL13956" s="21"/>
    </row>
    <row r="13957" spans="7:38">
      <c r="G13957" s="21"/>
      <c r="AL13957" s="21"/>
    </row>
    <row r="13958" spans="7:38">
      <c r="G13958" s="21"/>
      <c r="AL13958" s="21"/>
    </row>
    <row r="13959" spans="7:38">
      <c r="G13959" s="21"/>
      <c r="AL13959" s="21"/>
    </row>
    <row r="13960" spans="7:38">
      <c r="G13960" s="21"/>
      <c r="AL13960" s="21"/>
    </row>
    <row r="13961" spans="7:38">
      <c r="G13961" s="21"/>
      <c r="AL13961" s="21"/>
    </row>
    <row r="13962" spans="7:38">
      <c r="G13962" s="21"/>
      <c r="AL13962" s="21"/>
    </row>
    <row r="13963" spans="7:38">
      <c r="G13963" s="21"/>
      <c r="AL13963" s="21"/>
    </row>
    <row r="13964" spans="7:38">
      <c r="G13964" s="21"/>
      <c r="AL13964" s="21"/>
    </row>
    <row r="13965" spans="7:38">
      <c r="G13965" s="21"/>
      <c r="AL13965" s="21"/>
    </row>
    <row r="13966" spans="7:38">
      <c r="G13966" s="21"/>
      <c r="AL13966" s="21"/>
    </row>
    <row r="13967" spans="7:38">
      <c r="G13967" s="21"/>
      <c r="AL13967" s="21"/>
    </row>
    <row r="13968" spans="7:38">
      <c r="G13968" s="21"/>
      <c r="AL13968" s="21"/>
    </row>
    <row r="13969" spans="7:38">
      <c r="G13969" s="21"/>
      <c r="AL13969" s="21"/>
    </row>
    <row r="13970" spans="7:38">
      <c r="G13970" s="21"/>
      <c r="AL13970" s="21"/>
    </row>
    <row r="13971" spans="7:38">
      <c r="G13971" s="21"/>
      <c r="AL13971" s="21"/>
    </row>
    <row r="13972" spans="7:38">
      <c r="G13972" s="21"/>
      <c r="AL13972" s="21"/>
    </row>
    <row r="13973" spans="7:38">
      <c r="G13973" s="21"/>
      <c r="AL13973" s="21"/>
    </row>
    <row r="13974" spans="7:38">
      <c r="G13974" s="21"/>
      <c r="AL13974" s="21"/>
    </row>
    <row r="13975" spans="7:38">
      <c r="G13975" s="21"/>
      <c r="AL13975" s="21"/>
    </row>
    <row r="13976" spans="7:38">
      <c r="G13976" s="21"/>
      <c r="AL13976" s="21"/>
    </row>
    <row r="13977" spans="7:38">
      <c r="G13977" s="21"/>
      <c r="AL13977" s="21"/>
    </row>
    <row r="13978" spans="7:38">
      <c r="G13978" s="21"/>
      <c r="AL13978" s="21"/>
    </row>
    <row r="13979" spans="7:38">
      <c r="G13979" s="21"/>
      <c r="AL13979" s="21"/>
    </row>
    <row r="13980" spans="7:38">
      <c r="G13980" s="21"/>
      <c r="AL13980" s="21"/>
    </row>
    <row r="13981" spans="7:38">
      <c r="G13981" s="21"/>
      <c r="AL13981" s="21"/>
    </row>
    <row r="13982" spans="7:38">
      <c r="G13982" s="21"/>
      <c r="AL13982" s="21"/>
    </row>
    <row r="13983" spans="7:38">
      <c r="G13983" s="21"/>
      <c r="AL13983" s="21"/>
    </row>
    <row r="13984" spans="7:38">
      <c r="G13984" s="21"/>
      <c r="AL13984" s="21"/>
    </row>
    <row r="13985" spans="7:38">
      <c r="G13985" s="21"/>
      <c r="AL13985" s="21"/>
    </row>
    <row r="13986" spans="7:38">
      <c r="G13986" s="21"/>
      <c r="AL13986" s="21"/>
    </row>
    <row r="13987" spans="7:38">
      <c r="G13987" s="21"/>
      <c r="AL13987" s="21"/>
    </row>
    <row r="13988" spans="7:38">
      <c r="G13988" s="21"/>
      <c r="AL13988" s="21"/>
    </row>
    <row r="13989" spans="7:38">
      <c r="G13989" s="21"/>
      <c r="AL13989" s="21"/>
    </row>
    <row r="13990" spans="7:38">
      <c r="G13990" s="21"/>
      <c r="AL13990" s="21"/>
    </row>
    <row r="13991" spans="7:38">
      <c r="G13991" s="21"/>
      <c r="AL13991" s="21"/>
    </row>
    <row r="13992" spans="7:38">
      <c r="G13992" s="21"/>
      <c r="AL13992" s="21"/>
    </row>
    <row r="13993" spans="7:38">
      <c r="G13993" s="21"/>
      <c r="AL13993" s="21"/>
    </row>
    <row r="13994" spans="7:38">
      <c r="G13994" s="21"/>
      <c r="AL13994" s="21"/>
    </row>
    <row r="13995" spans="7:38">
      <c r="G13995" s="21"/>
      <c r="AL13995" s="21"/>
    </row>
    <row r="13996" spans="7:38">
      <c r="G13996" s="21"/>
      <c r="AL13996" s="21"/>
    </row>
    <row r="13997" spans="7:38">
      <c r="G13997" s="21"/>
      <c r="AL13997" s="21"/>
    </row>
    <row r="13998" spans="7:38">
      <c r="G13998" s="21"/>
      <c r="AL13998" s="21"/>
    </row>
    <row r="13999" spans="7:38">
      <c r="G13999" s="21"/>
      <c r="AL13999" s="21"/>
    </row>
    <row r="14000" spans="7:38">
      <c r="G14000" s="21"/>
      <c r="AL14000" s="21"/>
    </row>
    <row r="14001" spans="7:38">
      <c r="G14001" s="21"/>
      <c r="AL14001" s="21"/>
    </row>
    <row r="14002" spans="7:38">
      <c r="G14002" s="21"/>
      <c r="AL14002" s="21"/>
    </row>
    <row r="14003" spans="7:38">
      <c r="G14003" s="21"/>
      <c r="AL14003" s="21"/>
    </row>
    <row r="14004" spans="7:38">
      <c r="G14004" s="21"/>
      <c r="AL14004" s="21"/>
    </row>
    <row r="14005" spans="7:38">
      <c r="G14005" s="21"/>
      <c r="AL14005" s="21"/>
    </row>
    <row r="14006" spans="7:38">
      <c r="G14006" s="21"/>
      <c r="AL14006" s="21"/>
    </row>
    <row r="14007" spans="7:38">
      <c r="G14007" s="21"/>
      <c r="AL14007" s="21"/>
    </row>
    <row r="14008" spans="7:38">
      <c r="G14008" s="21"/>
      <c r="AL14008" s="21"/>
    </row>
    <row r="14009" spans="7:38">
      <c r="G14009" s="21"/>
      <c r="AL14009" s="21"/>
    </row>
    <row r="14010" spans="7:38">
      <c r="G14010" s="21"/>
      <c r="AL14010" s="21"/>
    </row>
    <row r="14011" spans="7:38">
      <c r="G14011" s="21"/>
      <c r="AL14011" s="21"/>
    </row>
    <row r="14012" spans="7:38">
      <c r="G14012" s="21"/>
      <c r="AL14012" s="21"/>
    </row>
    <row r="14013" spans="7:38">
      <c r="G14013" s="21"/>
      <c r="AL14013" s="21"/>
    </row>
    <row r="14014" spans="7:38">
      <c r="G14014" s="21"/>
      <c r="AL14014" s="21"/>
    </row>
    <row r="14015" spans="7:38">
      <c r="G14015" s="21"/>
      <c r="AL14015" s="21"/>
    </row>
    <row r="14016" spans="7:38">
      <c r="G14016" s="21"/>
      <c r="AL14016" s="21"/>
    </row>
    <row r="14017" spans="7:38">
      <c r="G14017" s="21"/>
      <c r="AL14017" s="21"/>
    </row>
    <row r="14018" spans="7:38">
      <c r="G14018" s="21"/>
      <c r="AL14018" s="21"/>
    </row>
    <row r="14019" spans="7:38">
      <c r="G14019" s="21"/>
      <c r="AL14019" s="21"/>
    </row>
    <row r="14020" spans="7:38">
      <c r="G14020" s="21"/>
      <c r="AL14020" s="21"/>
    </row>
    <row r="14021" spans="7:38">
      <c r="G14021" s="21"/>
      <c r="AL14021" s="21"/>
    </row>
    <row r="14022" spans="7:38">
      <c r="G14022" s="21"/>
      <c r="AL14022" s="21"/>
    </row>
    <row r="14023" spans="7:38">
      <c r="G14023" s="21"/>
      <c r="AL14023" s="21"/>
    </row>
    <row r="14024" spans="7:38">
      <c r="G14024" s="21"/>
      <c r="AL14024" s="21"/>
    </row>
    <row r="14025" spans="7:38">
      <c r="G14025" s="21"/>
      <c r="AL14025" s="21"/>
    </row>
    <row r="14026" spans="7:38">
      <c r="G14026" s="21"/>
      <c r="AL14026" s="21"/>
    </row>
    <row r="14027" spans="7:38">
      <c r="G14027" s="21"/>
      <c r="AL14027" s="21"/>
    </row>
    <row r="14028" spans="7:38">
      <c r="G14028" s="21"/>
      <c r="AL14028" s="21"/>
    </row>
    <row r="14029" spans="7:38">
      <c r="G14029" s="21"/>
      <c r="AL14029" s="21"/>
    </row>
    <row r="14030" spans="7:38">
      <c r="G14030" s="21"/>
      <c r="AL14030" s="21"/>
    </row>
    <row r="14031" spans="7:38">
      <c r="G14031" s="21"/>
      <c r="AL14031" s="21"/>
    </row>
    <row r="14032" spans="7:38">
      <c r="G14032" s="21"/>
      <c r="AL14032" s="21"/>
    </row>
    <row r="14033" spans="7:38">
      <c r="G14033" s="21"/>
      <c r="AL14033" s="21"/>
    </row>
    <row r="14034" spans="7:38">
      <c r="G14034" s="21"/>
      <c r="AL14034" s="21"/>
    </row>
    <row r="14035" spans="7:38">
      <c r="G14035" s="21"/>
      <c r="AL14035" s="21"/>
    </row>
    <row r="14036" spans="7:38">
      <c r="G14036" s="21"/>
      <c r="AL14036" s="21"/>
    </row>
    <row r="14037" spans="7:38">
      <c r="G14037" s="21"/>
      <c r="AL14037" s="21"/>
    </row>
    <row r="14038" spans="7:38">
      <c r="G14038" s="21"/>
      <c r="AL14038" s="21"/>
    </row>
    <row r="14039" spans="7:38">
      <c r="G14039" s="21"/>
      <c r="AL14039" s="21"/>
    </row>
    <row r="14040" spans="7:38">
      <c r="G14040" s="21"/>
      <c r="AL14040" s="21"/>
    </row>
    <row r="14041" spans="7:38">
      <c r="G14041" s="21"/>
      <c r="AL14041" s="21"/>
    </row>
    <row r="14042" spans="7:38">
      <c r="G14042" s="21"/>
      <c r="AL14042" s="21"/>
    </row>
    <row r="14043" spans="7:38">
      <c r="G14043" s="21"/>
      <c r="AL14043" s="21"/>
    </row>
    <row r="14044" spans="7:38">
      <c r="G14044" s="21"/>
      <c r="AL14044" s="21"/>
    </row>
    <row r="14045" spans="7:38">
      <c r="G14045" s="21"/>
      <c r="AL14045" s="21"/>
    </row>
    <row r="14046" spans="7:38">
      <c r="G14046" s="21"/>
      <c r="AL14046" s="21"/>
    </row>
    <row r="14047" spans="7:38">
      <c r="G14047" s="21"/>
      <c r="AL14047" s="21"/>
    </row>
    <row r="14048" spans="7:38">
      <c r="G14048" s="21"/>
      <c r="AL14048" s="21"/>
    </row>
    <row r="14049" spans="7:38">
      <c r="G14049" s="21"/>
      <c r="AL14049" s="21"/>
    </row>
    <row r="14050" spans="7:38">
      <c r="G14050" s="21"/>
      <c r="AL14050" s="21"/>
    </row>
    <row r="14051" spans="7:38">
      <c r="G14051" s="21"/>
      <c r="AL14051" s="21"/>
    </row>
    <row r="14052" spans="7:38">
      <c r="G14052" s="21"/>
      <c r="AL14052" s="21"/>
    </row>
    <row r="14053" spans="7:38">
      <c r="G14053" s="21"/>
      <c r="AL14053" s="21"/>
    </row>
    <row r="14054" spans="7:38">
      <c r="G14054" s="21"/>
      <c r="AL14054" s="21"/>
    </row>
    <row r="14055" spans="7:38">
      <c r="G14055" s="21"/>
      <c r="AL14055" s="21"/>
    </row>
    <row r="14056" spans="7:38">
      <c r="G14056" s="21"/>
      <c r="AL14056" s="21"/>
    </row>
    <row r="14057" spans="7:38">
      <c r="G14057" s="21"/>
      <c r="AL14057" s="21"/>
    </row>
    <row r="14058" spans="7:38">
      <c r="G14058" s="21"/>
      <c r="AL14058" s="21"/>
    </row>
    <row r="14059" spans="7:38">
      <c r="G14059" s="21"/>
      <c r="AL14059" s="21"/>
    </row>
    <row r="14060" spans="7:38">
      <c r="G14060" s="21"/>
      <c r="AL14060" s="21"/>
    </row>
    <row r="14061" spans="7:38">
      <c r="G14061" s="21"/>
      <c r="AL14061" s="21"/>
    </row>
    <row r="14062" spans="7:38">
      <c r="G14062" s="21"/>
      <c r="AL14062" s="21"/>
    </row>
    <row r="14063" spans="7:38">
      <c r="G14063" s="21"/>
      <c r="AL14063" s="21"/>
    </row>
    <row r="14064" spans="7:38">
      <c r="G14064" s="21"/>
      <c r="AL14064" s="21"/>
    </row>
    <row r="14065" spans="7:38">
      <c r="G14065" s="21"/>
      <c r="AL14065" s="21"/>
    </row>
    <row r="14066" spans="7:38">
      <c r="G14066" s="21"/>
      <c r="AL14066" s="21"/>
    </row>
    <row r="14067" spans="7:38">
      <c r="G14067" s="21"/>
      <c r="AL14067" s="21"/>
    </row>
    <row r="14068" spans="7:38">
      <c r="G14068" s="21"/>
      <c r="AL14068" s="21"/>
    </row>
    <row r="14069" spans="7:38">
      <c r="G14069" s="21"/>
      <c r="AL14069" s="21"/>
    </row>
    <row r="14070" spans="7:38">
      <c r="G14070" s="21"/>
      <c r="AL14070" s="21"/>
    </row>
    <row r="14071" spans="7:38">
      <c r="G14071" s="21"/>
      <c r="AL14071" s="21"/>
    </row>
    <row r="14072" spans="7:38">
      <c r="G14072" s="21"/>
      <c r="AL14072" s="21"/>
    </row>
    <row r="14073" spans="7:38">
      <c r="G14073" s="21"/>
      <c r="AL14073" s="21"/>
    </row>
    <row r="14074" spans="7:38">
      <c r="G14074" s="21"/>
      <c r="AL14074" s="21"/>
    </row>
    <row r="14075" spans="7:38">
      <c r="G14075" s="21"/>
      <c r="AL14075" s="21"/>
    </row>
    <row r="14076" spans="7:38">
      <c r="G14076" s="21"/>
      <c r="AL14076" s="21"/>
    </row>
    <row r="14077" spans="7:38">
      <c r="G14077" s="21"/>
      <c r="AL14077" s="21"/>
    </row>
    <row r="14078" spans="7:38">
      <c r="G14078" s="21"/>
      <c r="AL14078" s="21"/>
    </row>
    <row r="14079" spans="7:38">
      <c r="G14079" s="21"/>
      <c r="AL14079" s="21"/>
    </row>
    <row r="14080" spans="7:38">
      <c r="G14080" s="21"/>
      <c r="AL14080" s="21"/>
    </row>
    <row r="14081" spans="7:38">
      <c r="G14081" s="21"/>
      <c r="AL14081" s="21"/>
    </row>
    <row r="14082" spans="7:38">
      <c r="G14082" s="21"/>
      <c r="AL14082" s="21"/>
    </row>
    <row r="14083" spans="7:38">
      <c r="G14083" s="21"/>
      <c r="AL14083" s="21"/>
    </row>
    <row r="14084" spans="7:38">
      <c r="G14084" s="21"/>
      <c r="AL14084" s="21"/>
    </row>
    <row r="14085" spans="7:38">
      <c r="G14085" s="21"/>
      <c r="AL14085" s="21"/>
    </row>
    <row r="14086" spans="7:38">
      <c r="G14086" s="21"/>
      <c r="AL14086" s="21"/>
    </row>
    <row r="14087" spans="7:38">
      <c r="G14087" s="21"/>
      <c r="AL14087" s="21"/>
    </row>
    <row r="14088" spans="7:38">
      <c r="G14088" s="21"/>
      <c r="AL14088" s="21"/>
    </row>
    <row r="14089" spans="7:38">
      <c r="G14089" s="21"/>
      <c r="AL14089" s="21"/>
    </row>
    <row r="14090" spans="7:38">
      <c r="G14090" s="21"/>
      <c r="AL14090" s="21"/>
    </row>
    <row r="14091" spans="7:38">
      <c r="G14091" s="21"/>
      <c r="AL14091" s="21"/>
    </row>
    <row r="14092" spans="7:38">
      <c r="G14092" s="21"/>
      <c r="AL14092" s="21"/>
    </row>
    <row r="14093" spans="7:38">
      <c r="G14093" s="21"/>
      <c r="AL14093" s="21"/>
    </row>
    <row r="14094" spans="7:38">
      <c r="G14094" s="21"/>
      <c r="AL14094" s="21"/>
    </row>
    <row r="14095" spans="7:38">
      <c r="G14095" s="21"/>
      <c r="AL14095" s="21"/>
    </row>
    <row r="14096" spans="7:38">
      <c r="G14096" s="21"/>
      <c r="AL14096" s="21"/>
    </row>
    <row r="14097" spans="7:38">
      <c r="G14097" s="21"/>
      <c r="AL14097" s="21"/>
    </row>
    <row r="14098" spans="7:38">
      <c r="G14098" s="21"/>
      <c r="AL14098" s="21"/>
    </row>
    <row r="14099" spans="7:38">
      <c r="G14099" s="21"/>
      <c r="AL14099" s="21"/>
    </row>
    <row r="14100" spans="7:38">
      <c r="G14100" s="21"/>
      <c r="AL14100" s="21"/>
    </row>
    <row r="14101" spans="7:38">
      <c r="G14101" s="21"/>
      <c r="AL14101" s="21"/>
    </row>
    <row r="14102" spans="7:38">
      <c r="G14102" s="21"/>
      <c r="AL14102" s="21"/>
    </row>
    <row r="14103" spans="7:38">
      <c r="G14103" s="21"/>
      <c r="AL14103" s="21"/>
    </row>
    <row r="14104" spans="7:38">
      <c r="G14104" s="21"/>
      <c r="AL14104" s="21"/>
    </row>
    <row r="14105" spans="7:38">
      <c r="G14105" s="21"/>
      <c r="AL14105" s="21"/>
    </row>
    <row r="14106" spans="7:38">
      <c r="G14106" s="21"/>
      <c r="AL14106" s="21"/>
    </row>
    <row r="14107" spans="7:38">
      <c r="G14107" s="21"/>
      <c r="AL14107" s="21"/>
    </row>
    <row r="14108" spans="7:38">
      <c r="G14108" s="21"/>
      <c r="AL14108" s="21"/>
    </row>
    <row r="14109" spans="7:38">
      <c r="G14109" s="21"/>
      <c r="AL14109" s="21"/>
    </row>
    <row r="14110" spans="7:38">
      <c r="G14110" s="21"/>
      <c r="AL14110" s="21"/>
    </row>
    <row r="14111" spans="7:38">
      <c r="G14111" s="21"/>
      <c r="AL14111" s="21"/>
    </row>
    <row r="14112" spans="7:38">
      <c r="G14112" s="21"/>
      <c r="AL14112" s="21"/>
    </row>
    <row r="14113" spans="7:38">
      <c r="G14113" s="21"/>
      <c r="AL14113" s="21"/>
    </row>
    <row r="14114" spans="7:38">
      <c r="G14114" s="21"/>
      <c r="AL14114" s="21"/>
    </row>
    <row r="14115" spans="7:38">
      <c r="G14115" s="21"/>
      <c r="AL14115" s="21"/>
    </row>
    <row r="14116" spans="7:38">
      <c r="G14116" s="21"/>
      <c r="AL14116" s="21"/>
    </row>
    <row r="14117" spans="7:38">
      <c r="G14117" s="21"/>
      <c r="AL14117" s="21"/>
    </row>
    <row r="14118" spans="7:38">
      <c r="G14118" s="21"/>
      <c r="AL14118" s="21"/>
    </row>
    <row r="14119" spans="7:38">
      <c r="G14119" s="21"/>
      <c r="AL14119" s="21"/>
    </row>
    <row r="14120" spans="7:38">
      <c r="G14120" s="21"/>
      <c r="AL14120" s="21"/>
    </row>
    <row r="14121" spans="7:38">
      <c r="G14121" s="21"/>
      <c r="AL14121" s="21"/>
    </row>
    <row r="14122" spans="7:38">
      <c r="G14122" s="21"/>
      <c r="AL14122" s="21"/>
    </row>
    <row r="14123" spans="7:38">
      <c r="G14123" s="21"/>
      <c r="AL14123" s="21"/>
    </row>
    <row r="14124" spans="7:38">
      <c r="G14124" s="21"/>
      <c r="AL14124" s="21"/>
    </row>
    <row r="14125" spans="7:38">
      <c r="G14125" s="21"/>
      <c r="AL14125" s="21"/>
    </row>
    <row r="14126" spans="7:38">
      <c r="G14126" s="21"/>
      <c r="AL14126" s="21"/>
    </row>
    <row r="14127" spans="7:38">
      <c r="G14127" s="21"/>
      <c r="AL14127" s="21"/>
    </row>
    <row r="14128" spans="7:38">
      <c r="G14128" s="21"/>
      <c r="AL14128" s="21"/>
    </row>
    <row r="14129" spans="7:38">
      <c r="G14129" s="21"/>
      <c r="AL14129" s="21"/>
    </row>
    <row r="14130" spans="7:38">
      <c r="G14130" s="21"/>
      <c r="AL14130" s="21"/>
    </row>
    <row r="14131" spans="7:38">
      <c r="G14131" s="21"/>
      <c r="AL14131" s="21"/>
    </row>
    <row r="14132" spans="7:38">
      <c r="G14132" s="21"/>
      <c r="AL14132" s="21"/>
    </row>
    <row r="14133" spans="7:38">
      <c r="G14133" s="21"/>
      <c r="AL14133" s="21"/>
    </row>
    <row r="14134" spans="7:38">
      <c r="G14134" s="21"/>
      <c r="AL14134" s="21"/>
    </row>
    <row r="14135" spans="7:38">
      <c r="G14135" s="21"/>
      <c r="AL14135" s="21"/>
    </row>
    <row r="14136" spans="7:38">
      <c r="G14136" s="21"/>
      <c r="AL14136" s="21"/>
    </row>
    <row r="14137" spans="7:38">
      <c r="G14137" s="21"/>
      <c r="AL14137" s="21"/>
    </row>
    <row r="14138" spans="7:38">
      <c r="G14138" s="21"/>
      <c r="AL14138" s="21"/>
    </row>
    <row r="14139" spans="7:38">
      <c r="G14139" s="21"/>
      <c r="AL14139" s="21"/>
    </row>
    <row r="14140" spans="7:38">
      <c r="G14140" s="21"/>
      <c r="AL14140" s="21"/>
    </row>
    <row r="14141" spans="7:38">
      <c r="G14141" s="21"/>
      <c r="AL14141" s="21"/>
    </row>
    <row r="14142" spans="7:38">
      <c r="G14142" s="21"/>
      <c r="AL14142" s="21"/>
    </row>
    <row r="14143" spans="7:38">
      <c r="G14143" s="21"/>
      <c r="AL14143" s="21"/>
    </row>
    <row r="14144" spans="7:38">
      <c r="G14144" s="21"/>
      <c r="AL14144" s="21"/>
    </row>
    <row r="14145" spans="7:38">
      <c r="G14145" s="21"/>
      <c r="AL14145" s="21"/>
    </row>
    <row r="14146" spans="7:38">
      <c r="G14146" s="21"/>
      <c r="AL14146" s="21"/>
    </row>
    <row r="14147" spans="7:38">
      <c r="G14147" s="21"/>
      <c r="AL14147" s="21"/>
    </row>
    <row r="14148" spans="7:38">
      <c r="G14148" s="21"/>
      <c r="AL14148" s="21"/>
    </row>
    <row r="14149" spans="7:38">
      <c r="G14149" s="21"/>
      <c r="AL14149" s="21"/>
    </row>
    <row r="14150" spans="7:38">
      <c r="G14150" s="21"/>
      <c r="AL14150" s="21"/>
    </row>
    <row r="14151" spans="7:38">
      <c r="G14151" s="21"/>
      <c r="AL14151" s="21"/>
    </row>
    <row r="14152" spans="7:38">
      <c r="G14152" s="21"/>
      <c r="AL14152" s="21"/>
    </row>
    <row r="14153" spans="7:38">
      <c r="G14153" s="21"/>
      <c r="AL14153" s="21"/>
    </row>
    <row r="14154" spans="7:38">
      <c r="G14154" s="21"/>
      <c r="AL14154" s="21"/>
    </row>
    <row r="14155" spans="7:38">
      <c r="G14155" s="21"/>
      <c r="AL14155" s="21"/>
    </row>
    <row r="14156" spans="7:38">
      <c r="G14156" s="21"/>
      <c r="AL14156" s="21"/>
    </row>
    <row r="14157" spans="7:38">
      <c r="G14157" s="21"/>
      <c r="AL14157" s="21"/>
    </row>
    <row r="14158" spans="7:38">
      <c r="G14158" s="21"/>
      <c r="AL14158" s="21"/>
    </row>
    <row r="14159" spans="7:38">
      <c r="G14159" s="21"/>
      <c r="AL14159" s="21"/>
    </row>
    <row r="14160" spans="7:38">
      <c r="G14160" s="21"/>
      <c r="AL14160" s="21"/>
    </row>
    <row r="14161" spans="7:38">
      <c r="G14161" s="21"/>
      <c r="AL14161" s="21"/>
    </row>
    <row r="14162" spans="7:38">
      <c r="G14162" s="21"/>
      <c r="AL14162" s="21"/>
    </row>
    <row r="14163" spans="7:38">
      <c r="G14163" s="21"/>
      <c r="AL14163" s="21"/>
    </row>
    <row r="14164" spans="7:38">
      <c r="G14164" s="21"/>
      <c r="AL14164" s="21"/>
    </row>
    <row r="14165" spans="7:38">
      <c r="G14165" s="21"/>
      <c r="AL14165" s="21"/>
    </row>
    <row r="14166" spans="7:38">
      <c r="G14166" s="21"/>
      <c r="AL14166" s="21"/>
    </row>
    <row r="14167" spans="7:38">
      <c r="G14167" s="21"/>
      <c r="AL14167" s="21"/>
    </row>
    <row r="14168" spans="7:38">
      <c r="G14168" s="21"/>
      <c r="AL14168" s="21"/>
    </row>
    <row r="14169" spans="7:38">
      <c r="G14169" s="21"/>
      <c r="AL14169" s="21"/>
    </row>
    <row r="14170" spans="7:38">
      <c r="G14170" s="21"/>
      <c r="AL14170" s="21"/>
    </row>
    <row r="14171" spans="7:38">
      <c r="G14171" s="21"/>
      <c r="AL14171" s="21"/>
    </row>
    <row r="14172" spans="7:38">
      <c r="G14172" s="21"/>
      <c r="AL14172" s="21"/>
    </row>
    <row r="14173" spans="7:38">
      <c r="G14173" s="21"/>
      <c r="AL14173" s="21"/>
    </row>
    <row r="14174" spans="7:38">
      <c r="G14174" s="21"/>
      <c r="AL14174" s="21"/>
    </row>
    <row r="14175" spans="7:38">
      <c r="G14175" s="21"/>
      <c r="AL14175" s="21"/>
    </row>
    <row r="14176" spans="7:38">
      <c r="G14176" s="21"/>
      <c r="AL14176" s="21"/>
    </row>
    <row r="14177" spans="7:38">
      <c r="G14177" s="21"/>
      <c r="AL14177" s="21"/>
    </row>
    <row r="14178" spans="7:38">
      <c r="G14178" s="21"/>
      <c r="AL14178" s="21"/>
    </row>
    <row r="14179" spans="7:38">
      <c r="G14179" s="21"/>
      <c r="AL14179" s="21"/>
    </row>
    <row r="14180" spans="7:38">
      <c r="G14180" s="21"/>
      <c r="AL14180" s="21"/>
    </row>
    <row r="14181" spans="7:38">
      <c r="G14181" s="21"/>
      <c r="AL14181" s="21"/>
    </row>
    <row r="14182" spans="7:38">
      <c r="G14182" s="21"/>
      <c r="AL14182" s="21"/>
    </row>
    <row r="14183" spans="7:38">
      <c r="G14183" s="21"/>
      <c r="AL14183" s="21"/>
    </row>
    <row r="14184" spans="7:38">
      <c r="G14184" s="21"/>
      <c r="AL14184" s="21"/>
    </row>
    <row r="14185" spans="7:38">
      <c r="G14185" s="21"/>
      <c r="AL14185" s="21"/>
    </row>
    <row r="14186" spans="7:38">
      <c r="G14186" s="21"/>
      <c r="AL14186" s="21"/>
    </row>
    <row r="14187" spans="7:38">
      <c r="G14187" s="21"/>
      <c r="AL14187" s="21"/>
    </row>
    <row r="14188" spans="7:38">
      <c r="G14188" s="21"/>
      <c r="AL14188" s="21"/>
    </row>
    <row r="14189" spans="7:38">
      <c r="G14189" s="21"/>
      <c r="AL14189" s="21"/>
    </row>
    <row r="14190" spans="7:38">
      <c r="G14190" s="21"/>
      <c r="AL14190" s="21"/>
    </row>
    <row r="14191" spans="7:38">
      <c r="G14191" s="21"/>
      <c r="AL14191" s="21"/>
    </row>
    <row r="14192" spans="7:38">
      <c r="G14192" s="21"/>
      <c r="AL14192" s="21"/>
    </row>
    <row r="14193" spans="7:38">
      <c r="G14193" s="21"/>
      <c r="AL14193" s="21"/>
    </row>
    <row r="14194" spans="7:38">
      <c r="G14194" s="21"/>
      <c r="AL14194" s="21"/>
    </row>
    <row r="14195" spans="7:38">
      <c r="G14195" s="21"/>
      <c r="AL14195" s="21"/>
    </row>
    <row r="14196" spans="7:38">
      <c r="G14196" s="21"/>
      <c r="AL14196" s="21"/>
    </row>
    <row r="14197" spans="7:38">
      <c r="G14197" s="21"/>
      <c r="AL14197" s="21"/>
    </row>
    <row r="14198" spans="7:38">
      <c r="G14198" s="21"/>
      <c r="AL14198" s="21"/>
    </row>
    <row r="14199" spans="7:38">
      <c r="G14199" s="21"/>
      <c r="AL14199" s="21"/>
    </row>
    <row r="14200" spans="7:38">
      <c r="G14200" s="21"/>
      <c r="AL14200" s="21"/>
    </row>
    <row r="14201" spans="7:38">
      <c r="G14201" s="21"/>
      <c r="AL14201" s="21"/>
    </row>
    <row r="14202" spans="7:38">
      <c r="G14202" s="21"/>
      <c r="AL14202" s="21"/>
    </row>
    <row r="14203" spans="7:38">
      <c r="G14203" s="21"/>
      <c r="AL14203" s="21"/>
    </row>
    <row r="14204" spans="7:38">
      <c r="G14204" s="21"/>
      <c r="AL14204" s="21"/>
    </row>
    <row r="14205" spans="7:38">
      <c r="G14205" s="21"/>
      <c r="AL14205" s="21"/>
    </row>
    <row r="14206" spans="7:38">
      <c r="G14206" s="21"/>
      <c r="AL14206" s="21"/>
    </row>
    <row r="14207" spans="7:38">
      <c r="G14207" s="21"/>
      <c r="AL14207" s="21"/>
    </row>
    <row r="14208" spans="7:38">
      <c r="G14208" s="21"/>
      <c r="AL14208" s="21"/>
    </row>
    <row r="14209" spans="7:38">
      <c r="G14209" s="21"/>
      <c r="AL14209" s="21"/>
    </row>
    <row r="14210" spans="7:38">
      <c r="G14210" s="21"/>
      <c r="AL14210" s="21"/>
    </row>
    <row r="14211" spans="7:38">
      <c r="G14211" s="21"/>
      <c r="AL14211" s="21"/>
    </row>
    <row r="14212" spans="7:38">
      <c r="G14212" s="21"/>
      <c r="AL14212" s="21"/>
    </row>
    <row r="14213" spans="7:38">
      <c r="G14213" s="21"/>
      <c r="AL14213" s="21"/>
    </row>
    <row r="14214" spans="7:38">
      <c r="G14214" s="21"/>
      <c r="AL14214" s="21"/>
    </row>
    <row r="14215" spans="7:38">
      <c r="G14215" s="21"/>
      <c r="AL14215" s="21"/>
    </row>
    <row r="14216" spans="7:38">
      <c r="G14216" s="21"/>
      <c r="AL14216" s="21"/>
    </row>
    <row r="14217" spans="7:38">
      <c r="G14217" s="21"/>
      <c r="AL14217" s="21"/>
    </row>
    <row r="14218" spans="7:38">
      <c r="G14218" s="21"/>
      <c r="AL14218" s="21"/>
    </row>
    <row r="14219" spans="7:38">
      <c r="G14219" s="21"/>
      <c r="AL14219" s="21"/>
    </row>
    <row r="14220" spans="7:38">
      <c r="G14220" s="21"/>
      <c r="AL14220" s="21"/>
    </row>
    <row r="14221" spans="7:38">
      <c r="G14221" s="21"/>
      <c r="AL14221" s="21"/>
    </row>
    <row r="14222" spans="7:38">
      <c r="G14222" s="21"/>
      <c r="AL14222" s="21"/>
    </row>
    <row r="14223" spans="7:38">
      <c r="G14223" s="21"/>
      <c r="AL14223" s="21"/>
    </row>
    <row r="14224" spans="7:38">
      <c r="G14224" s="21"/>
      <c r="AL14224" s="21"/>
    </row>
    <row r="14225" spans="7:38">
      <c r="G14225" s="21"/>
      <c r="AL14225" s="21"/>
    </row>
    <row r="14226" spans="7:38">
      <c r="G14226" s="21"/>
      <c r="AL14226" s="21"/>
    </row>
    <row r="14227" spans="7:38">
      <c r="G14227" s="21"/>
      <c r="AL14227" s="21"/>
    </row>
    <row r="14228" spans="7:38">
      <c r="G14228" s="21"/>
      <c r="AL14228" s="21"/>
    </row>
    <row r="14229" spans="7:38">
      <c r="G14229" s="21"/>
      <c r="AL14229" s="21"/>
    </row>
    <row r="14230" spans="7:38">
      <c r="G14230" s="21"/>
      <c r="AL14230" s="21"/>
    </row>
    <row r="14231" spans="7:38">
      <c r="G14231" s="21"/>
      <c r="AL14231" s="21"/>
    </row>
    <row r="14232" spans="7:38">
      <c r="G14232" s="21"/>
      <c r="AL14232" s="21"/>
    </row>
    <row r="14233" spans="7:38">
      <c r="G14233" s="21"/>
      <c r="AL14233" s="21"/>
    </row>
    <row r="14234" spans="7:38">
      <c r="G14234" s="21"/>
      <c r="AL14234" s="21"/>
    </row>
    <row r="14235" spans="7:38">
      <c r="G14235" s="21"/>
      <c r="AL14235" s="21"/>
    </row>
    <row r="14236" spans="7:38">
      <c r="G14236" s="21"/>
      <c r="AL14236" s="21"/>
    </row>
    <row r="14237" spans="7:38">
      <c r="G14237" s="21"/>
      <c r="AL14237" s="21"/>
    </row>
    <row r="14238" spans="7:38">
      <c r="G14238" s="21"/>
      <c r="AL14238" s="21"/>
    </row>
    <row r="14239" spans="7:38">
      <c r="G14239" s="21"/>
      <c r="AL14239" s="21"/>
    </row>
    <row r="14240" spans="7:38">
      <c r="G14240" s="21"/>
      <c r="AL14240" s="21"/>
    </row>
    <row r="14241" spans="7:38">
      <c r="G14241" s="21"/>
      <c r="AL14241" s="21"/>
    </row>
    <row r="14242" spans="7:38">
      <c r="G14242" s="21"/>
      <c r="AL14242" s="21"/>
    </row>
    <row r="14243" spans="7:38">
      <c r="G14243" s="21"/>
      <c r="AL14243" s="21"/>
    </row>
    <row r="14244" spans="7:38">
      <c r="G14244" s="21"/>
      <c r="AL14244" s="21"/>
    </row>
    <row r="14245" spans="7:38">
      <c r="G14245" s="21"/>
      <c r="AL14245" s="21"/>
    </row>
    <row r="14246" spans="7:38">
      <c r="G14246" s="21"/>
      <c r="AL14246" s="21"/>
    </row>
    <row r="14247" spans="7:38">
      <c r="G14247" s="21"/>
      <c r="AL14247" s="21"/>
    </row>
    <row r="14248" spans="7:38">
      <c r="G14248" s="21"/>
      <c r="AL14248" s="21"/>
    </row>
    <row r="14249" spans="7:38">
      <c r="G14249" s="21"/>
      <c r="AL14249" s="21"/>
    </row>
    <row r="14250" spans="7:38">
      <c r="G14250" s="21"/>
      <c r="AL14250" s="21"/>
    </row>
    <row r="14251" spans="7:38">
      <c r="G14251" s="21"/>
      <c r="AL14251" s="21"/>
    </row>
    <row r="14252" spans="7:38">
      <c r="G14252" s="21"/>
      <c r="AL14252" s="21"/>
    </row>
    <row r="14253" spans="7:38">
      <c r="G14253" s="21"/>
      <c r="AL14253" s="21"/>
    </row>
    <row r="14254" spans="7:38">
      <c r="G14254" s="21"/>
      <c r="AL14254" s="21"/>
    </row>
    <row r="14255" spans="7:38">
      <c r="G14255" s="21"/>
      <c r="AL14255" s="21"/>
    </row>
    <row r="14256" spans="7:38">
      <c r="G14256" s="21"/>
      <c r="AL14256" s="21"/>
    </row>
    <row r="14257" spans="7:38">
      <c r="G14257" s="21"/>
      <c r="AL14257" s="21"/>
    </row>
    <row r="14258" spans="7:38">
      <c r="G14258" s="21"/>
      <c r="AL14258" s="21"/>
    </row>
    <row r="14259" spans="7:38">
      <c r="G14259" s="21"/>
      <c r="AL14259" s="21"/>
    </row>
    <row r="14260" spans="7:38">
      <c r="G14260" s="21"/>
      <c r="AL14260" s="21"/>
    </row>
    <row r="14261" spans="7:38">
      <c r="G14261" s="21"/>
      <c r="AL14261" s="21"/>
    </row>
    <row r="14262" spans="7:38">
      <c r="G14262" s="21"/>
      <c r="AL14262" s="21"/>
    </row>
    <row r="14263" spans="7:38">
      <c r="G14263" s="21"/>
      <c r="AL14263" s="21"/>
    </row>
    <row r="14264" spans="7:38">
      <c r="G14264" s="21"/>
      <c r="AL14264" s="21"/>
    </row>
    <row r="14265" spans="7:38">
      <c r="G14265" s="21"/>
      <c r="AL14265" s="21"/>
    </row>
    <row r="14266" spans="7:38">
      <c r="G14266" s="21"/>
      <c r="AL14266" s="21"/>
    </row>
    <row r="14267" spans="7:38">
      <c r="G14267" s="21"/>
      <c r="AL14267" s="21"/>
    </row>
    <row r="14268" spans="7:38">
      <c r="G14268" s="21"/>
      <c r="AL14268" s="21"/>
    </row>
    <row r="14269" spans="7:38">
      <c r="G14269" s="21"/>
      <c r="AL14269" s="21"/>
    </row>
    <row r="14270" spans="7:38">
      <c r="G14270" s="21"/>
      <c r="AL14270" s="21"/>
    </row>
    <row r="14271" spans="7:38">
      <c r="G14271" s="21"/>
      <c r="AL14271" s="21"/>
    </row>
    <row r="14272" spans="7:38">
      <c r="G14272" s="21"/>
      <c r="AL14272" s="21"/>
    </row>
    <row r="14273" spans="7:38">
      <c r="G14273" s="21"/>
      <c r="AL14273" s="21"/>
    </row>
    <row r="14274" spans="7:38">
      <c r="G14274" s="21"/>
      <c r="AL14274" s="21"/>
    </row>
    <row r="14275" spans="7:38">
      <c r="G14275" s="21"/>
      <c r="AL14275" s="21"/>
    </row>
    <row r="14276" spans="7:38">
      <c r="G14276" s="21"/>
      <c r="AL14276" s="21"/>
    </row>
    <row r="14277" spans="7:38">
      <c r="G14277" s="21"/>
      <c r="AL14277" s="21"/>
    </row>
    <row r="14278" spans="7:38">
      <c r="G14278" s="21"/>
      <c r="AL14278" s="21"/>
    </row>
    <row r="14279" spans="7:38">
      <c r="G14279" s="21"/>
      <c r="AL14279" s="21"/>
    </row>
    <row r="14280" spans="7:38">
      <c r="G14280" s="21"/>
      <c r="AL14280" s="21"/>
    </row>
    <row r="14281" spans="7:38">
      <c r="G14281" s="21"/>
      <c r="AL14281" s="21"/>
    </row>
    <row r="14282" spans="7:38">
      <c r="G14282" s="21"/>
      <c r="AL14282" s="21"/>
    </row>
    <row r="14283" spans="7:38">
      <c r="G14283" s="21"/>
      <c r="AL14283" s="21"/>
    </row>
    <row r="14284" spans="7:38">
      <c r="G14284" s="21"/>
      <c r="AL14284" s="21"/>
    </row>
    <row r="14285" spans="7:38">
      <c r="G14285" s="21"/>
      <c r="AL14285" s="21"/>
    </row>
    <row r="14286" spans="7:38">
      <c r="G14286" s="21"/>
      <c r="AL14286" s="21"/>
    </row>
    <row r="14287" spans="7:38">
      <c r="G14287" s="21"/>
      <c r="AL14287" s="21"/>
    </row>
    <row r="14288" spans="7:38">
      <c r="G14288" s="21"/>
      <c r="AL14288" s="21"/>
    </row>
    <row r="14289" spans="7:38">
      <c r="G14289" s="21"/>
      <c r="AL14289" s="21"/>
    </row>
    <row r="14290" spans="7:38">
      <c r="G14290" s="21"/>
      <c r="AL14290" s="21"/>
    </row>
    <row r="14291" spans="7:38">
      <c r="G14291" s="21"/>
      <c r="AL14291" s="21"/>
    </row>
    <row r="14292" spans="7:38">
      <c r="G14292" s="21"/>
      <c r="AL14292" s="21"/>
    </row>
    <row r="14293" spans="7:38">
      <c r="G14293" s="21"/>
      <c r="AL14293" s="21"/>
    </row>
    <row r="14294" spans="7:38">
      <c r="G14294" s="21"/>
      <c r="AL14294" s="21"/>
    </row>
    <row r="14295" spans="7:38">
      <c r="G14295" s="21"/>
      <c r="AL14295" s="21"/>
    </row>
    <row r="14296" spans="7:38">
      <c r="G14296" s="21"/>
      <c r="AL14296" s="21"/>
    </row>
    <row r="14297" spans="7:38">
      <c r="G14297" s="21"/>
      <c r="AL14297" s="21"/>
    </row>
    <row r="14298" spans="7:38">
      <c r="G14298" s="21"/>
      <c r="AL14298" s="21"/>
    </row>
    <row r="14299" spans="7:38">
      <c r="G14299" s="21"/>
      <c r="AL14299" s="21"/>
    </row>
    <row r="14300" spans="7:38">
      <c r="G14300" s="21"/>
      <c r="AL14300" s="21"/>
    </row>
    <row r="14301" spans="7:38">
      <c r="G14301" s="21"/>
      <c r="AL14301" s="21"/>
    </row>
    <row r="14302" spans="7:38">
      <c r="G14302" s="21"/>
      <c r="AL14302" s="21"/>
    </row>
    <row r="14303" spans="7:38">
      <c r="G14303" s="21"/>
      <c r="AL14303" s="21"/>
    </row>
    <row r="14304" spans="7:38">
      <c r="G14304" s="21"/>
      <c r="AL14304" s="21"/>
    </row>
    <row r="14305" spans="7:38">
      <c r="G14305" s="21"/>
      <c r="AL14305" s="21"/>
    </row>
    <row r="14306" spans="7:38">
      <c r="G14306" s="21"/>
      <c r="AL14306" s="21"/>
    </row>
    <row r="14307" spans="7:38">
      <c r="G14307" s="21"/>
      <c r="AL14307" s="21"/>
    </row>
    <row r="14308" spans="7:38">
      <c r="G14308" s="21"/>
      <c r="AL14308" s="21"/>
    </row>
    <row r="14309" spans="7:38">
      <c r="G14309" s="21"/>
      <c r="AL14309" s="21"/>
    </row>
    <row r="14310" spans="7:38">
      <c r="G14310" s="21"/>
      <c r="AL14310" s="21"/>
    </row>
    <row r="14311" spans="7:38">
      <c r="G14311" s="21"/>
      <c r="AL14311" s="21"/>
    </row>
    <row r="14312" spans="7:38">
      <c r="G14312" s="21"/>
      <c r="AL14312" s="21"/>
    </row>
    <row r="14313" spans="7:38">
      <c r="G14313" s="21"/>
      <c r="AL14313" s="21"/>
    </row>
    <row r="14314" spans="7:38">
      <c r="G14314" s="21"/>
      <c r="AL14314" s="21"/>
    </row>
    <row r="14315" spans="7:38">
      <c r="G14315" s="21"/>
      <c r="AL14315" s="21"/>
    </row>
    <row r="14316" spans="7:38">
      <c r="G14316" s="21"/>
      <c r="AL14316" s="21"/>
    </row>
    <row r="14317" spans="7:38">
      <c r="G14317" s="21"/>
      <c r="AL14317" s="21"/>
    </row>
    <row r="14318" spans="7:38">
      <c r="G14318" s="21"/>
      <c r="AL14318" s="21"/>
    </row>
    <row r="14319" spans="7:38">
      <c r="G14319" s="21"/>
      <c r="AL14319" s="21"/>
    </row>
    <row r="14320" spans="7:38">
      <c r="G14320" s="21"/>
      <c r="AL14320" s="21"/>
    </row>
    <row r="14321" spans="7:38">
      <c r="G14321" s="21"/>
      <c r="AL14321" s="21"/>
    </row>
    <row r="14322" spans="7:38">
      <c r="G14322" s="21"/>
      <c r="AL14322" s="21"/>
    </row>
    <row r="14323" spans="7:38">
      <c r="G14323" s="21"/>
      <c r="AL14323" s="21"/>
    </row>
    <row r="14324" spans="7:38">
      <c r="G14324" s="21"/>
      <c r="AL14324" s="21"/>
    </row>
    <row r="14325" spans="7:38">
      <c r="G14325" s="21"/>
      <c r="AL14325" s="21"/>
    </row>
    <row r="14326" spans="7:38">
      <c r="G14326" s="21"/>
      <c r="AL14326" s="21"/>
    </row>
    <row r="14327" spans="7:38">
      <c r="G14327" s="21"/>
      <c r="AL14327" s="21"/>
    </row>
    <row r="14328" spans="7:38">
      <c r="G14328" s="21"/>
      <c r="AL14328" s="21"/>
    </row>
    <row r="14329" spans="7:38">
      <c r="G14329" s="21"/>
      <c r="AL14329" s="21"/>
    </row>
    <row r="14330" spans="7:38">
      <c r="G14330" s="21"/>
      <c r="AL14330" s="21"/>
    </row>
    <row r="14331" spans="7:38">
      <c r="G14331" s="21"/>
      <c r="AL14331" s="21"/>
    </row>
    <row r="14332" spans="7:38">
      <c r="G14332" s="21"/>
      <c r="AL14332" s="21"/>
    </row>
    <row r="14333" spans="7:38">
      <c r="G14333" s="21"/>
      <c r="AL14333" s="21"/>
    </row>
    <row r="14334" spans="7:38">
      <c r="G14334" s="21"/>
      <c r="AL14334" s="21"/>
    </row>
    <row r="14335" spans="7:38">
      <c r="G14335" s="21"/>
      <c r="AL14335" s="21"/>
    </row>
    <row r="14336" spans="7:38">
      <c r="G14336" s="21"/>
      <c r="AL14336" s="21"/>
    </row>
    <row r="14337" spans="7:38">
      <c r="G14337" s="21"/>
      <c r="AL14337" s="21"/>
    </row>
    <row r="14338" spans="7:38">
      <c r="G14338" s="21"/>
      <c r="AL14338" s="21"/>
    </row>
    <row r="14339" spans="7:38">
      <c r="G14339" s="21"/>
      <c r="AL14339" s="21"/>
    </row>
    <row r="14340" spans="7:38">
      <c r="G14340" s="21"/>
      <c r="AL14340" s="21"/>
    </row>
    <row r="14341" spans="7:38">
      <c r="G14341" s="21"/>
      <c r="AL14341" s="21"/>
    </row>
    <row r="14342" spans="7:38">
      <c r="G14342" s="21"/>
      <c r="AL14342" s="21"/>
    </row>
    <row r="14343" spans="7:38">
      <c r="G14343" s="21"/>
      <c r="AL14343" s="21"/>
    </row>
    <row r="14344" spans="7:38">
      <c r="G14344" s="21"/>
      <c r="AL14344" s="21"/>
    </row>
    <row r="14345" spans="7:38">
      <c r="G14345" s="21"/>
      <c r="AL14345" s="21"/>
    </row>
    <row r="14346" spans="7:38">
      <c r="G14346" s="21"/>
      <c r="AL14346" s="21"/>
    </row>
    <row r="14347" spans="7:38">
      <c r="G14347" s="21"/>
      <c r="AL14347" s="21"/>
    </row>
    <row r="14348" spans="7:38">
      <c r="G14348" s="21"/>
      <c r="AL14348" s="21"/>
    </row>
    <row r="14349" spans="7:38">
      <c r="G14349" s="21"/>
      <c r="AL14349" s="21"/>
    </row>
    <row r="14350" spans="7:38">
      <c r="G14350" s="21"/>
      <c r="AL14350" s="21"/>
    </row>
    <row r="14351" spans="7:38">
      <c r="G14351" s="21"/>
      <c r="AL14351" s="21"/>
    </row>
    <row r="14352" spans="7:38">
      <c r="G14352" s="21"/>
      <c r="AL14352" s="21"/>
    </row>
    <row r="14353" spans="7:38">
      <c r="G14353" s="21"/>
      <c r="AL14353" s="21"/>
    </row>
    <row r="14354" spans="7:38">
      <c r="G14354" s="21"/>
      <c r="AL14354" s="21"/>
    </row>
    <row r="14355" spans="7:38">
      <c r="G14355" s="21"/>
      <c r="AL14355" s="21"/>
    </row>
    <row r="14356" spans="7:38">
      <c r="G14356" s="21"/>
      <c r="AL14356" s="21"/>
    </row>
    <row r="14357" spans="7:38">
      <c r="G14357" s="21"/>
      <c r="AL14357" s="21"/>
    </row>
    <row r="14358" spans="7:38">
      <c r="G14358" s="21"/>
      <c r="AL14358" s="21"/>
    </row>
    <row r="14359" spans="7:38">
      <c r="G14359" s="21"/>
      <c r="AL14359" s="21"/>
    </row>
    <row r="14360" spans="7:38">
      <c r="G14360" s="21"/>
      <c r="AL14360" s="21"/>
    </row>
    <row r="14361" spans="7:38">
      <c r="G14361" s="21"/>
      <c r="AL14361" s="21"/>
    </row>
    <row r="14362" spans="7:38">
      <c r="G14362" s="21"/>
      <c r="AL14362" s="21"/>
    </row>
    <row r="14363" spans="7:38">
      <c r="G14363" s="21"/>
      <c r="AL14363" s="21"/>
    </row>
    <row r="14364" spans="7:38">
      <c r="G14364" s="21"/>
      <c r="AL14364" s="21"/>
    </row>
    <row r="14365" spans="7:38">
      <c r="G14365" s="21"/>
      <c r="AL14365" s="21"/>
    </row>
    <row r="14366" spans="7:38">
      <c r="G14366" s="21"/>
      <c r="AL14366" s="21"/>
    </row>
    <row r="14367" spans="7:38">
      <c r="G14367" s="21"/>
      <c r="AL14367" s="21"/>
    </row>
    <row r="14368" spans="7:38">
      <c r="G14368" s="21"/>
      <c r="AL14368" s="21"/>
    </row>
    <row r="14369" spans="7:38">
      <c r="G14369" s="21"/>
      <c r="AL14369" s="21"/>
    </row>
    <row r="14370" spans="7:38">
      <c r="G14370" s="21"/>
      <c r="AL14370" s="21"/>
    </row>
    <row r="14371" spans="7:38">
      <c r="G14371" s="21"/>
      <c r="AL14371" s="21"/>
    </row>
    <row r="14372" spans="7:38">
      <c r="G14372" s="21"/>
      <c r="AL14372" s="21"/>
    </row>
    <row r="14373" spans="7:38">
      <c r="G14373" s="21"/>
      <c r="AL14373" s="21"/>
    </row>
    <row r="14374" spans="7:38">
      <c r="G14374" s="21"/>
      <c r="AL14374" s="21"/>
    </row>
    <row r="14375" spans="7:38">
      <c r="G14375" s="21"/>
      <c r="AL14375" s="21"/>
    </row>
    <row r="14376" spans="7:38">
      <c r="G14376" s="21"/>
      <c r="AL14376" s="21"/>
    </row>
    <row r="14377" spans="7:38">
      <c r="G14377" s="21"/>
      <c r="AL14377" s="21"/>
    </row>
    <row r="14378" spans="7:38">
      <c r="G14378" s="21"/>
      <c r="AL14378" s="21"/>
    </row>
    <row r="14379" spans="7:38">
      <c r="G14379" s="21"/>
      <c r="AL14379" s="21"/>
    </row>
    <row r="14380" spans="7:38">
      <c r="G14380" s="21"/>
      <c r="AL14380" s="21"/>
    </row>
    <row r="14381" spans="7:38">
      <c r="G14381" s="21"/>
      <c r="AL14381" s="21"/>
    </row>
    <row r="14382" spans="7:38">
      <c r="G14382" s="21"/>
      <c r="AL14382" s="21"/>
    </row>
    <row r="14383" spans="7:38">
      <c r="G14383" s="21"/>
      <c r="AL14383" s="21"/>
    </row>
    <row r="14384" spans="7:38">
      <c r="G14384" s="21"/>
      <c r="AL14384" s="21"/>
    </row>
    <row r="14385" spans="7:38">
      <c r="G14385" s="21"/>
      <c r="AL14385" s="21"/>
    </row>
    <row r="14386" spans="7:38">
      <c r="G14386" s="21"/>
      <c r="AL14386" s="21"/>
    </row>
    <row r="14387" spans="7:38">
      <c r="G14387" s="21"/>
      <c r="AL14387" s="21"/>
    </row>
    <row r="14388" spans="7:38">
      <c r="G14388" s="21"/>
      <c r="AL14388" s="21"/>
    </row>
    <row r="14389" spans="7:38">
      <c r="G14389" s="21"/>
      <c r="AL14389" s="21"/>
    </row>
    <row r="14390" spans="7:38">
      <c r="G14390" s="21"/>
      <c r="AL14390" s="21"/>
    </row>
    <row r="14391" spans="7:38">
      <c r="G14391" s="21"/>
      <c r="AL14391" s="21"/>
    </row>
    <row r="14392" spans="7:38">
      <c r="G14392" s="21"/>
      <c r="AL14392" s="21"/>
    </row>
    <row r="14393" spans="7:38">
      <c r="G14393" s="21"/>
      <c r="AL14393" s="21"/>
    </row>
    <row r="14394" spans="7:38">
      <c r="G14394" s="21"/>
      <c r="AL14394" s="21"/>
    </row>
    <row r="14395" spans="7:38">
      <c r="G14395" s="21"/>
      <c r="AL14395" s="21"/>
    </row>
    <row r="14396" spans="7:38">
      <c r="G14396" s="21"/>
      <c r="AL14396" s="21"/>
    </row>
    <row r="14397" spans="7:38">
      <c r="G14397" s="21"/>
      <c r="AL14397" s="21"/>
    </row>
    <row r="14398" spans="7:38">
      <c r="G14398" s="21"/>
      <c r="AL14398" s="21"/>
    </row>
    <row r="14399" spans="7:38">
      <c r="G14399" s="21"/>
      <c r="AL14399" s="21"/>
    </row>
    <row r="14400" spans="7:38">
      <c r="G14400" s="21"/>
      <c r="AL14400" s="21"/>
    </row>
    <row r="14401" spans="7:38">
      <c r="G14401" s="21"/>
      <c r="AL14401" s="21"/>
    </row>
    <row r="14402" spans="7:38">
      <c r="G14402" s="21"/>
      <c r="AL14402" s="21"/>
    </row>
    <row r="14403" spans="7:38">
      <c r="G14403" s="21"/>
      <c r="AL14403" s="21"/>
    </row>
    <row r="14404" spans="7:38">
      <c r="G14404" s="21"/>
      <c r="AL14404" s="21"/>
    </row>
    <row r="14405" spans="7:38">
      <c r="G14405" s="21"/>
      <c r="AL14405" s="21"/>
    </row>
    <row r="14406" spans="7:38">
      <c r="G14406" s="21"/>
      <c r="AL14406" s="21"/>
    </row>
    <row r="14407" spans="7:38">
      <c r="G14407" s="21"/>
      <c r="AL14407" s="21"/>
    </row>
    <row r="14408" spans="7:38">
      <c r="G14408" s="21"/>
      <c r="AL14408" s="21"/>
    </row>
    <row r="14409" spans="7:38">
      <c r="G14409" s="21"/>
      <c r="AL14409" s="21"/>
    </row>
    <row r="14410" spans="7:38">
      <c r="G14410" s="21"/>
      <c r="AL14410" s="21"/>
    </row>
    <row r="14411" spans="7:38">
      <c r="G14411" s="21"/>
      <c r="AL14411" s="21"/>
    </row>
    <row r="14412" spans="7:38">
      <c r="G14412" s="21"/>
      <c r="AL14412" s="21"/>
    </row>
    <row r="14413" spans="7:38">
      <c r="G14413" s="21"/>
      <c r="AL14413" s="21"/>
    </row>
    <row r="14414" spans="7:38">
      <c r="G14414" s="21"/>
      <c r="AL14414" s="21"/>
    </row>
    <row r="14415" spans="7:38">
      <c r="G14415" s="21"/>
      <c r="AL14415" s="21"/>
    </row>
    <row r="14416" spans="7:38">
      <c r="G14416" s="21"/>
      <c r="AL14416" s="21"/>
    </row>
    <row r="14417" spans="7:38">
      <c r="G14417" s="21"/>
      <c r="AL14417" s="21"/>
    </row>
    <row r="14418" spans="7:38">
      <c r="G14418" s="21"/>
      <c r="AL14418" s="21"/>
    </row>
    <row r="14419" spans="7:38">
      <c r="G14419" s="21"/>
      <c r="AL14419" s="21"/>
    </row>
    <row r="14420" spans="7:38">
      <c r="G14420" s="21"/>
      <c r="AL14420" s="21"/>
    </row>
    <row r="14421" spans="7:38">
      <c r="G14421" s="21"/>
      <c r="AL14421" s="21"/>
    </row>
    <row r="14422" spans="7:38">
      <c r="G14422" s="21"/>
      <c r="AL14422" s="21"/>
    </row>
    <row r="14423" spans="7:38">
      <c r="G14423" s="21"/>
      <c r="AL14423" s="21"/>
    </row>
    <row r="14424" spans="7:38">
      <c r="G14424" s="21"/>
      <c r="AL14424" s="21"/>
    </row>
    <row r="14425" spans="7:38">
      <c r="G14425" s="21"/>
      <c r="AL14425" s="21"/>
    </row>
    <row r="14426" spans="7:38">
      <c r="G14426" s="21"/>
      <c r="AL14426" s="21"/>
    </row>
    <row r="14427" spans="7:38">
      <c r="G14427" s="21"/>
      <c r="AL14427" s="21"/>
    </row>
    <row r="14428" spans="7:38">
      <c r="G14428" s="21"/>
      <c r="AL14428" s="21"/>
    </row>
    <row r="14429" spans="7:38">
      <c r="G14429" s="21"/>
      <c r="AL14429" s="21"/>
    </row>
    <row r="14430" spans="7:38">
      <c r="G14430" s="21"/>
      <c r="AL14430" s="21"/>
    </row>
    <row r="14431" spans="7:38">
      <c r="G14431" s="21"/>
      <c r="AL14431" s="21"/>
    </row>
    <row r="14432" spans="7:38">
      <c r="G14432" s="21"/>
      <c r="AL14432" s="21"/>
    </row>
    <row r="14433" spans="7:38">
      <c r="G14433" s="21"/>
      <c r="AL14433" s="21"/>
    </row>
    <row r="14434" spans="7:38">
      <c r="G14434" s="21"/>
      <c r="AL14434" s="21"/>
    </row>
    <row r="14435" spans="7:38">
      <c r="G14435" s="21"/>
      <c r="AL14435" s="21"/>
    </row>
    <row r="14436" spans="7:38">
      <c r="G14436" s="21"/>
      <c r="AL14436" s="21"/>
    </row>
    <row r="14437" spans="7:38">
      <c r="G14437" s="21"/>
      <c r="AL14437" s="21"/>
    </row>
    <row r="14438" spans="7:38">
      <c r="G14438" s="21"/>
      <c r="AL14438" s="21"/>
    </row>
    <row r="14439" spans="7:38">
      <c r="G14439" s="21"/>
      <c r="AL14439" s="21"/>
    </row>
    <row r="14440" spans="7:38">
      <c r="G14440" s="21"/>
      <c r="AL14440" s="21"/>
    </row>
    <row r="14441" spans="7:38">
      <c r="G14441" s="21"/>
      <c r="AL14441" s="21"/>
    </row>
    <row r="14442" spans="7:38">
      <c r="G14442" s="21"/>
      <c r="AL14442" s="21"/>
    </row>
    <row r="14443" spans="7:38">
      <c r="G14443" s="21"/>
      <c r="AL14443" s="21"/>
    </row>
    <row r="14444" spans="7:38">
      <c r="G14444" s="21"/>
      <c r="AL14444" s="21"/>
    </row>
    <row r="14445" spans="7:38">
      <c r="G14445" s="21"/>
      <c r="AL14445" s="21"/>
    </row>
    <row r="14446" spans="7:38">
      <c r="G14446" s="21"/>
      <c r="AL14446" s="21"/>
    </row>
    <row r="14447" spans="7:38">
      <c r="G14447" s="21"/>
      <c r="AL14447" s="21"/>
    </row>
    <row r="14448" spans="7:38">
      <c r="G14448" s="21"/>
      <c r="AL14448" s="21"/>
    </row>
    <row r="14449" spans="7:38">
      <c r="G14449" s="21"/>
      <c r="AL14449" s="21"/>
    </row>
    <row r="14450" spans="7:38">
      <c r="G14450" s="21"/>
      <c r="AL14450" s="21"/>
    </row>
    <row r="14451" spans="7:38">
      <c r="G14451" s="21"/>
      <c r="AL14451" s="21"/>
    </row>
    <row r="14452" spans="7:38">
      <c r="G14452" s="21"/>
      <c r="AL14452" s="21"/>
    </row>
    <row r="14453" spans="7:38">
      <c r="G14453" s="21"/>
      <c r="AL14453" s="21"/>
    </row>
    <row r="14454" spans="7:38">
      <c r="G14454" s="21"/>
      <c r="AL14454" s="21"/>
    </row>
    <row r="14455" spans="7:38">
      <c r="G14455" s="21"/>
      <c r="AL14455" s="21"/>
    </row>
    <row r="14456" spans="7:38">
      <c r="G14456" s="21"/>
      <c r="AL14456" s="21"/>
    </row>
    <row r="14457" spans="7:38">
      <c r="G14457" s="21"/>
      <c r="AL14457" s="21"/>
    </row>
    <row r="14458" spans="7:38">
      <c r="G14458" s="21"/>
      <c r="AL14458" s="21"/>
    </row>
    <row r="14459" spans="7:38">
      <c r="G14459" s="21"/>
      <c r="AL14459" s="21"/>
    </row>
    <row r="14460" spans="7:38">
      <c r="G14460" s="21"/>
      <c r="AL14460" s="21"/>
    </row>
    <row r="14461" spans="7:38">
      <c r="G14461" s="21"/>
      <c r="AL14461" s="21"/>
    </row>
    <row r="14462" spans="7:38">
      <c r="G14462" s="21"/>
      <c r="AL14462" s="21"/>
    </row>
    <row r="14463" spans="7:38">
      <c r="G14463" s="21"/>
      <c r="AL14463" s="21"/>
    </row>
    <row r="14464" spans="7:38">
      <c r="G14464" s="21"/>
      <c r="AL14464" s="21"/>
    </row>
    <row r="14465" spans="7:38">
      <c r="G14465" s="21"/>
      <c r="AL14465" s="21"/>
    </row>
    <row r="14466" spans="7:38">
      <c r="G14466" s="21"/>
      <c r="AL14466" s="21"/>
    </row>
    <row r="14467" spans="7:38">
      <c r="G14467" s="21"/>
      <c r="AL14467" s="21"/>
    </row>
    <row r="14468" spans="7:38">
      <c r="G14468" s="21"/>
      <c r="AL14468" s="21"/>
    </row>
    <row r="14469" spans="7:38">
      <c r="G14469" s="21"/>
      <c r="AL14469" s="21"/>
    </row>
    <row r="14470" spans="7:38">
      <c r="G14470" s="21"/>
      <c r="AL14470" s="21"/>
    </row>
    <row r="14471" spans="7:38">
      <c r="G14471" s="21"/>
      <c r="AL14471" s="21"/>
    </row>
    <row r="14472" spans="7:38">
      <c r="G14472" s="21"/>
      <c r="AL14472" s="21"/>
    </row>
    <row r="14473" spans="7:38">
      <c r="G14473" s="21"/>
      <c r="AL14473" s="21"/>
    </row>
    <row r="14474" spans="7:38">
      <c r="G14474" s="21"/>
      <c r="AL14474" s="21"/>
    </row>
    <row r="14475" spans="7:38">
      <c r="G14475" s="21"/>
      <c r="AL14475" s="21"/>
    </row>
    <row r="14476" spans="7:38">
      <c r="G14476" s="21"/>
      <c r="AL14476" s="21"/>
    </row>
    <row r="14477" spans="7:38">
      <c r="G14477" s="21"/>
      <c r="AL14477" s="21"/>
    </row>
    <row r="14478" spans="7:38">
      <c r="G14478" s="21"/>
      <c r="AL14478" s="21"/>
    </row>
    <row r="14479" spans="7:38">
      <c r="G14479" s="21"/>
      <c r="AL14479" s="21"/>
    </row>
    <row r="14480" spans="7:38">
      <c r="G14480" s="21"/>
      <c r="AL14480" s="21"/>
    </row>
    <row r="14481" spans="7:38">
      <c r="G14481" s="21"/>
      <c r="AL14481" s="21"/>
    </row>
    <row r="14482" spans="7:38">
      <c r="G14482" s="21"/>
      <c r="AL14482" s="21"/>
    </row>
    <row r="14483" spans="7:38">
      <c r="G14483" s="21"/>
      <c r="AL14483" s="21"/>
    </row>
    <row r="14484" spans="7:38">
      <c r="G14484" s="21"/>
      <c r="AL14484" s="21"/>
    </row>
    <row r="14485" spans="7:38">
      <c r="G14485" s="21"/>
      <c r="AL14485" s="21"/>
    </row>
    <row r="14486" spans="7:38">
      <c r="G14486" s="21"/>
      <c r="AL14486" s="21"/>
    </row>
    <row r="14487" spans="7:38">
      <c r="G14487" s="21"/>
      <c r="AL14487" s="21"/>
    </row>
    <row r="14488" spans="7:38">
      <c r="G14488" s="21"/>
      <c r="AL14488" s="21"/>
    </row>
    <row r="14489" spans="7:38">
      <c r="G14489" s="21"/>
      <c r="AL14489" s="21"/>
    </row>
    <row r="14490" spans="7:38">
      <c r="G14490" s="21"/>
      <c r="AL14490" s="21"/>
    </row>
    <row r="14491" spans="7:38">
      <c r="G14491" s="21"/>
      <c r="AL14491" s="21"/>
    </row>
    <row r="14492" spans="7:38">
      <c r="G14492" s="21"/>
      <c r="AL14492" s="21"/>
    </row>
    <row r="14493" spans="7:38">
      <c r="G14493" s="21"/>
      <c r="AL14493" s="21"/>
    </row>
    <row r="14494" spans="7:38">
      <c r="G14494" s="21"/>
      <c r="AL14494" s="21"/>
    </row>
    <row r="14495" spans="7:38">
      <c r="G14495" s="21"/>
      <c r="AL14495" s="21"/>
    </row>
    <row r="14496" spans="7:38">
      <c r="G14496" s="21"/>
      <c r="AL14496" s="21"/>
    </row>
    <row r="14497" spans="7:38">
      <c r="G14497" s="21"/>
      <c r="AL14497" s="21"/>
    </row>
    <row r="14498" spans="7:38">
      <c r="G14498" s="21"/>
      <c r="AL14498" s="21"/>
    </row>
    <row r="14499" spans="7:38">
      <c r="G14499" s="21"/>
      <c r="AL14499" s="21"/>
    </row>
    <row r="14500" spans="7:38">
      <c r="G14500" s="21"/>
      <c r="AL14500" s="21"/>
    </row>
    <row r="14501" spans="7:38">
      <c r="G14501" s="21"/>
      <c r="AL14501" s="21"/>
    </row>
    <row r="14502" spans="7:38">
      <c r="G14502" s="21"/>
      <c r="AL14502" s="21"/>
    </row>
    <row r="14503" spans="7:38">
      <c r="G14503" s="21"/>
      <c r="AL14503" s="21"/>
    </row>
    <row r="14504" spans="7:38">
      <c r="G14504" s="21"/>
      <c r="AL14504" s="21"/>
    </row>
    <row r="14505" spans="7:38">
      <c r="G14505" s="21"/>
      <c r="AL14505" s="21"/>
    </row>
    <row r="14506" spans="7:38">
      <c r="G14506" s="21"/>
      <c r="AL14506" s="21"/>
    </row>
    <row r="14507" spans="7:38">
      <c r="G14507" s="21"/>
      <c r="AL14507" s="21"/>
    </row>
    <row r="14508" spans="7:38">
      <c r="G14508" s="21"/>
      <c r="AL14508" s="21"/>
    </row>
    <row r="14509" spans="7:38">
      <c r="G14509" s="21"/>
      <c r="AL14509" s="21"/>
    </row>
    <row r="14510" spans="7:38">
      <c r="G14510" s="21"/>
      <c r="AL14510" s="21"/>
    </row>
    <row r="14511" spans="7:38">
      <c r="G14511" s="21"/>
      <c r="AL14511" s="21"/>
    </row>
    <row r="14512" spans="7:38">
      <c r="G14512" s="21"/>
      <c r="AL14512" s="21"/>
    </row>
    <row r="14513" spans="7:38">
      <c r="G14513" s="21"/>
      <c r="AL14513" s="21"/>
    </row>
    <row r="14514" spans="7:38">
      <c r="G14514" s="21"/>
      <c r="AL14514" s="21"/>
    </row>
    <row r="14515" spans="7:38">
      <c r="G14515" s="21"/>
      <c r="AL14515" s="21"/>
    </row>
    <row r="14516" spans="7:38">
      <c r="G14516" s="21"/>
      <c r="AL14516" s="21"/>
    </row>
    <row r="14517" spans="7:38">
      <c r="G14517" s="21"/>
      <c r="AL14517" s="21"/>
    </row>
    <row r="14518" spans="7:38">
      <c r="G14518" s="21"/>
      <c r="AL14518" s="21"/>
    </row>
    <row r="14519" spans="7:38">
      <c r="G14519" s="21"/>
      <c r="AL14519" s="21"/>
    </row>
    <row r="14520" spans="7:38">
      <c r="G14520" s="21"/>
      <c r="AL14520" s="21"/>
    </row>
    <row r="14521" spans="7:38">
      <c r="G14521" s="21"/>
      <c r="AL14521" s="21"/>
    </row>
    <row r="14522" spans="7:38">
      <c r="G14522" s="21"/>
      <c r="AL14522" s="21"/>
    </row>
    <row r="14523" spans="7:38">
      <c r="G14523" s="21"/>
      <c r="AL14523" s="21"/>
    </row>
    <row r="14524" spans="7:38">
      <c r="G14524" s="21"/>
      <c r="AL14524" s="21"/>
    </row>
    <row r="14525" spans="7:38">
      <c r="G14525" s="21"/>
      <c r="AL14525" s="21"/>
    </row>
    <row r="14526" spans="7:38">
      <c r="G14526" s="21"/>
      <c r="AL14526" s="21"/>
    </row>
    <row r="14527" spans="7:38">
      <c r="G14527" s="21"/>
      <c r="AL14527" s="21"/>
    </row>
    <row r="14528" spans="7:38">
      <c r="G14528" s="21"/>
      <c r="AL14528" s="21"/>
    </row>
    <row r="14529" spans="7:38">
      <c r="G14529" s="21"/>
      <c r="AL14529" s="21"/>
    </row>
    <row r="14530" spans="7:38">
      <c r="G14530" s="21"/>
      <c r="AL14530" s="21"/>
    </row>
    <row r="14531" spans="7:38">
      <c r="G14531" s="21"/>
      <c r="AL14531" s="21"/>
    </row>
    <row r="14532" spans="7:38">
      <c r="G14532" s="21"/>
      <c r="AL14532" s="21"/>
    </row>
    <row r="14533" spans="7:38">
      <c r="G14533" s="21"/>
      <c r="AL14533" s="21"/>
    </row>
    <row r="14534" spans="7:38">
      <c r="G14534" s="21"/>
      <c r="AL14534" s="21"/>
    </row>
    <row r="14535" spans="7:38">
      <c r="G14535" s="21"/>
      <c r="AL14535" s="21"/>
    </row>
    <row r="14536" spans="7:38">
      <c r="G14536" s="21"/>
      <c r="AL14536" s="21"/>
    </row>
    <row r="14537" spans="7:38">
      <c r="G14537" s="21"/>
      <c r="AL14537" s="21"/>
    </row>
    <row r="14538" spans="7:38">
      <c r="G14538" s="21"/>
      <c r="AL14538" s="21"/>
    </row>
    <row r="14539" spans="7:38">
      <c r="G14539" s="21"/>
      <c r="AL14539" s="21"/>
    </row>
    <row r="14540" spans="7:38">
      <c r="G14540" s="21"/>
      <c r="AL14540" s="21"/>
    </row>
    <row r="14541" spans="7:38">
      <c r="G14541" s="21"/>
      <c r="AL14541" s="21"/>
    </row>
    <row r="14542" spans="7:38">
      <c r="G14542" s="21"/>
      <c r="AL14542" s="21"/>
    </row>
    <row r="14543" spans="7:38">
      <c r="G14543" s="21"/>
      <c r="AL14543" s="21"/>
    </row>
    <row r="14544" spans="7:38">
      <c r="G14544" s="21"/>
      <c r="AL14544" s="21"/>
    </row>
    <row r="14545" spans="7:38">
      <c r="G14545" s="21"/>
      <c r="AL14545" s="21"/>
    </row>
    <row r="14546" spans="7:38">
      <c r="G14546" s="21"/>
      <c r="AL14546" s="21"/>
    </row>
    <row r="14547" spans="7:38">
      <c r="G14547" s="21"/>
      <c r="AL14547" s="21"/>
    </row>
    <row r="14548" spans="7:38">
      <c r="G14548" s="21"/>
      <c r="AL14548" s="21"/>
    </row>
    <row r="14549" spans="7:38">
      <c r="G14549" s="21"/>
      <c r="AL14549" s="21"/>
    </row>
    <row r="14550" spans="7:38">
      <c r="G14550" s="21"/>
      <c r="AL14550" s="21"/>
    </row>
    <row r="14551" spans="7:38">
      <c r="G14551" s="21"/>
      <c r="AL14551" s="21"/>
    </row>
    <row r="14552" spans="7:38">
      <c r="G14552" s="21"/>
      <c r="AL14552" s="21"/>
    </row>
    <row r="14553" spans="7:38">
      <c r="G14553" s="21"/>
      <c r="AL14553" s="21"/>
    </row>
    <row r="14554" spans="7:38">
      <c r="G14554" s="21"/>
      <c r="AL14554" s="21"/>
    </row>
    <row r="14555" spans="7:38">
      <c r="G14555" s="21"/>
      <c r="AL14555" s="21"/>
    </row>
    <row r="14556" spans="7:38">
      <c r="G14556" s="21"/>
      <c r="AL14556" s="21"/>
    </row>
    <row r="14557" spans="7:38">
      <c r="G14557" s="21"/>
      <c r="AL14557" s="21"/>
    </row>
    <row r="14558" spans="7:38">
      <c r="G14558" s="21"/>
      <c r="AL14558" s="21"/>
    </row>
    <row r="14559" spans="7:38">
      <c r="G14559" s="21"/>
      <c r="AL14559" s="21"/>
    </row>
    <row r="14560" spans="7:38">
      <c r="G14560" s="21"/>
      <c r="AL14560" s="21"/>
    </row>
    <row r="14561" spans="7:38">
      <c r="G14561" s="21"/>
      <c r="AL14561" s="21"/>
    </row>
    <row r="14562" spans="7:38">
      <c r="G14562" s="21"/>
      <c r="AL14562" s="21"/>
    </row>
    <row r="14563" spans="7:38">
      <c r="G14563" s="21"/>
      <c r="AL14563" s="21"/>
    </row>
    <row r="14564" spans="7:38">
      <c r="G14564" s="21"/>
      <c r="AL14564" s="21"/>
    </row>
    <row r="14565" spans="7:38">
      <c r="G14565" s="21"/>
      <c r="AL14565" s="21"/>
    </row>
    <row r="14566" spans="7:38">
      <c r="G14566" s="21"/>
      <c r="AL14566" s="21"/>
    </row>
    <row r="14567" spans="7:38">
      <c r="G14567" s="21"/>
      <c r="AL14567" s="21"/>
    </row>
    <row r="14568" spans="7:38">
      <c r="G14568" s="21"/>
      <c r="AL14568" s="21"/>
    </row>
    <row r="14569" spans="7:38">
      <c r="G14569" s="21"/>
      <c r="AL14569" s="21"/>
    </row>
    <row r="14570" spans="7:38">
      <c r="G14570" s="21"/>
      <c r="AL14570" s="21"/>
    </row>
    <row r="14571" spans="7:38">
      <c r="G14571" s="21"/>
      <c r="AL14571" s="21"/>
    </row>
    <row r="14572" spans="7:38">
      <c r="G14572" s="21"/>
      <c r="AL14572" s="21"/>
    </row>
    <row r="14573" spans="7:38">
      <c r="G14573" s="21"/>
      <c r="AL14573" s="21"/>
    </row>
    <row r="14574" spans="7:38">
      <c r="G14574" s="21"/>
      <c r="AL14574" s="21"/>
    </row>
    <row r="14575" spans="7:38">
      <c r="G14575" s="21"/>
      <c r="AL14575" s="21"/>
    </row>
    <row r="14576" spans="7:38">
      <c r="G14576" s="21"/>
      <c r="AL14576" s="21"/>
    </row>
    <row r="14577" spans="7:38">
      <c r="G14577" s="21"/>
      <c r="AL14577" s="21"/>
    </row>
    <row r="14578" spans="7:38">
      <c r="G14578" s="21"/>
      <c r="AL14578" s="21"/>
    </row>
    <row r="14579" spans="7:38">
      <c r="G14579" s="21"/>
      <c r="AL14579" s="21"/>
    </row>
    <row r="14580" spans="7:38">
      <c r="G14580" s="21"/>
      <c r="AL14580" s="21"/>
    </row>
    <row r="14581" spans="7:38">
      <c r="G14581" s="21"/>
      <c r="AL14581" s="21"/>
    </row>
    <row r="14582" spans="7:38">
      <c r="G14582" s="21"/>
      <c r="AL14582" s="21"/>
    </row>
    <row r="14583" spans="7:38">
      <c r="G14583" s="21"/>
      <c r="AL14583" s="21"/>
    </row>
    <row r="14584" spans="7:38">
      <c r="G14584" s="21"/>
      <c r="AL14584" s="21"/>
    </row>
    <row r="14585" spans="7:38">
      <c r="G14585" s="21"/>
      <c r="AL14585" s="21"/>
    </row>
    <row r="14586" spans="7:38">
      <c r="G14586" s="21"/>
      <c r="AL14586" s="21"/>
    </row>
    <row r="14587" spans="7:38">
      <c r="G14587" s="21"/>
      <c r="AL14587" s="21"/>
    </row>
    <row r="14588" spans="7:38">
      <c r="G14588" s="21"/>
      <c r="AL14588" s="21"/>
    </row>
    <row r="14589" spans="7:38">
      <c r="G14589" s="21"/>
      <c r="AL14589" s="21"/>
    </row>
    <row r="14590" spans="7:38">
      <c r="G14590" s="21"/>
      <c r="AL14590" s="21"/>
    </row>
    <row r="14591" spans="7:38">
      <c r="G14591" s="21"/>
      <c r="AL14591" s="21"/>
    </row>
    <row r="14592" spans="7:38">
      <c r="G14592" s="21"/>
      <c r="AL14592" s="21"/>
    </row>
    <row r="14593" spans="7:38">
      <c r="G14593" s="21"/>
      <c r="AL14593" s="21"/>
    </row>
    <row r="14594" spans="7:38">
      <c r="G14594" s="21"/>
      <c r="AL14594" s="21"/>
    </row>
    <row r="14595" spans="7:38">
      <c r="G14595" s="21"/>
      <c r="AL14595" s="21"/>
    </row>
    <row r="14596" spans="7:38">
      <c r="G14596" s="21"/>
      <c r="AL14596" s="21"/>
    </row>
    <row r="14597" spans="7:38">
      <c r="G14597" s="21"/>
      <c r="AL14597" s="21"/>
    </row>
    <row r="14598" spans="7:38">
      <c r="G14598" s="21"/>
      <c r="AL14598" s="21"/>
    </row>
    <row r="14599" spans="7:38">
      <c r="G14599" s="21"/>
      <c r="AL14599" s="21"/>
    </row>
    <row r="14600" spans="7:38">
      <c r="G14600" s="21"/>
      <c r="AL14600" s="21"/>
    </row>
    <row r="14601" spans="7:38">
      <c r="G14601" s="21"/>
      <c r="AL14601" s="21"/>
    </row>
    <row r="14602" spans="7:38">
      <c r="G14602" s="21"/>
      <c r="AL14602" s="21"/>
    </row>
    <row r="14603" spans="7:38">
      <c r="G14603" s="21"/>
      <c r="AL14603" s="21"/>
    </row>
    <row r="14604" spans="7:38">
      <c r="G14604" s="21"/>
      <c r="AL14604" s="21"/>
    </row>
    <row r="14605" spans="7:38">
      <c r="G14605" s="21"/>
      <c r="AL14605" s="21"/>
    </row>
    <row r="14606" spans="7:38">
      <c r="G14606" s="21"/>
      <c r="AL14606" s="21"/>
    </row>
    <row r="14607" spans="7:38">
      <c r="G14607" s="21"/>
      <c r="AL14607" s="21"/>
    </row>
    <row r="14608" spans="7:38">
      <c r="G14608" s="21"/>
      <c r="AL14608" s="21"/>
    </row>
    <row r="14609" spans="7:38">
      <c r="G14609" s="21"/>
      <c r="AL14609" s="21"/>
    </row>
    <row r="14610" spans="7:38">
      <c r="G14610" s="21"/>
      <c r="AL14610" s="21"/>
    </row>
    <row r="14611" spans="7:38">
      <c r="G14611" s="21"/>
      <c r="AL14611" s="21"/>
    </row>
    <row r="14612" spans="7:38">
      <c r="G14612" s="21"/>
      <c r="AL14612" s="21"/>
    </row>
    <row r="14613" spans="7:38">
      <c r="G14613" s="21"/>
      <c r="AL14613" s="21"/>
    </row>
    <row r="14614" spans="7:38">
      <c r="G14614" s="21"/>
      <c r="AL14614" s="21"/>
    </row>
    <row r="14615" spans="7:38">
      <c r="G14615" s="21"/>
      <c r="AL14615" s="21"/>
    </row>
    <row r="14616" spans="7:38">
      <c r="G14616" s="21"/>
      <c r="AL14616" s="21"/>
    </row>
    <row r="14617" spans="7:38">
      <c r="G14617" s="21"/>
      <c r="AL14617" s="21"/>
    </row>
    <row r="14618" spans="7:38">
      <c r="G14618" s="21"/>
      <c r="AL14618" s="21"/>
    </row>
    <row r="14619" spans="7:38">
      <c r="G14619" s="21"/>
      <c r="AL14619" s="21"/>
    </row>
    <row r="14620" spans="7:38">
      <c r="G14620" s="21"/>
      <c r="AL14620" s="21"/>
    </row>
    <row r="14621" spans="7:38">
      <c r="G14621" s="21"/>
      <c r="AL14621" s="21"/>
    </row>
    <row r="14622" spans="7:38">
      <c r="G14622" s="21"/>
      <c r="AL14622" s="21"/>
    </row>
    <row r="14623" spans="7:38">
      <c r="G14623" s="21"/>
      <c r="AL14623" s="21"/>
    </row>
    <row r="14624" spans="7:38">
      <c r="G14624" s="21"/>
      <c r="AL14624" s="21"/>
    </row>
    <row r="14625" spans="7:38">
      <c r="G14625" s="21"/>
      <c r="AL14625" s="21"/>
    </row>
    <row r="14626" spans="7:38">
      <c r="G14626" s="21"/>
      <c r="AL14626" s="21"/>
    </row>
    <row r="14627" spans="7:38">
      <c r="G14627" s="21"/>
      <c r="AL14627" s="21"/>
    </row>
    <row r="14628" spans="7:38">
      <c r="G14628" s="21"/>
      <c r="AL14628" s="21"/>
    </row>
    <row r="14629" spans="7:38">
      <c r="G14629" s="21"/>
      <c r="AL14629" s="21"/>
    </row>
    <row r="14630" spans="7:38">
      <c r="G14630" s="21"/>
      <c r="AL14630" s="21"/>
    </row>
    <row r="14631" spans="7:38">
      <c r="G14631" s="21"/>
      <c r="AL14631" s="21"/>
    </row>
    <row r="14632" spans="7:38">
      <c r="G14632" s="21"/>
      <c r="AL14632" s="21"/>
    </row>
    <row r="14633" spans="7:38">
      <c r="G14633" s="21"/>
      <c r="AL14633" s="21"/>
    </row>
    <row r="14634" spans="7:38">
      <c r="G14634" s="21"/>
      <c r="AL14634" s="21"/>
    </row>
    <row r="14635" spans="7:38">
      <c r="G14635" s="21"/>
      <c r="AL14635" s="21"/>
    </row>
    <row r="14636" spans="7:38">
      <c r="G14636" s="21"/>
      <c r="AL14636" s="21"/>
    </row>
    <row r="14637" spans="7:38">
      <c r="G14637" s="21"/>
      <c r="AL14637" s="21"/>
    </row>
    <row r="14638" spans="7:38">
      <c r="G14638" s="21"/>
      <c r="AL14638" s="21"/>
    </row>
    <row r="14639" spans="7:38">
      <c r="G14639" s="21"/>
      <c r="AL14639" s="21"/>
    </row>
    <row r="14640" spans="7:38">
      <c r="G14640" s="21"/>
      <c r="AL14640" s="21"/>
    </row>
    <row r="14641" spans="7:38">
      <c r="G14641" s="21"/>
      <c r="AL14641" s="21"/>
    </row>
    <row r="14642" spans="7:38">
      <c r="G14642" s="21"/>
      <c r="AL14642" s="21"/>
    </row>
    <row r="14643" spans="7:38">
      <c r="G14643" s="21"/>
      <c r="AL14643" s="21"/>
    </row>
    <row r="14644" spans="7:38">
      <c r="G14644" s="21"/>
      <c r="AL14644" s="21"/>
    </row>
    <row r="14645" spans="7:38">
      <c r="G14645" s="21"/>
      <c r="AL14645" s="21"/>
    </row>
    <row r="14646" spans="7:38">
      <c r="G14646" s="21"/>
      <c r="AL14646" s="21"/>
    </row>
    <row r="14647" spans="7:38">
      <c r="G14647" s="21"/>
      <c r="AL14647" s="21"/>
    </row>
    <row r="14648" spans="7:38">
      <c r="G14648" s="21"/>
      <c r="AL14648" s="21"/>
    </row>
    <row r="14649" spans="7:38">
      <c r="G14649" s="21"/>
      <c r="AL14649" s="21"/>
    </row>
    <row r="14650" spans="7:38">
      <c r="G14650" s="21"/>
      <c r="AL14650" s="21"/>
    </row>
    <row r="14651" spans="7:38">
      <c r="G14651" s="21"/>
      <c r="AL14651" s="21"/>
    </row>
    <row r="14652" spans="7:38">
      <c r="G14652" s="21"/>
      <c r="AL14652" s="21"/>
    </row>
    <row r="14653" spans="7:38">
      <c r="G14653" s="21"/>
      <c r="AL14653" s="21"/>
    </row>
    <row r="14654" spans="7:38">
      <c r="G14654" s="21"/>
      <c r="AL14654" s="21"/>
    </row>
    <row r="14655" spans="7:38">
      <c r="G14655" s="21"/>
      <c r="AL14655" s="21"/>
    </row>
    <row r="14656" spans="7:38">
      <c r="G14656" s="21"/>
      <c r="AL14656" s="21"/>
    </row>
    <row r="14657" spans="7:38">
      <c r="G14657" s="21"/>
      <c r="AL14657" s="21"/>
    </row>
    <row r="14658" spans="7:38">
      <c r="G14658" s="21"/>
      <c r="AL14658" s="21"/>
    </row>
    <row r="14659" spans="7:38">
      <c r="G14659" s="21"/>
      <c r="AL14659" s="21"/>
    </row>
    <row r="14660" spans="7:38">
      <c r="G14660" s="21"/>
      <c r="AL14660" s="21"/>
    </row>
    <row r="14661" spans="7:38">
      <c r="G14661" s="21"/>
      <c r="AL14661" s="21"/>
    </row>
    <row r="14662" spans="7:38">
      <c r="G14662" s="21"/>
      <c r="AL14662" s="21"/>
    </row>
    <row r="14663" spans="7:38">
      <c r="G14663" s="21"/>
      <c r="AL14663" s="21"/>
    </row>
    <row r="14664" spans="7:38">
      <c r="G14664" s="21"/>
      <c r="AL14664" s="21"/>
    </row>
    <row r="14665" spans="7:38">
      <c r="G14665" s="21"/>
      <c r="AL14665" s="21"/>
    </row>
    <row r="14666" spans="7:38">
      <c r="G14666" s="21"/>
      <c r="AL14666" s="21"/>
    </row>
    <row r="14667" spans="7:38">
      <c r="G14667" s="21"/>
      <c r="AL14667" s="21"/>
    </row>
    <row r="14668" spans="7:38">
      <c r="G14668" s="21"/>
      <c r="AL14668" s="21"/>
    </row>
    <row r="14669" spans="7:38">
      <c r="G14669" s="21"/>
      <c r="AL14669" s="21"/>
    </row>
    <row r="14670" spans="7:38">
      <c r="G14670" s="21"/>
      <c r="AL14670" s="21"/>
    </row>
    <row r="14671" spans="7:38">
      <c r="G14671" s="21"/>
      <c r="AL14671" s="21"/>
    </row>
    <row r="14672" spans="7:38">
      <c r="G14672" s="21"/>
      <c r="AL14672" s="21"/>
    </row>
    <row r="14673" spans="7:38">
      <c r="G14673" s="21"/>
      <c r="AL14673" s="21"/>
    </row>
    <row r="14674" spans="7:38">
      <c r="G14674" s="21"/>
      <c r="AL14674" s="21"/>
    </row>
    <row r="14675" spans="7:38">
      <c r="G14675" s="21"/>
      <c r="AL14675" s="21"/>
    </row>
    <row r="14676" spans="7:38">
      <c r="G14676" s="21"/>
      <c r="AL14676" s="21"/>
    </row>
    <row r="14677" spans="7:38">
      <c r="G14677" s="21"/>
      <c r="AL14677" s="21"/>
    </row>
    <row r="14678" spans="7:38">
      <c r="G14678" s="21"/>
      <c r="AL14678" s="21"/>
    </row>
    <row r="14679" spans="7:38">
      <c r="G14679" s="21"/>
      <c r="AL14679" s="21"/>
    </row>
    <row r="14680" spans="7:38">
      <c r="G14680" s="21"/>
      <c r="AL14680" s="21"/>
    </row>
    <row r="14681" spans="7:38">
      <c r="G14681" s="21"/>
      <c r="AL14681" s="21"/>
    </row>
    <row r="14682" spans="7:38">
      <c r="G14682" s="21"/>
      <c r="AL14682" s="21"/>
    </row>
    <row r="14683" spans="7:38">
      <c r="G14683" s="21"/>
      <c r="AL14683" s="21"/>
    </row>
    <row r="14684" spans="7:38">
      <c r="G14684" s="21"/>
      <c r="AL14684" s="21"/>
    </row>
    <row r="14685" spans="7:38">
      <c r="G14685" s="21"/>
      <c r="AL14685" s="21"/>
    </row>
    <row r="14686" spans="7:38">
      <c r="G14686" s="21"/>
      <c r="AL14686" s="21"/>
    </row>
    <row r="14687" spans="7:38">
      <c r="G14687" s="21"/>
      <c r="AL14687" s="21"/>
    </row>
    <row r="14688" spans="7:38">
      <c r="G14688" s="21"/>
      <c r="AL14688" s="21"/>
    </row>
    <row r="14689" spans="7:38">
      <c r="G14689" s="21"/>
      <c r="AL14689" s="21"/>
    </row>
    <row r="14690" spans="7:38">
      <c r="G14690" s="21"/>
      <c r="AL14690" s="21"/>
    </row>
    <row r="14691" spans="7:38">
      <c r="G14691" s="21"/>
      <c r="AL14691" s="21"/>
    </row>
    <row r="14692" spans="7:38">
      <c r="G14692" s="21"/>
      <c r="AL14692" s="21"/>
    </row>
    <row r="14693" spans="7:38">
      <c r="G14693" s="21"/>
      <c r="AL14693" s="21"/>
    </row>
    <row r="14694" spans="7:38">
      <c r="G14694" s="21"/>
      <c r="AL14694" s="21"/>
    </row>
    <row r="14695" spans="7:38">
      <c r="G14695" s="21"/>
      <c r="AL14695" s="21"/>
    </row>
    <row r="14696" spans="7:38">
      <c r="G14696" s="21"/>
      <c r="AL14696" s="21"/>
    </row>
    <row r="14697" spans="7:38">
      <c r="G14697" s="21"/>
      <c r="AL14697" s="21"/>
    </row>
    <row r="14698" spans="7:38">
      <c r="G14698" s="21"/>
      <c r="AL14698" s="21"/>
    </row>
    <row r="14699" spans="7:38">
      <c r="G14699" s="21"/>
      <c r="AL14699" s="21"/>
    </row>
    <row r="14700" spans="7:38">
      <c r="G14700" s="21"/>
      <c r="AL14700" s="21"/>
    </row>
    <row r="14701" spans="7:38">
      <c r="G14701" s="21"/>
      <c r="AL14701" s="21"/>
    </row>
    <row r="14702" spans="7:38">
      <c r="G14702" s="21"/>
      <c r="AL14702" s="21"/>
    </row>
    <row r="14703" spans="7:38">
      <c r="G14703" s="21"/>
      <c r="AL14703" s="21"/>
    </row>
    <row r="14704" spans="7:38">
      <c r="G14704" s="21"/>
      <c r="AL14704" s="21"/>
    </row>
    <row r="14705" spans="7:38">
      <c r="G14705" s="21"/>
      <c r="AL14705" s="21"/>
    </row>
    <row r="14706" spans="7:38">
      <c r="G14706" s="21"/>
      <c r="AL14706" s="21"/>
    </row>
    <row r="14707" spans="7:38">
      <c r="G14707" s="21"/>
      <c r="AL14707" s="21"/>
    </row>
    <row r="14708" spans="7:38">
      <c r="G14708" s="21"/>
      <c r="AL14708" s="21"/>
    </row>
    <row r="14709" spans="7:38">
      <c r="G14709" s="21"/>
      <c r="AL14709" s="21"/>
    </row>
    <row r="14710" spans="7:38">
      <c r="G14710" s="21"/>
      <c r="AL14710" s="21"/>
    </row>
    <row r="14711" spans="7:38">
      <c r="G14711" s="21"/>
      <c r="AL14711" s="21"/>
    </row>
    <row r="14712" spans="7:38">
      <c r="G14712" s="21"/>
      <c r="AL14712" s="21"/>
    </row>
    <row r="14713" spans="7:38">
      <c r="G14713" s="21"/>
      <c r="AL14713" s="21"/>
    </row>
    <row r="14714" spans="7:38">
      <c r="G14714" s="21"/>
      <c r="AL14714" s="21"/>
    </row>
    <row r="14715" spans="7:38">
      <c r="G14715" s="21"/>
      <c r="AL14715" s="21"/>
    </row>
    <row r="14716" spans="7:38">
      <c r="G14716" s="21"/>
      <c r="AL14716" s="21"/>
    </row>
    <row r="14717" spans="7:38">
      <c r="G14717" s="21"/>
      <c r="AL14717" s="21"/>
    </row>
    <row r="14718" spans="7:38">
      <c r="G14718" s="21"/>
      <c r="AL14718" s="21"/>
    </row>
    <row r="14719" spans="7:38">
      <c r="G14719" s="21"/>
      <c r="AL14719" s="21"/>
    </row>
    <row r="14720" spans="7:38">
      <c r="G14720" s="21"/>
      <c r="AL14720" s="21"/>
    </row>
    <row r="14721" spans="7:38">
      <c r="G14721" s="21"/>
      <c r="AL14721" s="21"/>
    </row>
    <row r="14722" spans="7:38">
      <c r="G14722" s="21"/>
      <c r="AL14722" s="21"/>
    </row>
    <row r="14723" spans="7:38">
      <c r="G14723" s="21"/>
      <c r="AL14723" s="21"/>
    </row>
    <row r="14724" spans="7:38">
      <c r="G14724" s="21"/>
      <c r="AL14724" s="21"/>
    </row>
    <row r="14725" spans="7:38">
      <c r="G14725" s="21"/>
      <c r="AL14725" s="21"/>
    </row>
    <row r="14726" spans="7:38">
      <c r="G14726" s="21"/>
      <c r="AL14726" s="21"/>
    </row>
    <row r="14727" spans="7:38">
      <c r="G14727" s="21"/>
      <c r="AL14727" s="21"/>
    </row>
    <row r="14728" spans="7:38">
      <c r="G14728" s="21"/>
      <c r="AL14728" s="21"/>
    </row>
    <row r="14729" spans="7:38">
      <c r="G14729" s="21"/>
      <c r="AL14729" s="21"/>
    </row>
    <row r="14730" spans="7:38">
      <c r="G14730" s="21"/>
      <c r="AL14730" s="21"/>
    </row>
    <row r="14731" spans="7:38">
      <c r="G14731" s="21"/>
      <c r="AL14731" s="21"/>
    </row>
    <row r="14732" spans="7:38">
      <c r="G14732" s="21"/>
      <c r="AL14732" s="21"/>
    </row>
    <row r="14733" spans="7:38">
      <c r="G14733" s="21"/>
      <c r="AL14733" s="21"/>
    </row>
    <row r="14734" spans="7:38">
      <c r="G14734" s="21"/>
      <c r="AL14734" s="21"/>
    </row>
    <row r="14735" spans="7:38">
      <c r="G14735" s="21"/>
      <c r="AL14735" s="21"/>
    </row>
    <row r="14736" spans="7:38">
      <c r="G14736" s="21"/>
      <c r="AL14736" s="21"/>
    </row>
    <row r="14737" spans="7:38">
      <c r="G14737" s="21"/>
      <c r="AL14737" s="21"/>
    </row>
    <row r="14738" spans="7:38">
      <c r="G14738" s="21"/>
      <c r="AL14738" s="21"/>
    </row>
    <row r="14739" spans="7:38">
      <c r="G14739" s="21"/>
      <c r="AL14739" s="21"/>
    </row>
    <row r="14740" spans="7:38">
      <c r="G14740" s="21"/>
      <c r="AL14740" s="21"/>
    </row>
    <row r="14741" spans="7:38">
      <c r="G14741" s="21"/>
      <c r="AL14741" s="21"/>
    </row>
    <row r="14742" spans="7:38">
      <c r="G14742" s="21"/>
      <c r="AL14742" s="21"/>
    </row>
    <row r="14743" spans="7:38">
      <c r="G14743" s="21"/>
      <c r="AL14743" s="21"/>
    </row>
    <row r="14744" spans="7:38">
      <c r="G14744" s="21"/>
      <c r="AL14744" s="21"/>
    </row>
    <row r="14745" spans="7:38">
      <c r="G14745" s="21"/>
      <c r="AL14745" s="21"/>
    </row>
    <row r="14746" spans="7:38">
      <c r="G14746" s="21"/>
      <c r="AL14746" s="21"/>
    </row>
    <row r="14747" spans="7:38">
      <c r="G14747" s="21"/>
      <c r="AL14747" s="21"/>
    </row>
    <row r="14748" spans="7:38">
      <c r="G14748" s="21"/>
      <c r="AL14748" s="21"/>
    </row>
    <row r="14749" spans="7:38">
      <c r="G14749" s="21"/>
      <c r="AL14749" s="21"/>
    </row>
    <row r="14750" spans="7:38">
      <c r="G14750" s="21"/>
      <c r="AL14750" s="21"/>
    </row>
    <row r="14751" spans="7:38">
      <c r="G14751" s="21"/>
      <c r="AL14751" s="21"/>
    </row>
    <row r="14752" spans="7:38">
      <c r="G14752" s="21"/>
      <c r="AL14752" s="21"/>
    </row>
    <row r="14753" spans="7:38">
      <c r="G14753" s="21"/>
      <c r="AL14753" s="21"/>
    </row>
    <row r="14754" spans="7:38">
      <c r="G14754" s="21"/>
      <c r="AL14754" s="21"/>
    </row>
    <row r="14755" spans="7:38">
      <c r="G14755" s="21"/>
      <c r="AL14755" s="21"/>
    </row>
    <row r="14756" spans="7:38">
      <c r="G14756" s="21"/>
      <c r="AL14756" s="21"/>
    </row>
    <row r="14757" spans="7:38">
      <c r="G14757" s="21"/>
      <c r="AL14757" s="21"/>
    </row>
    <row r="14758" spans="7:38">
      <c r="G14758" s="21"/>
      <c r="AL14758" s="21"/>
    </row>
    <row r="14759" spans="7:38">
      <c r="G14759" s="21"/>
      <c r="AL14759" s="21"/>
    </row>
    <row r="14760" spans="7:38">
      <c r="G14760" s="21"/>
      <c r="AL14760" s="21"/>
    </row>
    <row r="14761" spans="7:38">
      <c r="G14761" s="21"/>
      <c r="AL14761" s="21"/>
    </row>
    <row r="14762" spans="7:38">
      <c r="G14762" s="21"/>
      <c r="AL14762" s="21"/>
    </row>
    <row r="14763" spans="7:38">
      <c r="G14763" s="21"/>
      <c r="AL14763" s="21"/>
    </row>
    <row r="14764" spans="7:38">
      <c r="G14764" s="21"/>
      <c r="AL14764" s="21"/>
    </row>
    <row r="14765" spans="7:38">
      <c r="G14765" s="21"/>
      <c r="AL14765" s="21"/>
    </row>
    <row r="14766" spans="7:38">
      <c r="G14766" s="21"/>
      <c r="AL14766" s="21"/>
    </row>
    <row r="14767" spans="7:38">
      <c r="G14767" s="21"/>
      <c r="AL14767" s="21"/>
    </row>
    <row r="14768" spans="7:38">
      <c r="G14768" s="21"/>
      <c r="AL14768" s="21"/>
    </row>
    <row r="14769" spans="7:38">
      <c r="G14769" s="21"/>
      <c r="AL14769" s="21"/>
    </row>
    <row r="14770" spans="7:38">
      <c r="G14770" s="21"/>
      <c r="AL14770" s="21"/>
    </row>
    <row r="14771" spans="7:38">
      <c r="G14771" s="21"/>
      <c r="AL14771" s="21"/>
    </row>
    <row r="14772" spans="7:38">
      <c r="G14772" s="21"/>
      <c r="AL14772" s="21"/>
    </row>
    <row r="14773" spans="7:38">
      <c r="G14773" s="21"/>
      <c r="AL14773" s="21"/>
    </row>
    <row r="14774" spans="7:38">
      <c r="G14774" s="21"/>
      <c r="AL14774" s="21"/>
    </row>
    <row r="14775" spans="7:38">
      <c r="G14775" s="21"/>
      <c r="AL14775" s="21"/>
    </row>
    <row r="14776" spans="7:38">
      <c r="G14776" s="21"/>
      <c r="AL14776" s="21"/>
    </row>
    <row r="14777" spans="7:38">
      <c r="G14777" s="21"/>
      <c r="AL14777" s="21"/>
    </row>
    <row r="14778" spans="7:38">
      <c r="G14778" s="21"/>
      <c r="AL14778" s="21"/>
    </row>
    <row r="14779" spans="7:38">
      <c r="G14779" s="21"/>
      <c r="AL14779" s="21"/>
    </row>
    <row r="14780" spans="7:38">
      <c r="G14780" s="21"/>
      <c r="AL14780" s="21"/>
    </row>
    <row r="14781" spans="7:38">
      <c r="G14781" s="21"/>
      <c r="AL14781" s="21"/>
    </row>
    <row r="14782" spans="7:38">
      <c r="G14782" s="21"/>
      <c r="AL14782" s="21"/>
    </row>
    <row r="14783" spans="7:38">
      <c r="G14783" s="21"/>
      <c r="AL14783" s="21"/>
    </row>
    <row r="14784" spans="7:38">
      <c r="G14784" s="21"/>
      <c r="AL14784" s="21"/>
    </row>
    <row r="14785" spans="7:38">
      <c r="G14785" s="21"/>
      <c r="AL14785" s="21"/>
    </row>
    <row r="14786" spans="7:38">
      <c r="G14786" s="21"/>
      <c r="AL14786" s="21"/>
    </row>
    <row r="14787" spans="7:38">
      <c r="G14787" s="21"/>
      <c r="AL14787" s="21"/>
    </row>
    <row r="14788" spans="7:38">
      <c r="G14788" s="21"/>
      <c r="AL14788" s="21"/>
    </row>
    <row r="14789" spans="7:38">
      <c r="G14789" s="21"/>
      <c r="AL14789" s="21"/>
    </row>
    <row r="14790" spans="7:38">
      <c r="G14790" s="21"/>
      <c r="AL14790" s="21"/>
    </row>
    <row r="14791" spans="7:38">
      <c r="G14791" s="21"/>
      <c r="AL14791" s="21"/>
    </row>
    <row r="14792" spans="7:38">
      <c r="G14792" s="21"/>
      <c r="AL14792" s="21"/>
    </row>
    <row r="14793" spans="7:38">
      <c r="G14793" s="21"/>
      <c r="AL14793" s="21"/>
    </row>
    <row r="14794" spans="7:38">
      <c r="G14794" s="21"/>
      <c r="AL14794" s="21"/>
    </row>
    <row r="14795" spans="7:38">
      <c r="G14795" s="21"/>
      <c r="AL14795" s="21"/>
    </row>
    <row r="14796" spans="7:38">
      <c r="G14796" s="21"/>
      <c r="AL14796" s="21"/>
    </row>
    <row r="14797" spans="7:38">
      <c r="G14797" s="21"/>
      <c r="AL14797" s="21"/>
    </row>
    <row r="14798" spans="7:38">
      <c r="G14798" s="21"/>
      <c r="AL14798" s="21"/>
    </row>
    <row r="14799" spans="7:38">
      <c r="G14799" s="21"/>
      <c r="AL14799" s="21"/>
    </row>
    <row r="14800" spans="7:38">
      <c r="G14800" s="21"/>
      <c r="AL14800" s="21"/>
    </row>
    <row r="14801" spans="7:38">
      <c r="G14801" s="21"/>
      <c r="AL14801" s="21"/>
    </row>
    <row r="14802" spans="7:38">
      <c r="G14802" s="21"/>
      <c r="AL14802" s="21"/>
    </row>
    <row r="14803" spans="7:38">
      <c r="G14803" s="21"/>
      <c r="AL14803" s="21"/>
    </row>
    <row r="14804" spans="7:38">
      <c r="G14804" s="21"/>
      <c r="AL14804" s="21"/>
    </row>
    <row r="14805" spans="7:38">
      <c r="G14805" s="21"/>
      <c r="AL14805" s="21"/>
    </row>
    <row r="14806" spans="7:38">
      <c r="G14806" s="21"/>
      <c r="AL14806" s="21"/>
    </row>
    <row r="14807" spans="7:38">
      <c r="G14807" s="21"/>
      <c r="AL14807" s="21"/>
    </row>
    <row r="14808" spans="7:38">
      <c r="G14808" s="21"/>
      <c r="AL14808" s="21"/>
    </row>
    <row r="14809" spans="7:38">
      <c r="G14809" s="21"/>
      <c r="AL14809" s="21"/>
    </row>
    <row r="14810" spans="7:38">
      <c r="G14810" s="21"/>
      <c r="AL14810" s="21"/>
    </row>
    <row r="14811" spans="7:38">
      <c r="G14811" s="21"/>
      <c r="AL14811" s="21"/>
    </row>
    <row r="14812" spans="7:38">
      <c r="G14812" s="21"/>
      <c r="AL14812" s="21"/>
    </row>
    <row r="14813" spans="7:38">
      <c r="G14813" s="21"/>
      <c r="AL14813" s="21"/>
    </row>
    <row r="14814" spans="7:38">
      <c r="G14814" s="21"/>
      <c r="AL14814" s="21"/>
    </row>
    <row r="14815" spans="7:38">
      <c r="G14815" s="21"/>
      <c r="AL14815" s="21"/>
    </row>
    <row r="14816" spans="7:38">
      <c r="G14816" s="21"/>
      <c r="AL14816" s="21"/>
    </row>
    <row r="14817" spans="7:38">
      <c r="G14817" s="21"/>
      <c r="AL14817" s="21"/>
    </row>
    <row r="14818" spans="7:38">
      <c r="G14818" s="21"/>
      <c r="AL14818" s="21"/>
    </row>
    <row r="14819" spans="7:38">
      <c r="G14819" s="21"/>
      <c r="AL14819" s="21"/>
    </row>
    <row r="14820" spans="7:38">
      <c r="G14820" s="21"/>
      <c r="AL14820" s="21"/>
    </row>
    <row r="14821" spans="7:38">
      <c r="G14821" s="21"/>
      <c r="AL14821" s="21"/>
    </row>
    <row r="14822" spans="7:38">
      <c r="G14822" s="21"/>
      <c r="AL14822" s="21"/>
    </row>
    <row r="14823" spans="7:38">
      <c r="G14823" s="21"/>
      <c r="AL14823" s="21"/>
    </row>
    <row r="14824" spans="7:38">
      <c r="G14824" s="21"/>
      <c r="AL14824" s="21"/>
    </row>
    <row r="14825" spans="7:38">
      <c r="G14825" s="21"/>
      <c r="AL14825" s="21"/>
    </row>
    <row r="14826" spans="7:38">
      <c r="G14826" s="21"/>
      <c r="AL14826" s="21"/>
    </row>
    <row r="14827" spans="7:38">
      <c r="G14827" s="21"/>
      <c r="AL14827" s="21"/>
    </row>
    <row r="14828" spans="7:38">
      <c r="G14828" s="21"/>
      <c r="AL14828" s="21"/>
    </row>
    <row r="14829" spans="7:38">
      <c r="G14829" s="21"/>
      <c r="AL14829" s="21"/>
    </row>
    <row r="14830" spans="7:38">
      <c r="G14830" s="21"/>
      <c r="AL14830" s="21"/>
    </row>
    <row r="14831" spans="7:38">
      <c r="G14831" s="21"/>
      <c r="AL14831" s="21"/>
    </row>
    <row r="14832" spans="7:38">
      <c r="G14832" s="21"/>
      <c r="AL14832" s="21"/>
    </row>
    <row r="14833" spans="7:38">
      <c r="G14833" s="21"/>
      <c r="AL14833" s="21"/>
    </row>
    <row r="14834" spans="7:38">
      <c r="G14834" s="21"/>
      <c r="AL14834" s="21"/>
    </row>
    <row r="14835" spans="7:38">
      <c r="G14835" s="21"/>
      <c r="AL14835" s="21"/>
    </row>
    <row r="14836" spans="7:38">
      <c r="G14836" s="21"/>
      <c r="AL14836" s="21"/>
    </row>
    <row r="14837" spans="7:38">
      <c r="G14837" s="21"/>
      <c r="AL14837" s="21"/>
    </row>
    <row r="14838" spans="7:38">
      <c r="G14838" s="21"/>
      <c r="AL14838" s="21"/>
    </row>
    <row r="14839" spans="7:38">
      <c r="G14839" s="21"/>
      <c r="AL14839" s="21"/>
    </row>
    <row r="14840" spans="7:38">
      <c r="G14840" s="21"/>
      <c r="AL14840" s="21"/>
    </row>
    <row r="14841" spans="7:38">
      <c r="G14841" s="21"/>
      <c r="AL14841" s="21"/>
    </row>
    <row r="14842" spans="7:38">
      <c r="G14842" s="21"/>
      <c r="AL14842" s="21"/>
    </row>
    <row r="14843" spans="7:38">
      <c r="G14843" s="21"/>
      <c r="AL14843" s="21"/>
    </row>
    <row r="14844" spans="7:38">
      <c r="G14844" s="21"/>
      <c r="AL14844" s="21"/>
    </row>
    <row r="14845" spans="7:38">
      <c r="G14845" s="21"/>
      <c r="AL14845" s="21"/>
    </row>
    <row r="14846" spans="7:38">
      <c r="G14846" s="21"/>
      <c r="AL14846" s="21"/>
    </row>
    <row r="14847" spans="7:38">
      <c r="G14847" s="21"/>
      <c r="AL14847" s="21"/>
    </row>
    <row r="14848" spans="7:38">
      <c r="G14848" s="21"/>
      <c r="AL14848" s="21"/>
    </row>
    <row r="14849" spans="7:38">
      <c r="G14849" s="21"/>
      <c r="AL14849" s="21"/>
    </row>
    <row r="14850" spans="7:38">
      <c r="G14850" s="21"/>
      <c r="AL14850" s="21"/>
    </row>
    <row r="14851" spans="7:38">
      <c r="G14851" s="21"/>
      <c r="AL14851" s="21"/>
    </row>
    <row r="14852" spans="7:38">
      <c r="G14852" s="21"/>
      <c r="AL14852" s="21"/>
    </row>
    <row r="14853" spans="7:38">
      <c r="G14853" s="21"/>
      <c r="AL14853" s="21"/>
    </row>
    <row r="14854" spans="7:38">
      <c r="G14854" s="21"/>
      <c r="AL14854" s="21"/>
    </row>
    <row r="14855" spans="7:38">
      <c r="G14855" s="21"/>
      <c r="AL14855" s="21"/>
    </row>
    <row r="14856" spans="7:38">
      <c r="G14856" s="21"/>
      <c r="AL14856" s="21"/>
    </row>
    <row r="14857" spans="7:38">
      <c r="G14857" s="21"/>
      <c r="AL14857" s="21"/>
    </row>
    <row r="14858" spans="7:38">
      <c r="G14858" s="21"/>
      <c r="AL14858" s="21"/>
    </row>
    <row r="14859" spans="7:38">
      <c r="G14859" s="21"/>
      <c r="AL14859" s="21"/>
    </row>
    <row r="14860" spans="7:38">
      <c r="G14860" s="21"/>
      <c r="AL14860" s="21"/>
    </row>
    <row r="14861" spans="7:38">
      <c r="G14861" s="21"/>
      <c r="AL14861" s="21"/>
    </row>
    <row r="14862" spans="7:38">
      <c r="G14862" s="21"/>
      <c r="AL14862" s="21"/>
    </row>
    <row r="14863" spans="7:38">
      <c r="G14863" s="21"/>
      <c r="AL14863" s="21"/>
    </row>
    <row r="14864" spans="7:38">
      <c r="G14864" s="21"/>
      <c r="AL14864" s="21"/>
    </row>
    <row r="14865" spans="7:38">
      <c r="G14865" s="21"/>
      <c r="AL14865" s="21"/>
    </row>
    <row r="14866" spans="7:38">
      <c r="G14866" s="21"/>
      <c r="AL14866" s="21"/>
    </row>
    <row r="14867" spans="7:38">
      <c r="G14867" s="21"/>
      <c r="AL14867" s="21"/>
    </row>
    <row r="14868" spans="7:38">
      <c r="G14868" s="21"/>
      <c r="AL14868" s="21"/>
    </row>
    <row r="14869" spans="7:38">
      <c r="G14869" s="21"/>
      <c r="AL14869" s="21"/>
    </row>
    <row r="14870" spans="7:38">
      <c r="G14870" s="21"/>
      <c r="AL14870" s="21"/>
    </row>
    <row r="14871" spans="7:38">
      <c r="G14871" s="21"/>
      <c r="AL14871" s="21"/>
    </row>
    <row r="14872" spans="7:38">
      <c r="G14872" s="21"/>
      <c r="AL14872" s="21"/>
    </row>
    <row r="14873" spans="7:38">
      <c r="G14873" s="21"/>
      <c r="AL14873" s="21"/>
    </row>
    <row r="14874" spans="7:38">
      <c r="G14874" s="21"/>
      <c r="AL14874" s="21"/>
    </row>
    <row r="14875" spans="7:38">
      <c r="G14875" s="21"/>
      <c r="AL14875" s="21"/>
    </row>
    <row r="14876" spans="7:38">
      <c r="G14876" s="21"/>
      <c r="AL14876" s="21"/>
    </row>
    <row r="14877" spans="7:38">
      <c r="G14877" s="21"/>
      <c r="AL14877" s="21"/>
    </row>
    <row r="14878" spans="7:38">
      <c r="G14878" s="21"/>
      <c r="AL14878" s="21"/>
    </row>
    <row r="14879" spans="7:38">
      <c r="G14879" s="21"/>
      <c r="AL14879" s="21"/>
    </row>
    <row r="14880" spans="7:38">
      <c r="G14880" s="21"/>
      <c r="AL14880" s="21"/>
    </row>
    <row r="14881" spans="7:38">
      <c r="G14881" s="21"/>
      <c r="AL14881" s="21"/>
    </row>
    <row r="14882" spans="7:38">
      <c r="G14882" s="21"/>
      <c r="AL14882" s="21"/>
    </row>
    <row r="14883" spans="7:38">
      <c r="G14883" s="21"/>
      <c r="AL14883" s="21"/>
    </row>
    <row r="14884" spans="7:38">
      <c r="G14884" s="21"/>
      <c r="AL14884" s="21"/>
    </row>
    <row r="14885" spans="7:38">
      <c r="G14885" s="21"/>
      <c r="AL14885" s="21"/>
    </row>
    <row r="14886" spans="7:38">
      <c r="G14886" s="21"/>
      <c r="AL14886" s="21"/>
    </row>
    <row r="14887" spans="7:38">
      <c r="G14887" s="21"/>
      <c r="AL14887" s="21"/>
    </row>
    <row r="14888" spans="7:38">
      <c r="G14888" s="21"/>
      <c r="AL14888" s="21"/>
    </row>
    <row r="14889" spans="7:38">
      <c r="G14889" s="21"/>
      <c r="AL14889" s="21"/>
    </row>
    <row r="14890" spans="7:38">
      <c r="G14890" s="21"/>
      <c r="AL14890" s="21"/>
    </row>
    <row r="14891" spans="7:38">
      <c r="G14891" s="21"/>
      <c r="AL14891" s="21"/>
    </row>
    <row r="14892" spans="7:38">
      <c r="G14892" s="21"/>
      <c r="AL14892" s="21"/>
    </row>
    <row r="14893" spans="7:38">
      <c r="G14893" s="21"/>
      <c r="AL14893" s="21"/>
    </row>
    <row r="14894" spans="7:38">
      <c r="G14894" s="21"/>
      <c r="AL14894" s="21"/>
    </row>
    <row r="14895" spans="7:38">
      <c r="G14895" s="21"/>
      <c r="AL14895" s="21"/>
    </row>
    <row r="14896" spans="7:38">
      <c r="G14896" s="21"/>
      <c r="AL14896" s="21"/>
    </row>
    <row r="14897" spans="7:38">
      <c r="G14897" s="21"/>
      <c r="AL14897" s="21"/>
    </row>
    <row r="14898" spans="7:38">
      <c r="G14898" s="21"/>
      <c r="AL14898" s="21"/>
    </row>
    <row r="14899" spans="7:38">
      <c r="G14899" s="21"/>
      <c r="AL14899" s="21"/>
    </row>
    <row r="14900" spans="7:38">
      <c r="G14900" s="21"/>
      <c r="AL14900" s="21"/>
    </row>
    <row r="14901" spans="7:38">
      <c r="G14901" s="21"/>
      <c r="AL14901" s="21"/>
    </row>
    <row r="14902" spans="7:38">
      <c r="G14902" s="21"/>
      <c r="AL14902" s="21"/>
    </row>
    <row r="14903" spans="7:38">
      <c r="G14903" s="21"/>
      <c r="AL14903" s="21"/>
    </row>
    <row r="14904" spans="7:38">
      <c r="G14904" s="21"/>
      <c r="AL14904" s="21"/>
    </row>
    <row r="14905" spans="7:38">
      <c r="G14905" s="21"/>
      <c r="AL14905" s="21"/>
    </row>
    <row r="14906" spans="7:38">
      <c r="G14906" s="21"/>
      <c r="AL14906" s="21"/>
    </row>
    <row r="14907" spans="7:38">
      <c r="G14907" s="21"/>
      <c r="AL14907" s="21"/>
    </row>
    <row r="14908" spans="7:38">
      <c r="G14908" s="21"/>
      <c r="AL14908" s="21"/>
    </row>
    <row r="14909" spans="7:38">
      <c r="G14909" s="21"/>
      <c r="AL14909" s="21"/>
    </row>
    <row r="14910" spans="7:38">
      <c r="G14910" s="21"/>
      <c r="AL14910" s="21"/>
    </row>
    <row r="14911" spans="7:38">
      <c r="G14911" s="21"/>
      <c r="AL14911" s="21"/>
    </row>
    <row r="14912" spans="7:38">
      <c r="G14912" s="21"/>
      <c r="AL14912" s="21"/>
    </row>
    <row r="14913" spans="7:38">
      <c r="G14913" s="21"/>
      <c r="AL14913" s="21"/>
    </row>
    <row r="14914" spans="7:38">
      <c r="G14914" s="21"/>
      <c r="AL14914" s="21"/>
    </row>
    <row r="14915" spans="7:38">
      <c r="G14915" s="21"/>
      <c r="AL14915" s="21"/>
    </row>
    <row r="14916" spans="7:38">
      <c r="G14916" s="21"/>
      <c r="AL14916" s="21"/>
    </row>
    <row r="14917" spans="7:38">
      <c r="G14917" s="21"/>
      <c r="AL14917" s="21"/>
    </row>
    <row r="14918" spans="7:38">
      <c r="G14918" s="21"/>
      <c r="AL14918" s="21"/>
    </row>
    <row r="14919" spans="7:38">
      <c r="G14919" s="21"/>
      <c r="AL14919" s="21"/>
    </row>
    <row r="14920" spans="7:38">
      <c r="G14920" s="21"/>
      <c r="AL14920" s="21"/>
    </row>
    <row r="14921" spans="7:38">
      <c r="G14921" s="21"/>
      <c r="AL14921" s="21"/>
    </row>
    <row r="14922" spans="7:38">
      <c r="G14922" s="21"/>
      <c r="AL14922" s="21"/>
    </row>
    <row r="14923" spans="7:38">
      <c r="G14923" s="21"/>
      <c r="AL14923" s="21"/>
    </row>
    <row r="14924" spans="7:38">
      <c r="G14924" s="21"/>
      <c r="AL14924" s="21"/>
    </row>
    <row r="14925" spans="7:38">
      <c r="G14925" s="21"/>
      <c r="AL14925" s="21"/>
    </row>
    <row r="14926" spans="7:38">
      <c r="G14926" s="21"/>
      <c r="AL14926" s="21"/>
    </row>
    <row r="14927" spans="7:38">
      <c r="G14927" s="21"/>
      <c r="AL14927" s="21"/>
    </row>
    <row r="14928" spans="7:38">
      <c r="G14928" s="21"/>
      <c r="AL14928" s="21"/>
    </row>
    <row r="14929" spans="7:38">
      <c r="G14929" s="21"/>
      <c r="AL14929" s="21"/>
    </row>
    <row r="14930" spans="7:38">
      <c r="G14930" s="21"/>
      <c r="AL14930" s="21"/>
    </row>
    <row r="14931" spans="7:38">
      <c r="G14931" s="21"/>
      <c r="AL14931" s="21"/>
    </row>
    <row r="14932" spans="7:38">
      <c r="G14932" s="21"/>
      <c r="AL14932" s="21"/>
    </row>
    <row r="14933" spans="7:38">
      <c r="G14933" s="21"/>
      <c r="AL14933" s="21"/>
    </row>
    <row r="14934" spans="7:38">
      <c r="G14934" s="21"/>
      <c r="AL14934" s="21"/>
    </row>
    <row r="14935" spans="7:38">
      <c r="G14935" s="21"/>
      <c r="AL14935" s="21"/>
    </row>
    <row r="14936" spans="7:38">
      <c r="G14936" s="21"/>
      <c r="AL14936" s="21"/>
    </row>
    <row r="14937" spans="7:38">
      <c r="G14937" s="21"/>
      <c r="AL14937" s="21"/>
    </row>
    <row r="14938" spans="7:38">
      <c r="G14938" s="21"/>
      <c r="AL14938" s="21"/>
    </row>
    <row r="14939" spans="7:38">
      <c r="G14939" s="21"/>
      <c r="AL14939" s="21"/>
    </row>
    <row r="14940" spans="7:38">
      <c r="G14940" s="21"/>
      <c r="AL14940" s="21"/>
    </row>
    <row r="14941" spans="7:38">
      <c r="G14941" s="21"/>
      <c r="AL14941" s="21"/>
    </row>
    <row r="14942" spans="7:38">
      <c r="G14942" s="21"/>
      <c r="AL14942" s="21"/>
    </row>
    <row r="14943" spans="7:38">
      <c r="G14943" s="21"/>
      <c r="AL14943" s="21"/>
    </row>
    <row r="14944" spans="7:38">
      <c r="G14944" s="21"/>
      <c r="AL14944" s="21"/>
    </row>
    <row r="14945" spans="7:38">
      <c r="G14945" s="21"/>
      <c r="AL14945" s="21"/>
    </row>
    <row r="14946" spans="7:38">
      <c r="G14946" s="21"/>
      <c r="AL14946" s="21"/>
    </row>
    <row r="14947" spans="7:38">
      <c r="G14947" s="21"/>
      <c r="AL14947" s="21"/>
    </row>
    <row r="14948" spans="7:38">
      <c r="G14948" s="21"/>
      <c r="AL14948" s="21"/>
    </row>
    <row r="14949" spans="7:38">
      <c r="G14949" s="21"/>
      <c r="AL14949" s="21"/>
    </row>
    <row r="14950" spans="7:38">
      <c r="G14950" s="21"/>
      <c r="AL14950" s="21"/>
    </row>
    <row r="14951" spans="7:38">
      <c r="G14951" s="21"/>
      <c r="AL14951" s="21"/>
    </row>
    <row r="14952" spans="7:38">
      <c r="G14952" s="21"/>
      <c r="AL14952" s="21"/>
    </row>
    <row r="14953" spans="7:38">
      <c r="G14953" s="21"/>
      <c r="AL14953" s="21"/>
    </row>
    <row r="14954" spans="7:38">
      <c r="G14954" s="21"/>
      <c r="AL14954" s="21"/>
    </row>
    <row r="14955" spans="7:38">
      <c r="G14955" s="21"/>
      <c r="AL14955" s="21"/>
    </row>
    <row r="14956" spans="7:38">
      <c r="G14956" s="21"/>
      <c r="AL14956" s="21"/>
    </row>
    <row r="14957" spans="7:38">
      <c r="G14957" s="21"/>
      <c r="AL14957" s="21"/>
    </row>
    <row r="14958" spans="7:38">
      <c r="G14958" s="21"/>
      <c r="AL14958" s="21"/>
    </row>
    <row r="14959" spans="7:38">
      <c r="G14959" s="21"/>
      <c r="AL14959" s="21"/>
    </row>
    <row r="14960" spans="7:38">
      <c r="G14960" s="21"/>
      <c r="AL14960" s="21"/>
    </row>
    <row r="14961" spans="7:38">
      <c r="G14961" s="21"/>
      <c r="AL14961" s="21"/>
    </row>
    <row r="14962" spans="7:38">
      <c r="G14962" s="21"/>
      <c r="AL14962" s="21"/>
    </row>
    <row r="14963" spans="7:38">
      <c r="G14963" s="21"/>
      <c r="AL14963" s="21"/>
    </row>
    <row r="14964" spans="7:38">
      <c r="G14964" s="21"/>
      <c r="AL14964" s="21"/>
    </row>
    <row r="14965" spans="7:38">
      <c r="G14965" s="21"/>
      <c r="AL14965" s="21"/>
    </row>
    <row r="14966" spans="7:38">
      <c r="G14966" s="21"/>
      <c r="AL14966" s="21"/>
    </row>
    <row r="14967" spans="7:38">
      <c r="G14967" s="21"/>
      <c r="AL14967" s="21"/>
    </row>
    <row r="14968" spans="7:38">
      <c r="G14968" s="21"/>
      <c r="AL14968" s="21"/>
    </row>
    <row r="14969" spans="7:38">
      <c r="G14969" s="21"/>
      <c r="AL14969" s="21"/>
    </row>
    <row r="14970" spans="7:38">
      <c r="G14970" s="21"/>
      <c r="AL14970" s="21"/>
    </row>
    <row r="14971" spans="7:38">
      <c r="G14971" s="21"/>
      <c r="AL14971" s="21"/>
    </row>
    <row r="14972" spans="7:38">
      <c r="G14972" s="21"/>
      <c r="AL14972" s="21"/>
    </row>
    <row r="14973" spans="7:38">
      <c r="G14973" s="21"/>
      <c r="AL14973" s="21"/>
    </row>
    <row r="14974" spans="7:38">
      <c r="G14974" s="21"/>
      <c r="AL14974" s="21"/>
    </row>
    <row r="14975" spans="7:38">
      <c r="G14975" s="21"/>
      <c r="AL14975" s="21"/>
    </row>
    <row r="14976" spans="7:38">
      <c r="G14976" s="21"/>
      <c r="AL14976" s="21"/>
    </row>
    <row r="14977" spans="7:38">
      <c r="G14977" s="21"/>
      <c r="AL14977" s="21"/>
    </row>
    <row r="14978" spans="7:38">
      <c r="G14978" s="21"/>
      <c r="AL14978" s="21"/>
    </row>
    <row r="14979" spans="7:38">
      <c r="G14979" s="21"/>
      <c r="AL14979" s="21"/>
    </row>
    <row r="14980" spans="7:38">
      <c r="G14980" s="21"/>
      <c r="AL14980" s="21"/>
    </row>
    <row r="14981" spans="7:38">
      <c r="G14981" s="21"/>
      <c r="AL14981" s="21"/>
    </row>
    <row r="14982" spans="7:38">
      <c r="G14982" s="21"/>
      <c r="AL14982" s="21"/>
    </row>
    <row r="14983" spans="7:38">
      <c r="G14983" s="21"/>
      <c r="AL14983" s="21"/>
    </row>
    <row r="14984" spans="7:38">
      <c r="G14984" s="21"/>
      <c r="AL14984" s="21"/>
    </row>
    <row r="14985" spans="7:38">
      <c r="G14985" s="21"/>
      <c r="AL14985" s="21"/>
    </row>
    <row r="14986" spans="7:38">
      <c r="G14986" s="21"/>
      <c r="AL14986" s="21"/>
    </row>
    <row r="14987" spans="7:38">
      <c r="G14987" s="21"/>
      <c r="AL14987" s="21"/>
    </row>
    <row r="14988" spans="7:38">
      <c r="G14988" s="21"/>
      <c r="AL14988" s="21"/>
    </row>
    <row r="14989" spans="7:38">
      <c r="G14989" s="21"/>
      <c r="AL14989" s="21"/>
    </row>
    <row r="14990" spans="7:38">
      <c r="G14990" s="21"/>
      <c r="AL14990" s="21"/>
    </row>
    <row r="14991" spans="7:38">
      <c r="G14991" s="21"/>
      <c r="AL14991" s="21"/>
    </row>
    <row r="14992" spans="7:38">
      <c r="G14992" s="21"/>
      <c r="AL14992" s="21"/>
    </row>
    <row r="14993" spans="7:38">
      <c r="G14993" s="21"/>
      <c r="AL14993" s="21"/>
    </row>
    <row r="14994" spans="7:38">
      <c r="G14994" s="21"/>
      <c r="AL14994" s="21"/>
    </row>
    <row r="14995" spans="7:38">
      <c r="G14995" s="21"/>
      <c r="AL14995" s="21"/>
    </row>
    <row r="14996" spans="7:38">
      <c r="G14996" s="21"/>
      <c r="AL14996" s="21"/>
    </row>
    <row r="14997" spans="7:38">
      <c r="G14997" s="21"/>
      <c r="AL14997" s="21"/>
    </row>
    <row r="14998" spans="7:38">
      <c r="G14998" s="21"/>
      <c r="AL14998" s="21"/>
    </row>
    <row r="14999" spans="7:38">
      <c r="G14999" s="21"/>
      <c r="AL14999" s="21"/>
    </row>
    <row r="15000" spans="7:38">
      <c r="G15000" s="21"/>
      <c r="AL15000" s="21"/>
    </row>
    <row r="15001" spans="7:38">
      <c r="G15001" s="21"/>
      <c r="AL15001" s="21"/>
    </row>
    <row r="15002" spans="7:38">
      <c r="G15002" s="21"/>
      <c r="AL15002" s="21"/>
    </row>
    <row r="15003" spans="7:38">
      <c r="G15003" s="21"/>
      <c r="AL15003" s="21"/>
    </row>
    <row r="15004" spans="7:38">
      <c r="G15004" s="21"/>
      <c r="AL15004" s="21"/>
    </row>
    <row r="15005" spans="7:38">
      <c r="G15005" s="21"/>
      <c r="AL15005" s="21"/>
    </row>
    <row r="15006" spans="7:38">
      <c r="G15006" s="21"/>
      <c r="AL15006" s="21"/>
    </row>
    <row r="15007" spans="7:38">
      <c r="G15007" s="21"/>
      <c r="AL15007" s="21"/>
    </row>
    <row r="15008" spans="7:38">
      <c r="G15008" s="21"/>
      <c r="AL15008" s="21"/>
    </row>
    <row r="15009" spans="7:38">
      <c r="G15009" s="21"/>
      <c r="AL15009" s="21"/>
    </row>
    <row r="15010" spans="7:38">
      <c r="G15010" s="21"/>
      <c r="AL15010" s="21"/>
    </row>
    <row r="15011" spans="7:38">
      <c r="G15011" s="21"/>
      <c r="AL15011" s="21"/>
    </row>
    <row r="15012" spans="7:38">
      <c r="G15012" s="21"/>
      <c r="AL15012" s="21"/>
    </row>
    <row r="15013" spans="7:38">
      <c r="G15013" s="21"/>
      <c r="AL15013" s="21"/>
    </row>
    <row r="15014" spans="7:38">
      <c r="G15014" s="21"/>
      <c r="AL15014" s="21"/>
    </row>
    <row r="15015" spans="7:38">
      <c r="G15015" s="21"/>
      <c r="AL15015" s="21"/>
    </row>
    <row r="15016" spans="7:38">
      <c r="G15016" s="21"/>
      <c r="AL15016" s="21"/>
    </row>
    <row r="15017" spans="7:38">
      <c r="G15017" s="21"/>
      <c r="AL15017" s="21"/>
    </row>
    <row r="15018" spans="7:38">
      <c r="G15018" s="21"/>
      <c r="AL15018" s="21"/>
    </row>
    <row r="15019" spans="7:38">
      <c r="G15019" s="21"/>
      <c r="AL15019" s="21"/>
    </row>
    <row r="15020" spans="7:38">
      <c r="G15020" s="21"/>
      <c r="AL15020" s="21"/>
    </row>
    <row r="15021" spans="7:38">
      <c r="G15021" s="21"/>
      <c r="AL15021" s="21"/>
    </row>
    <row r="15022" spans="7:38">
      <c r="G15022" s="21"/>
      <c r="AL15022" s="21"/>
    </row>
    <row r="15023" spans="7:38">
      <c r="G15023" s="21"/>
      <c r="AL15023" s="21"/>
    </row>
    <row r="15024" spans="7:38">
      <c r="G15024" s="21"/>
      <c r="AL15024" s="21"/>
    </row>
    <row r="15025" spans="7:38">
      <c r="G15025" s="21"/>
      <c r="AL15025" s="21"/>
    </row>
    <row r="15026" spans="7:38">
      <c r="G15026" s="21"/>
      <c r="AL15026" s="21"/>
    </row>
    <row r="15027" spans="7:38">
      <c r="G15027" s="21"/>
      <c r="AL15027" s="21"/>
    </row>
    <row r="15028" spans="7:38">
      <c r="G15028" s="21"/>
      <c r="AL15028" s="21"/>
    </row>
    <row r="15029" spans="7:38">
      <c r="G15029" s="21"/>
      <c r="AL15029" s="21"/>
    </row>
    <row r="15030" spans="7:38">
      <c r="G15030" s="21"/>
      <c r="AL15030" s="21"/>
    </row>
    <row r="15031" spans="7:38">
      <c r="G15031" s="21"/>
      <c r="AL15031" s="21"/>
    </row>
    <row r="15032" spans="7:38">
      <c r="G15032" s="21"/>
      <c r="AL15032" s="21"/>
    </row>
    <row r="15033" spans="7:38">
      <c r="G15033" s="21"/>
      <c r="AL15033" s="21"/>
    </row>
    <row r="15034" spans="7:38">
      <c r="G15034" s="21"/>
      <c r="AL15034" s="21"/>
    </row>
    <row r="15035" spans="7:38">
      <c r="G15035" s="21"/>
      <c r="AL15035" s="21"/>
    </row>
    <row r="15036" spans="7:38">
      <c r="G15036" s="21"/>
      <c r="AL15036" s="21"/>
    </row>
    <row r="15037" spans="7:38">
      <c r="G15037" s="21"/>
      <c r="AL15037" s="21"/>
    </row>
    <row r="15038" spans="7:38">
      <c r="G15038" s="21"/>
      <c r="AL15038" s="21"/>
    </row>
    <row r="15039" spans="7:38">
      <c r="G15039" s="21"/>
      <c r="AL15039" s="21"/>
    </row>
    <row r="15040" spans="7:38">
      <c r="G15040" s="21"/>
      <c r="AL15040" s="21"/>
    </row>
    <row r="15041" spans="7:38">
      <c r="G15041" s="21"/>
      <c r="AL15041" s="21"/>
    </row>
    <row r="15042" spans="7:38">
      <c r="G15042" s="21"/>
      <c r="AL15042" s="21"/>
    </row>
    <row r="15043" spans="7:38">
      <c r="G15043" s="21"/>
      <c r="AL15043" s="21"/>
    </row>
    <row r="15044" spans="7:38">
      <c r="G15044" s="21"/>
      <c r="AL15044" s="21"/>
    </row>
    <row r="15045" spans="7:38">
      <c r="G15045" s="21"/>
      <c r="AL15045" s="21"/>
    </row>
    <row r="15046" spans="7:38">
      <c r="G15046" s="21"/>
      <c r="AL15046" s="21"/>
    </row>
    <row r="15047" spans="7:38">
      <c r="G15047" s="21"/>
      <c r="AL15047" s="21"/>
    </row>
    <row r="15048" spans="7:38">
      <c r="G15048" s="21"/>
      <c r="AL15048" s="21"/>
    </row>
    <row r="15049" spans="7:38">
      <c r="G15049" s="21"/>
      <c r="AL15049" s="21"/>
    </row>
    <row r="15050" spans="7:38">
      <c r="G15050" s="21"/>
      <c r="AL15050" s="21"/>
    </row>
    <row r="15051" spans="7:38">
      <c r="G15051" s="21"/>
      <c r="AL15051" s="21"/>
    </row>
    <row r="15052" spans="7:38">
      <c r="G15052" s="21"/>
      <c r="AL15052" s="21"/>
    </row>
    <row r="15053" spans="7:38">
      <c r="G15053" s="21"/>
      <c r="AL15053" s="21"/>
    </row>
    <row r="15054" spans="7:38">
      <c r="G15054" s="21"/>
      <c r="AL15054" s="21"/>
    </row>
    <row r="15055" spans="7:38">
      <c r="G15055" s="21"/>
      <c r="AL15055" s="21"/>
    </row>
    <row r="15056" spans="7:38">
      <c r="G15056" s="21"/>
      <c r="AL15056" s="21"/>
    </row>
    <row r="15057" spans="7:38">
      <c r="G15057" s="21"/>
      <c r="AL15057" s="21"/>
    </row>
    <row r="15058" spans="7:38">
      <c r="G15058" s="21"/>
      <c r="AL15058" s="21"/>
    </row>
    <row r="15059" spans="7:38">
      <c r="G15059" s="21"/>
      <c r="AL15059" s="21"/>
    </row>
    <row r="15060" spans="7:38">
      <c r="G15060" s="21"/>
      <c r="AL15060" s="21"/>
    </row>
    <row r="15061" spans="7:38">
      <c r="G15061" s="21"/>
      <c r="AL15061" s="21"/>
    </row>
    <row r="15062" spans="7:38">
      <c r="G15062" s="21"/>
      <c r="AL15062" s="21"/>
    </row>
    <row r="15063" spans="7:38">
      <c r="G15063" s="21"/>
      <c r="AL15063" s="21"/>
    </row>
    <row r="15064" spans="7:38">
      <c r="G15064" s="21"/>
      <c r="AL15064" s="21"/>
    </row>
    <row r="15065" spans="7:38">
      <c r="G15065" s="21"/>
      <c r="AL15065" s="21"/>
    </row>
    <row r="15066" spans="7:38">
      <c r="G15066" s="21"/>
      <c r="AL15066" s="21"/>
    </row>
    <row r="15067" spans="7:38">
      <c r="G15067" s="21"/>
      <c r="AL15067" s="21"/>
    </row>
    <row r="15068" spans="7:38">
      <c r="G15068" s="21"/>
      <c r="AL15068" s="21"/>
    </row>
    <row r="15069" spans="7:38">
      <c r="G15069" s="21"/>
      <c r="AL15069" s="21"/>
    </row>
    <row r="15070" spans="7:38">
      <c r="G15070" s="21"/>
      <c r="AL15070" s="21"/>
    </row>
    <row r="15071" spans="7:38">
      <c r="G15071" s="21"/>
      <c r="AL15071" s="21"/>
    </row>
    <row r="15072" spans="7:38">
      <c r="G15072" s="21"/>
      <c r="AL15072" s="21"/>
    </row>
    <row r="15073" spans="7:38">
      <c r="G15073" s="21"/>
      <c r="AL15073" s="21"/>
    </row>
    <row r="15074" spans="7:38">
      <c r="G15074" s="21"/>
      <c r="AL15074" s="21"/>
    </row>
    <row r="15075" spans="7:38">
      <c r="G15075" s="21"/>
      <c r="AL15075" s="21"/>
    </row>
    <row r="15076" spans="7:38">
      <c r="G15076" s="21"/>
      <c r="AL15076" s="21"/>
    </row>
    <row r="15077" spans="7:38">
      <c r="G15077" s="21"/>
      <c r="AL15077" s="21"/>
    </row>
    <row r="15078" spans="7:38">
      <c r="G15078" s="21"/>
      <c r="AL15078" s="21"/>
    </row>
    <row r="15079" spans="7:38">
      <c r="G15079" s="21"/>
      <c r="AL15079" s="21"/>
    </row>
    <row r="15080" spans="7:38">
      <c r="G15080" s="21"/>
      <c r="AL15080" s="21"/>
    </row>
    <row r="15081" spans="7:38">
      <c r="G15081" s="21"/>
      <c r="AL15081" s="21"/>
    </row>
    <row r="15082" spans="7:38">
      <c r="G15082" s="21"/>
      <c r="AL15082" s="21"/>
    </row>
    <row r="15083" spans="7:38">
      <c r="G15083" s="21"/>
      <c r="AL15083" s="21"/>
    </row>
    <row r="15084" spans="7:38">
      <c r="G15084" s="21"/>
      <c r="AL15084" s="21"/>
    </row>
    <row r="15085" spans="7:38">
      <c r="G15085" s="21"/>
      <c r="AL15085" s="21"/>
    </row>
    <row r="15086" spans="7:38">
      <c r="G15086" s="21"/>
      <c r="AL15086" s="21"/>
    </row>
    <row r="15087" spans="7:38">
      <c r="G15087" s="21"/>
      <c r="AL15087" s="21"/>
    </row>
    <row r="15088" spans="7:38">
      <c r="G15088" s="21"/>
      <c r="AL15088" s="21"/>
    </row>
    <row r="15089" spans="7:38">
      <c r="G15089" s="21"/>
      <c r="AL15089" s="21"/>
    </row>
    <row r="15090" spans="7:38">
      <c r="G15090" s="21"/>
      <c r="AL15090" s="21"/>
    </row>
    <row r="15091" spans="7:38">
      <c r="G15091" s="21"/>
      <c r="AL15091" s="21"/>
    </row>
    <row r="15092" spans="7:38">
      <c r="G15092" s="21"/>
      <c r="AL15092" s="21"/>
    </row>
    <row r="15093" spans="7:38">
      <c r="G15093" s="21"/>
      <c r="AL15093" s="21"/>
    </row>
    <row r="15094" spans="7:38">
      <c r="G15094" s="21"/>
      <c r="AL15094" s="21"/>
    </row>
    <row r="15095" spans="7:38">
      <c r="G15095" s="21"/>
      <c r="AL15095" s="21"/>
    </row>
    <row r="15096" spans="7:38">
      <c r="G15096" s="21"/>
      <c r="AL15096" s="21"/>
    </row>
    <row r="15097" spans="7:38">
      <c r="G15097" s="21"/>
      <c r="AL15097" s="21"/>
    </row>
    <row r="15098" spans="7:38">
      <c r="G15098" s="21"/>
      <c r="AL15098" s="21"/>
    </row>
    <row r="15099" spans="7:38">
      <c r="G15099" s="21"/>
      <c r="AL15099" s="21"/>
    </row>
    <row r="15100" spans="7:38">
      <c r="G15100" s="21"/>
      <c r="AL15100" s="21"/>
    </row>
    <row r="15101" spans="7:38">
      <c r="G15101" s="21"/>
      <c r="AL15101" s="21"/>
    </row>
    <row r="15102" spans="7:38">
      <c r="G15102" s="21"/>
      <c r="AL15102" s="21"/>
    </row>
    <row r="15103" spans="7:38">
      <c r="G15103" s="21"/>
      <c r="AL15103" s="21"/>
    </row>
    <row r="15104" spans="7:38">
      <c r="G15104" s="21"/>
      <c r="AL15104" s="21"/>
    </row>
    <row r="15105" spans="7:38">
      <c r="G15105" s="21"/>
      <c r="AL15105" s="21"/>
    </row>
    <row r="15106" spans="7:38">
      <c r="G15106" s="21"/>
      <c r="AL15106" s="21"/>
    </row>
    <row r="15107" spans="7:38">
      <c r="G15107" s="21"/>
      <c r="AL15107" s="21"/>
    </row>
    <row r="15108" spans="7:38">
      <c r="G15108" s="21"/>
      <c r="AL15108" s="21"/>
    </row>
    <row r="15109" spans="7:38">
      <c r="G15109" s="21"/>
      <c r="AL15109" s="21"/>
    </row>
    <row r="15110" spans="7:38">
      <c r="G15110" s="21"/>
      <c r="AL15110" s="21"/>
    </row>
    <row r="15111" spans="7:38">
      <c r="G15111" s="21"/>
      <c r="AL15111" s="21"/>
    </row>
    <row r="15112" spans="7:38">
      <c r="G15112" s="21"/>
      <c r="AL15112" s="21"/>
    </row>
    <row r="15113" spans="7:38">
      <c r="G15113" s="21"/>
      <c r="AL15113" s="21"/>
    </row>
    <row r="15114" spans="7:38">
      <c r="G15114" s="21"/>
      <c r="AL15114" s="21"/>
    </row>
    <row r="15115" spans="7:38">
      <c r="G15115" s="21"/>
      <c r="AL15115" s="21"/>
    </row>
    <row r="15116" spans="7:38">
      <c r="G15116" s="21"/>
      <c r="AL15116" s="21"/>
    </row>
    <row r="15117" spans="7:38">
      <c r="G15117" s="21"/>
      <c r="AL15117" s="21"/>
    </row>
    <row r="15118" spans="7:38">
      <c r="G15118" s="21"/>
      <c r="AL15118" s="21"/>
    </row>
    <row r="15119" spans="7:38">
      <c r="G15119" s="21"/>
      <c r="AL15119" s="21"/>
    </row>
    <row r="15120" spans="7:38">
      <c r="G15120" s="21"/>
      <c r="AL15120" s="21"/>
    </row>
    <row r="15121" spans="7:38">
      <c r="G15121" s="21"/>
      <c r="AL15121" s="21"/>
    </row>
    <row r="15122" spans="7:38">
      <c r="G15122" s="21"/>
      <c r="AL15122" s="21"/>
    </row>
    <row r="15123" spans="7:38">
      <c r="G15123" s="21"/>
      <c r="AL15123" s="21"/>
    </row>
    <row r="15124" spans="7:38">
      <c r="G15124" s="21"/>
      <c r="AL15124" s="21"/>
    </row>
    <row r="15125" spans="7:38">
      <c r="G15125" s="21"/>
      <c r="AL15125" s="21"/>
    </row>
    <row r="15126" spans="7:38">
      <c r="G15126" s="21"/>
      <c r="AL15126" s="21"/>
    </row>
    <row r="15127" spans="7:38">
      <c r="G15127" s="21"/>
      <c r="AL15127" s="21"/>
    </row>
    <row r="15128" spans="7:38">
      <c r="G15128" s="21"/>
      <c r="AL15128" s="21"/>
    </row>
    <row r="15129" spans="7:38">
      <c r="G15129" s="21"/>
      <c r="AL15129" s="21"/>
    </row>
    <row r="15130" spans="7:38">
      <c r="G15130" s="21"/>
      <c r="AL15130" s="21"/>
    </row>
    <row r="15131" spans="7:38">
      <c r="G15131" s="21"/>
      <c r="AL15131" s="21"/>
    </row>
    <row r="15132" spans="7:38">
      <c r="G15132" s="21"/>
      <c r="AL15132" s="21"/>
    </row>
    <row r="15133" spans="7:38">
      <c r="G15133" s="21"/>
      <c r="AL15133" s="21"/>
    </row>
    <row r="15134" spans="7:38">
      <c r="G15134" s="21"/>
      <c r="AL15134" s="21"/>
    </row>
    <row r="15135" spans="7:38">
      <c r="G15135" s="21"/>
      <c r="AL15135" s="21"/>
    </row>
    <row r="15136" spans="7:38">
      <c r="G15136" s="21"/>
      <c r="AL15136" s="21"/>
    </row>
    <row r="15137" spans="7:38">
      <c r="G15137" s="21"/>
      <c r="AL15137" s="21"/>
    </row>
    <row r="15138" spans="7:38">
      <c r="G15138" s="21"/>
      <c r="AL15138" s="21"/>
    </row>
    <row r="15139" spans="7:38">
      <c r="G15139" s="21"/>
      <c r="AL15139" s="21"/>
    </row>
    <row r="15140" spans="7:38">
      <c r="G15140" s="21"/>
      <c r="AL15140" s="21"/>
    </row>
    <row r="15141" spans="7:38">
      <c r="G15141" s="21"/>
      <c r="AL15141" s="21"/>
    </row>
    <row r="15142" spans="7:38">
      <c r="G15142" s="21"/>
      <c r="AL15142" s="21"/>
    </row>
    <row r="15143" spans="7:38">
      <c r="G15143" s="21"/>
      <c r="AL15143" s="21"/>
    </row>
    <row r="15144" spans="7:38">
      <c r="G15144" s="21"/>
      <c r="AL15144" s="21"/>
    </row>
    <row r="15145" spans="7:38">
      <c r="G15145" s="21"/>
      <c r="AL15145" s="21"/>
    </row>
    <row r="15146" spans="7:38">
      <c r="G15146" s="21"/>
      <c r="AL15146" s="21"/>
    </row>
    <row r="15147" spans="7:38">
      <c r="G15147" s="21"/>
      <c r="AL15147" s="21"/>
    </row>
    <row r="15148" spans="7:38">
      <c r="G15148" s="21"/>
      <c r="AL15148" s="21"/>
    </row>
    <row r="15149" spans="7:38">
      <c r="G15149" s="21"/>
      <c r="AL15149" s="21"/>
    </row>
    <row r="15150" spans="7:38">
      <c r="G15150" s="21"/>
      <c r="AL15150" s="21"/>
    </row>
    <row r="15151" spans="7:38">
      <c r="G15151" s="21"/>
      <c r="AL15151" s="21"/>
    </row>
    <row r="15152" spans="7:38">
      <c r="G15152" s="21"/>
      <c r="AL15152" s="21"/>
    </row>
    <row r="15153" spans="7:38">
      <c r="G15153" s="21"/>
      <c r="AL15153" s="21"/>
    </row>
    <row r="15154" spans="7:38">
      <c r="G15154" s="21"/>
      <c r="AL15154" s="21"/>
    </row>
    <row r="15155" spans="7:38">
      <c r="G15155" s="21"/>
      <c r="AL15155" s="21"/>
    </row>
    <row r="15156" spans="7:38">
      <c r="G15156" s="21"/>
      <c r="AL15156" s="21"/>
    </row>
    <row r="15157" spans="7:38">
      <c r="G15157" s="21"/>
      <c r="AL15157" s="21"/>
    </row>
    <row r="15158" spans="7:38">
      <c r="G15158" s="21"/>
      <c r="AL15158" s="21"/>
    </row>
    <row r="15159" spans="7:38">
      <c r="G15159" s="21"/>
      <c r="AL15159" s="21"/>
    </row>
    <row r="15160" spans="7:38">
      <c r="G15160" s="21"/>
      <c r="AL15160" s="21"/>
    </row>
    <row r="15161" spans="7:38">
      <c r="G15161" s="21"/>
      <c r="AL15161" s="21"/>
    </row>
    <row r="15162" spans="7:38">
      <c r="G15162" s="21"/>
      <c r="AL15162" s="21"/>
    </row>
    <row r="15163" spans="7:38">
      <c r="G15163" s="21"/>
      <c r="AL15163" s="21"/>
    </row>
    <row r="15164" spans="7:38">
      <c r="G15164" s="21"/>
      <c r="AL15164" s="21"/>
    </row>
    <row r="15165" spans="7:38">
      <c r="G15165" s="21"/>
      <c r="AL15165" s="21"/>
    </row>
    <row r="15166" spans="7:38">
      <c r="G15166" s="21"/>
      <c r="AL15166" s="21"/>
    </row>
    <row r="15167" spans="7:38">
      <c r="G15167" s="21"/>
      <c r="AL15167" s="21"/>
    </row>
    <row r="15168" spans="7:38">
      <c r="G15168" s="21"/>
      <c r="AL15168" s="21"/>
    </row>
    <row r="15169" spans="7:38">
      <c r="G15169" s="21"/>
      <c r="AL15169" s="21"/>
    </row>
    <row r="15170" spans="7:38">
      <c r="G15170" s="21"/>
      <c r="AL15170" s="21"/>
    </row>
    <row r="15171" spans="7:38">
      <c r="G15171" s="21"/>
      <c r="AL15171" s="21"/>
    </row>
    <row r="15172" spans="7:38">
      <c r="G15172" s="21"/>
      <c r="AL15172" s="21"/>
    </row>
    <row r="15173" spans="7:38">
      <c r="G15173" s="21"/>
      <c r="AL15173" s="21"/>
    </row>
    <row r="15174" spans="7:38">
      <c r="G15174" s="21"/>
      <c r="AL15174" s="21"/>
    </row>
    <row r="15175" spans="7:38">
      <c r="G15175" s="21"/>
      <c r="AL15175" s="21"/>
    </row>
    <row r="15176" spans="7:38">
      <c r="G15176" s="21"/>
      <c r="AL15176" s="21"/>
    </row>
    <row r="15177" spans="7:38">
      <c r="G15177" s="21"/>
      <c r="AL15177" s="21"/>
    </row>
    <row r="15178" spans="7:38">
      <c r="G15178" s="21"/>
      <c r="AL15178" s="21"/>
    </row>
    <row r="15179" spans="7:38">
      <c r="G15179" s="21"/>
      <c r="AL15179" s="21"/>
    </row>
    <row r="15180" spans="7:38">
      <c r="G15180" s="21"/>
      <c r="AL15180" s="21"/>
    </row>
    <row r="15181" spans="7:38">
      <c r="G15181" s="21"/>
      <c r="AL15181" s="21"/>
    </row>
    <row r="15182" spans="7:38">
      <c r="G15182" s="21"/>
      <c r="AL15182" s="21"/>
    </row>
    <row r="15183" spans="7:38">
      <c r="G15183" s="21"/>
      <c r="AL15183" s="21"/>
    </row>
    <row r="15184" spans="7:38">
      <c r="G15184" s="21"/>
      <c r="AL15184" s="21"/>
    </row>
    <row r="15185" spans="7:38">
      <c r="G15185" s="21"/>
      <c r="AL15185" s="21"/>
    </row>
    <row r="15186" spans="7:38">
      <c r="G15186" s="21"/>
      <c r="AL15186" s="21"/>
    </row>
    <row r="15187" spans="7:38">
      <c r="G15187" s="21"/>
      <c r="AL15187" s="21"/>
    </row>
    <row r="15188" spans="7:38">
      <c r="G15188" s="21"/>
      <c r="AL15188" s="21"/>
    </row>
    <row r="15189" spans="7:38">
      <c r="G15189" s="21"/>
      <c r="AL15189" s="21"/>
    </row>
    <row r="15190" spans="7:38">
      <c r="G15190" s="21"/>
      <c r="AL15190" s="21"/>
    </row>
    <row r="15191" spans="7:38">
      <c r="G15191" s="21"/>
      <c r="AL15191" s="21"/>
    </row>
    <row r="15192" spans="7:38">
      <c r="G15192" s="21"/>
      <c r="AL15192" s="21"/>
    </row>
    <row r="15193" spans="7:38">
      <c r="G15193" s="21"/>
      <c r="AL15193" s="21"/>
    </row>
    <row r="15194" spans="7:38">
      <c r="G15194" s="21"/>
      <c r="AL15194" s="21"/>
    </row>
    <row r="15195" spans="7:38">
      <c r="G15195" s="21"/>
      <c r="AL15195" s="21"/>
    </row>
    <row r="15196" spans="7:38">
      <c r="G15196" s="21"/>
      <c r="AL15196" s="21"/>
    </row>
    <row r="15197" spans="7:38">
      <c r="G15197" s="21"/>
      <c r="AL15197" s="21"/>
    </row>
    <row r="15198" spans="7:38">
      <c r="G15198" s="21"/>
      <c r="AL15198" s="21"/>
    </row>
    <row r="15199" spans="7:38">
      <c r="G15199" s="21"/>
      <c r="AL15199" s="21"/>
    </row>
    <row r="15200" spans="7:38">
      <c r="G15200" s="21"/>
      <c r="AL15200" s="21"/>
    </row>
    <row r="15201" spans="7:38">
      <c r="G15201" s="21"/>
      <c r="AL15201" s="21"/>
    </row>
    <row r="15202" spans="7:38">
      <c r="G15202" s="21"/>
      <c r="AL15202" s="21"/>
    </row>
    <row r="15203" spans="7:38">
      <c r="G15203" s="21"/>
      <c r="AL15203" s="21"/>
    </row>
    <row r="15204" spans="7:38">
      <c r="G15204" s="21"/>
      <c r="AL15204" s="21"/>
    </row>
    <row r="15205" spans="7:38">
      <c r="G15205" s="21"/>
      <c r="AL15205" s="21"/>
    </row>
    <row r="15206" spans="7:38">
      <c r="G15206" s="21"/>
      <c r="AL15206" s="21"/>
    </row>
    <row r="15207" spans="7:38">
      <c r="G15207" s="21"/>
      <c r="AL15207" s="21"/>
    </row>
    <row r="15208" spans="7:38">
      <c r="G15208" s="21"/>
      <c r="AL15208" s="21"/>
    </row>
    <row r="15209" spans="7:38">
      <c r="G15209" s="21"/>
      <c r="AL15209" s="21"/>
    </row>
    <row r="15210" spans="7:38">
      <c r="G15210" s="21"/>
      <c r="AL15210" s="21"/>
    </row>
    <row r="15211" spans="7:38">
      <c r="G15211" s="21"/>
      <c r="AL15211" s="21"/>
    </row>
    <row r="15212" spans="7:38">
      <c r="G15212" s="21"/>
      <c r="AL15212" s="21"/>
    </row>
    <row r="15213" spans="7:38">
      <c r="G15213" s="21"/>
      <c r="AL15213" s="21"/>
    </row>
    <row r="15214" spans="7:38">
      <c r="G15214" s="21"/>
      <c r="AL15214" s="21"/>
    </row>
    <row r="15215" spans="7:38">
      <c r="G15215" s="21"/>
      <c r="AL15215" s="21"/>
    </row>
    <row r="15216" spans="7:38">
      <c r="G15216" s="21"/>
      <c r="AL15216" s="21"/>
    </row>
    <row r="15217" spans="7:38">
      <c r="G15217" s="21"/>
      <c r="AL15217" s="21"/>
    </row>
    <row r="15218" spans="7:38">
      <c r="G15218" s="21"/>
      <c r="AL15218" s="21"/>
    </row>
    <row r="15219" spans="7:38">
      <c r="G15219" s="21"/>
      <c r="AL15219" s="21"/>
    </row>
    <row r="15220" spans="7:38">
      <c r="G15220" s="21"/>
      <c r="AL15220" s="21"/>
    </row>
    <row r="15221" spans="7:38">
      <c r="G15221" s="21"/>
      <c r="AL15221" s="21"/>
    </row>
    <row r="15222" spans="7:38">
      <c r="G15222" s="21"/>
      <c r="AL15222" s="21"/>
    </row>
    <row r="15223" spans="7:38">
      <c r="G15223" s="21"/>
      <c r="AL15223" s="21"/>
    </row>
    <row r="15224" spans="7:38">
      <c r="G15224" s="21"/>
      <c r="AL15224" s="21"/>
    </row>
    <row r="15225" spans="7:38">
      <c r="G15225" s="21"/>
      <c r="AL15225" s="21"/>
    </row>
    <row r="15226" spans="7:38">
      <c r="G15226" s="21"/>
      <c r="AL15226" s="21"/>
    </row>
    <row r="15227" spans="7:38">
      <c r="G15227" s="21"/>
      <c r="AL15227" s="21"/>
    </row>
    <row r="15228" spans="7:38">
      <c r="G15228" s="21"/>
      <c r="AL15228" s="21"/>
    </row>
    <row r="15229" spans="7:38">
      <c r="G15229" s="21"/>
      <c r="AL15229" s="21"/>
    </row>
    <row r="15230" spans="7:38">
      <c r="G15230" s="21"/>
      <c r="AL15230" s="21"/>
    </row>
    <row r="15231" spans="7:38">
      <c r="G15231" s="21"/>
      <c r="AL15231" s="21"/>
    </row>
    <row r="15232" spans="7:38">
      <c r="G15232" s="21"/>
      <c r="AL15232" s="21"/>
    </row>
    <row r="15233" spans="7:38">
      <c r="G15233" s="21"/>
      <c r="AL15233" s="21"/>
    </row>
    <row r="15234" spans="7:38">
      <c r="G15234" s="21"/>
      <c r="AL15234" s="21"/>
    </row>
    <row r="15235" spans="7:38">
      <c r="G15235" s="21"/>
      <c r="AL15235" s="21"/>
    </row>
    <row r="15236" spans="7:38">
      <c r="G15236" s="21"/>
      <c r="AL15236" s="21"/>
    </row>
    <row r="15237" spans="7:38">
      <c r="G15237" s="21"/>
      <c r="AL15237" s="21"/>
    </row>
    <row r="15238" spans="7:38">
      <c r="G15238" s="21"/>
      <c r="AL15238" s="21"/>
    </row>
    <row r="15239" spans="7:38">
      <c r="G15239" s="21"/>
      <c r="AL15239" s="21"/>
    </row>
    <row r="15240" spans="7:38">
      <c r="G15240" s="21"/>
      <c r="AL15240" s="21"/>
    </row>
    <row r="15241" spans="7:38">
      <c r="G15241" s="21"/>
      <c r="AL15241" s="21"/>
    </row>
    <row r="15242" spans="7:38">
      <c r="G15242" s="21"/>
      <c r="AL15242" s="21"/>
    </row>
    <row r="15243" spans="7:38">
      <c r="G15243" s="21"/>
      <c r="AL15243" s="21"/>
    </row>
    <row r="15244" spans="7:38">
      <c r="G15244" s="21"/>
      <c r="AL15244" s="21"/>
    </row>
    <row r="15245" spans="7:38">
      <c r="G15245" s="21"/>
      <c r="AL15245" s="21"/>
    </row>
    <row r="15246" spans="7:38">
      <c r="G15246" s="21"/>
      <c r="AL15246" s="21"/>
    </row>
    <row r="15247" spans="7:38">
      <c r="G15247" s="21"/>
      <c r="AL15247" s="21"/>
    </row>
    <row r="15248" spans="7:38">
      <c r="G15248" s="21"/>
      <c r="AL15248" s="21"/>
    </row>
    <row r="15249" spans="7:38">
      <c r="G15249" s="21"/>
      <c r="AL15249" s="21"/>
    </row>
    <row r="15250" spans="7:38">
      <c r="G15250" s="21"/>
      <c r="AL15250" s="21"/>
    </row>
    <row r="15251" spans="7:38">
      <c r="G15251" s="21"/>
      <c r="AL15251" s="21"/>
    </row>
    <row r="15252" spans="7:38">
      <c r="G15252" s="21"/>
      <c r="AL15252" s="21"/>
    </row>
    <row r="15253" spans="7:38">
      <c r="G15253" s="21"/>
      <c r="AL15253" s="21"/>
    </row>
    <row r="15254" spans="7:38">
      <c r="G15254" s="21"/>
      <c r="AL15254" s="21"/>
    </row>
    <row r="15255" spans="7:38">
      <c r="G15255" s="21"/>
      <c r="AL15255" s="21"/>
    </row>
    <row r="15256" spans="7:38">
      <c r="G15256" s="21"/>
      <c r="AL15256" s="21"/>
    </row>
    <row r="15257" spans="7:38">
      <c r="G15257" s="21"/>
      <c r="AL15257" s="21"/>
    </row>
    <row r="15258" spans="7:38">
      <c r="G15258" s="21"/>
      <c r="AL15258" s="21"/>
    </row>
    <row r="15259" spans="7:38">
      <c r="G15259" s="21"/>
      <c r="AL15259" s="21"/>
    </row>
    <row r="15260" spans="7:38">
      <c r="G15260" s="21"/>
      <c r="AL15260" s="21"/>
    </row>
    <row r="15261" spans="7:38">
      <c r="G15261" s="21"/>
      <c r="AL15261" s="21"/>
    </row>
    <row r="15262" spans="7:38">
      <c r="G15262" s="21"/>
      <c r="AL15262" s="21"/>
    </row>
    <row r="15263" spans="7:38">
      <c r="G15263" s="21"/>
      <c r="AL15263" s="21"/>
    </row>
    <row r="15264" spans="7:38">
      <c r="G15264" s="21"/>
      <c r="AL15264" s="21"/>
    </row>
    <row r="15265" spans="7:38">
      <c r="G15265" s="21"/>
      <c r="AL15265" s="21"/>
    </row>
    <row r="15266" spans="7:38">
      <c r="G15266" s="21"/>
      <c r="AL15266" s="21"/>
    </row>
    <row r="15267" spans="7:38">
      <c r="G15267" s="21"/>
      <c r="AL15267" s="21"/>
    </row>
    <row r="15268" spans="7:38">
      <c r="G15268" s="21"/>
      <c r="AL15268" s="21"/>
    </row>
    <row r="15269" spans="7:38">
      <c r="G15269" s="21"/>
      <c r="AL15269" s="21"/>
    </row>
    <row r="15270" spans="7:38">
      <c r="G15270" s="21"/>
      <c r="AL15270" s="21"/>
    </row>
    <row r="15271" spans="7:38">
      <c r="G15271" s="21"/>
      <c r="AL15271" s="21"/>
    </row>
    <row r="15272" spans="7:38">
      <c r="G15272" s="21"/>
      <c r="AL15272" s="21"/>
    </row>
    <row r="15273" spans="7:38">
      <c r="G15273" s="21"/>
      <c r="AL15273" s="21"/>
    </row>
    <row r="15274" spans="7:38">
      <c r="G15274" s="21"/>
      <c r="AL15274" s="21"/>
    </row>
    <row r="15275" spans="7:38">
      <c r="G15275" s="21"/>
      <c r="AL15275" s="21"/>
    </row>
    <row r="15276" spans="7:38">
      <c r="G15276" s="21"/>
      <c r="AL15276" s="21"/>
    </row>
    <row r="15277" spans="7:38">
      <c r="G15277" s="21"/>
      <c r="AL15277" s="21"/>
    </row>
    <row r="15278" spans="7:38">
      <c r="G15278" s="21"/>
      <c r="AL15278" s="21"/>
    </row>
    <row r="15279" spans="7:38">
      <c r="G15279" s="21"/>
      <c r="AL15279" s="21"/>
    </row>
    <row r="15280" spans="7:38">
      <c r="G15280" s="21"/>
      <c r="AL15280" s="21"/>
    </row>
    <row r="15281" spans="7:38">
      <c r="G15281" s="21"/>
      <c r="AL15281" s="21"/>
    </row>
    <row r="15282" spans="7:38">
      <c r="G15282" s="21"/>
      <c r="AL15282" s="21"/>
    </row>
    <row r="15283" spans="7:38">
      <c r="G15283" s="21"/>
      <c r="AL15283" s="21"/>
    </row>
    <row r="15284" spans="7:38">
      <c r="G15284" s="21"/>
      <c r="AL15284" s="21"/>
    </row>
    <row r="15285" spans="7:38">
      <c r="G15285" s="21"/>
      <c r="AL15285" s="21"/>
    </row>
    <row r="15286" spans="7:38">
      <c r="G15286" s="21"/>
      <c r="AL15286" s="21"/>
    </row>
    <row r="15287" spans="7:38">
      <c r="G15287" s="21"/>
      <c r="AL15287" s="21"/>
    </row>
    <row r="15288" spans="7:38">
      <c r="G15288" s="21"/>
      <c r="AL15288" s="21"/>
    </row>
    <row r="15289" spans="7:38">
      <c r="G15289" s="21"/>
      <c r="AL15289" s="21"/>
    </row>
    <row r="15290" spans="7:38">
      <c r="G15290" s="21"/>
      <c r="AL15290" s="21"/>
    </row>
    <row r="15291" spans="7:38">
      <c r="G15291" s="21"/>
      <c r="AL15291" s="21"/>
    </row>
    <row r="15292" spans="7:38">
      <c r="G15292" s="21"/>
      <c r="AL15292" s="21"/>
    </row>
    <row r="15293" spans="7:38">
      <c r="G15293" s="21"/>
      <c r="AL15293" s="21"/>
    </row>
    <row r="15294" spans="7:38">
      <c r="G15294" s="21"/>
      <c r="AL15294" s="21"/>
    </row>
    <row r="15295" spans="7:38">
      <c r="G15295" s="21"/>
      <c r="AL15295" s="21"/>
    </row>
    <row r="15296" spans="7:38">
      <c r="G15296" s="21"/>
      <c r="AL15296" s="21"/>
    </row>
    <row r="15297" spans="7:38">
      <c r="G15297" s="21"/>
      <c r="AL15297" s="21"/>
    </row>
    <row r="15298" spans="7:38">
      <c r="G15298" s="21"/>
      <c r="AL15298" s="21"/>
    </row>
    <row r="15299" spans="7:38">
      <c r="G15299" s="21"/>
      <c r="AL15299" s="21"/>
    </row>
    <row r="15300" spans="7:38">
      <c r="G15300" s="21"/>
      <c r="AL15300" s="21"/>
    </row>
    <row r="15301" spans="7:38">
      <c r="G15301" s="21"/>
      <c r="AL15301" s="21"/>
    </row>
    <row r="15302" spans="7:38">
      <c r="G15302" s="21"/>
      <c r="AL15302" s="21"/>
    </row>
    <row r="15303" spans="7:38">
      <c r="G15303" s="21"/>
      <c r="AL15303" s="21"/>
    </row>
    <row r="15304" spans="7:38">
      <c r="G15304" s="21"/>
      <c r="AL15304" s="21"/>
    </row>
    <row r="15305" spans="7:38">
      <c r="G15305" s="21"/>
      <c r="AL15305" s="21"/>
    </row>
    <row r="15306" spans="7:38">
      <c r="G15306" s="21"/>
      <c r="AL15306" s="21"/>
    </row>
    <row r="15307" spans="7:38">
      <c r="G15307" s="21"/>
      <c r="AL15307" s="21"/>
    </row>
    <row r="15308" spans="7:38">
      <c r="G15308" s="21"/>
      <c r="AL15308" s="21"/>
    </row>
    <row r="15309" spans="7:38">
      <c r="G15309" s="21"/>
      <c r="AL15309" s="21"/>
    </row>
    <row r="15310" spans="7:38">
      <c r="G15310" s="21"/>
      <c r="AL15310" s="21"/>
    </row>
    <row r="15311" spans="7:38">
      <c r="G15311" s="21"/>
      <c r="AL15311" s="21"/>
    </row>
    <row r="15312" spans="7:38">
      <c r="G15312" s="21"/>
      <c r="AL15312" s="21"/>
    </row>
    <row r="15313" spans="7:38">
      <c r="G15313" s="21"/>
      <c r="AL15313" s="21"/>
    </row>
    <row r="15314" spans="7:38">
      <c r="G15314" s="21"/>
      <c r="AL15314" s="21"/>
    </row>
    <row r="15315" spans="7:38">
      <c r="G15315" s="21"/>
      <c r="AL15315" s="21"/>
    </row>
    <row r="15316" spans="7:38">
      <c r="G15316" s="21"/>
      <c r="AL15316" s="21"/>
    </row>
    <row r="15317" spans="7:38">
      <c r="G15317" s="21"/>
      <c r="AL15317" s="21"/>
    </row>
    <row r="15318" spans="7:38">
      <c r="G15318" s="21"/>
      <c r="AL15318" s="21"/>
    </row>
    <row r="15319" spans="7:38">
      <c r="G15319" s="21"/>
      <c r="AL15319" s="21"/>
    </row>
    <row r="15320" spans="7:38">
      <c r="G15320" s="21"/>
      <c r="AL15320" s="21"/>
    </row>
    <row r="15321" spans="7:38">
      <c r="G15321" s="21"/>
      <c r="AL15321" s="21"/>
    </row>
    <row r="15322" spans="7:38">
      <c r="G15322" s="21"/>
      <c r="AL15322" s="21"/>
    </row>
    <row r="15323" spans="7:38">
      <c r="G15323" s="21"/>
      <c r="AL15323" s="21"/>
    </row>
    <row r="15324" spans="7:38">
      <c r="G15324" s="21"/>
      <c r="AL15324" s="21"/>
    </row>
    <row r="15325" spans="7:38">
      <c r="G15325" s="21"/>
      <c r="AL15325" s="21"/>
    </row>
    <row r="15326" spans="7:38">
      <c r="G15326" s="21"/>
      <c r="AL15326" s="21"/>
    </row>
    <row r="15327" spans="7:38">
      <c r="G15327" s="21"/>
      <c r="AL15327" s="21"/>
    </row>
    <row r="15328" spans="7:38">
      <c r="G15328" s="21"/>
      <c r="AL15328" s="21"/>
    </row>
    <row r="15329" spans="7:38">
      <c r="G15329" s="21"/>
      <c r="AL15329" s="21"/>
    </row>
    <row r="15330" spans="7:38">
      <c r="G15330" s="21"/>
      <c r="AL15330" s="21"/>
    </row>
    <row r="15331" spans="7:38">
      <c r="G15331" s="21"/>
      <c r="AL15331" s="21"/>
    </row>
    <row r="15332" spans="7:38">
      <c r="G15332" s="21"/>
      <c r="AL15332" s="21"/>
    </row>
    <row r="15333" spans="7:38">
      <c r="G15333" s="21"/>
      <c r="AL15333" s="21"/>
    </row>
    <row r="15334" spans="7:38">
      <c r="G15334" s="21"/>
      <c r="AL15334" s="21"/>
    </row>
    <row r="15335" spans="7:38">
      <c r="G15335" s="21"/>
      <c r="AL15335" s="21"/>
    </row>
    <row r="15336" spans="7:38">
      <c r="G15336" s="21"/>
      <c r="AL15336" s="21"/>
    </row>
    <row r="15337" spans="7:38">
      <c r="G15337" s="21"/>
      <c r="AL15337" s="21"/>
    </row>
    <row r="15338" spans="7:38">
      <c r="G15338" s="21"/>
      <c r="AL15338" s="21"/>
    </row>
    <row r="15339" spans="7:38">
      <c r="G15339" s="21"/>
      <c r="AL15339" s="21"/>
    </row>
    <row r="15340" spans="7:38">
      <c r="G15340" s="21"/>
      <c r="AL15340" s="21"/>
    </row>
    <row r="15341" spans="7:38">
      <c r="G15341" s="21"/>
      <c r="AL15341" s="21"/>
    </row>
    <row r="15342" spans="7:38">
      <c r="G15342" s="21"/>
      <c r="AL15342" s="21"/>
    </row>
    <row r="15343" spans="7:38">
      <c r="G15343" s="21"/>
      <c r="AL15343" s="21"/>
    </row>
    <row r="15344" spans="7:38">
      <c r="G15344" s="21"/>
      <c r="AL15344" s="21"/>
    </row>
    <row r="15345" spans="7:38">
      <c r="G15345" s="21"/>
      <c r="AL15345" s="21"/>
    </row>
    <row r="15346" spans="7:38">
      <c r="G15346" s="21"/>
      <c r="AL15346" s="21"/>
    </row>
    <row r="15347" spans="7:38">
      <c r="G15347" s="21"/>
      <c r="AL15347" s="21"/>
    </row>
    <row r="15348" spans="7:38">
      <c r="G15348" s="21"/>
      <c r="AL15348" s="21"/>
    </row>
    <row r="15349" spans="7:38">
      <c r="G15349" s="21"/>
      <c r="AL15349" s="21"/>
    </row>
    <row r="15350" spans="7:38">
      <c r="G15350" s="21"/>
      <c r="AL15350" s="21"/>
    </row>
    <row r="15351" spans="7:38">
      <c r="G15351" s="21"/>
      <c r="AL15351" s="21"/>
    </row>
    <row r="15352" spans="7:38">
      <c r="G15352" s="21"/>
      <c r="AL15352" s="21"/>
    </row>
    <row r="15353" spans="7:38">
      <c r="G15353" s="21"/>
      <c r="AL15353" s="21"/>
    </row>
    <row r="15354" spans="7:38">
      <c r="G15354" s="21"/>
      <c r="AL15354" s="21"/>
    </row>
    <row r="15355" spans="7:38">
      <c r="G15355" s="21"/>
      <c r="AL15355" s="21"/>
    </row>
    <row r="15356" spans="7:38">
      <c r="G15356" s="21"/>
      <c r="AL15356" s="21"/>
    </row>
    <row r="15357" spans="7:38">
      <c r="G15357" s="21"/>
      <c r="AL15357" s="21"/>
    </row>
    <row r="15358" spans="7:38">
      <c r="G15358" s="21"/>
      <c r="AL15358" s="21"/>
    </row>
    <row r="15359" spans="7:38">
      <c r="G15359" s="21"/>
      <c r="AL15359" s="21"/>
    </row>
    <row r="15360" spans="7:38">
      <c r="G15360" s="21"/>
      <c r="AL15360" s="21"/>
    </row>
    <row r="15361" spans="7:38">
      <c r="G15361" s="21"/>
      <c r="AL15361" s="21"/>
    </row>
    <row r="15362" spans="7:38">
      <c r="G15362" s="21"/>
      <c r="AL15362" s="21"/>
    </row>
    <row r="15363" spans="7:38">
      <c r="G15363" s="21"/>
      <c r="AL15363" s="21"/>
    </row>
    <row r="15364" spans="7:38">
      <c r="G15364" s="21"/>
      <c r="AL15364" s="21"/>
    </row>
    <row r="15365" spans="7:38">
      <c r="G15365" s="21"/>
      <c r="AL15365" s="21"/>
    </row>
    <row r="15366" spans="7:38">
      <c r="G15366" s="21"/>
      <c r="AL15366" s="21"/>
    </row>
    <row r="15367" spans="7:38">
      <c r="G15367" s="21"/>
      <c r="AL15367" s="21"/>
    </row>
    <row r="15368" spans="7:38">
      <c r="G15368" s="21"/>
      <c r="AL15368" s="21"/>
    </row>
    <row r="15369" spans="7:38">
      <c r="G15369" s="21"/>
      <c r="AL15369" s="21"/>
    </row>
    <row r="15370" spans="7:38">
      <c r="G15370" s="21"/>
      <c r="AL15370" s="21"/>
    </row>
    <row r="15371" spans="7:38">
      <c r="G15371" s="21"/>
      <c r="AL15371" s="21"/>
    </row>
    <row r="15372" spans="7:38">
      <c r="G15372" s="21"/>
      <c r="AL15372" s="21"/>
    </row>
    <row r="15373" spans="7:38">
      <c r="G15373" s="21"/>
      <c r="AL15373" s="21"/>
    </row>
    <row r="15374" spans="7:38">
      <c r="G15374" s="21"/>
      <c r="AL15374" s="21"/>
    </row>
    <row r="15375" spans="7:38">
      <c r="G15375" s="21"/>
      <c r="AL15375" s="21"/>
    </row>
    <row r="15376" spans="7:38">
      <c r="G15376" s="21"/>
      <c r="AL15376" s="21"/>
    </row>
    <row r="15377" spans="7:38">
      <c r="G15377" s="21"/>
      <c r="AL15377" s="21"/>
    </row>
    <row r="15378" spans="7:38">
      <c r="G15378" s="21"/>
      <c r="AL15378" s="21"/>
    </row>
    <row r="15379" spans="7:38">
      <c r="G15379" s="21"/>
      <c r="AL15379" s="21"/>
    </row>
    <row r="15380" spans="7:38">
      <c r="G15380" s="21"/>
      <c r="AL15380" s="21"/>
    </row>
    <row r="15381" spans="7:38">
      <c r="G15381" s="21"/>
      <c r="AL15381" s="21"/>
    </row>
    <row r="15382" spans="7:38">
      <c r="G15382" s="21"/>
      <c r="AL15382" s="21"/>
    </row>
    <row r="15383" spans="7:38">
      <c r="G15383" s="21"/>
      <c r="AL15383" s="21"/>
    </row>
    <row r="15384" spans="7:38">
      <c r="G15384" s="21"/>
      <c r="AL15384" s="21"/>
    </row>
    <row r="15385" spans="7:38">
      <c r="G15385" s="21"/>
      <c r="AL15385" s="21"/>
    </row>
    <row r="15386" spans="7:38">
      <c r="G15386" s="21"/>
      <c r="AL15386" s="21"/>
    </row>
    <row r="15387" spans="7:38">
      <c r="G15387" s="21"/>
      <c r="AL15387" s="21"/>
    </row>
    <row r="15388" spans="7:38">
      <c r="G15388" s="21"/>
      <c r="AL15388" s="21"/>
    </row>
    <row r="15389" spans="7:38">
      <c r="G15389" s="21"/>
      <c r="AL15389" s="21"/>
    </row>
    <row r="15390" spans="7:38">
      <c r="G15390" s="21"/>
      <c r="AL15390" s="21"/>
    </row>
    <row r="15391" spans="7:38">
      <c r="G15391" s="21"/>
      <c r="AL15391" s="21"/>
    </row>
    <row r="15392" spans="7:38">
      <c r="G15392" s="21"/>
      <c r="AL15392" s="21"/>
    </row>
    <row r="15393" spans="7:38">
      <c r="G15393" s="21"/>
      <c r="AL15393" s="21"/>
    </row>
    <row r="15394" spans="7:38">
      <c r="G15394" s="21"/>
      <c r="AL15394" s="21"/>
    </row>
    <row r="15395" spans="7:38">
      <c r="G15395" s="21"/>
      <c r="AL15395" s="21"/>
    </row>
    <row r="15396" spans="7:38">
      <c r="G15396" s="21"/>
      <c r="AL15396" s="21"/>
    </row>
    <row r="15397" spans="7:38">
      <c r="G15397" s="21"/>
      <c r="AL15397" s="21"/>
    </row>
    <row r="15398" spans="7:38">
      <c r="G15398" s="21"/>
      <c r="AL15398" s="21"/>
    </row>
    <row r="15399" spans="7:38">
      <c r="G15399" s="21"/>
      <c r="AL15399" s="21"/>
    </row>
    <row r="15400" spans="7:38">
      <c r="G15400" s="21"/>
      <c r="AL15400" s="21"/>
    </row>
    <row r="15401" spans="7:38">
      <c r="G15401" s="21"/>
      <c r="AL15401" s="21"/>
    </row>
    <row r="15402" spans="7:38">
      <c r="G15402" s="21"/>
      <c r="AL15402" s="21"/>
    </row>
    <row r="15403" spans="7:38">
      <c r="G15403" s="21"/>
      <c r="AL15403" s="21"/>
    </row>
    <row r="15404" spans="7:38">
      <c r="G15404" s="21"/>
      <c r="AL15404" s="21"/>
    </row>
    <row r="15405" spans="7:38">
      <c r="G15405" s="21"/>
      <c r="AL15405" s="21"/>
    </row>
    <row r="15406" spans="7:38">
      <c r="G15406" s="21"/>
      <c r="AL15406" s="21"/>
    </row>
    <row r="15407" spans="7:38">
      <c r="G15407" s="21"/>
      <c r="AL15407" s="21"/>
    </row>
    <row r="15408" spans="7:38">
      <c r="G15408" s="21"/>
      <c r="AL15408" s="21"/>
    </row>
    <row r="15409" spans="7:38">
      <c r="G15409" s="21"/>
      <c r="AL15409" s="21"/>
    </row>
    <row r="15410" spans="7:38">
      <c r="G15410" s="21"/>
      <c r="AL15410" s="21"/>
    </row>
    <row r="15411" spans="7:38">
      <c r="G15411" s="21"/>
      <c r="AL15411" s="21"/>
    </row>
    <row r="15412" spans="7:38">
      <c r="G15412" s="21"/>
      <c r="AL15412" s="21"/>
    </row>
    <row r="15413" spans="7:38">
      <c r="G15413" s="21"/>
      <c r="AL15413" s="21"/>
    </row>
    <row r="15414" spans="7:38">
      <c r="G15414" s="21"/>
      <c r="AL15414" s="21"/>
    </row>
    <row r="15415" spans="7:38">
      <c r="G15415" s="21"/>
      <c r="AL15415" s="21"/>
    </row>
    <row r="15416" spans="7:38">
      <c r="G15416" s="21"/>
      <c r="AL15416" s="21"/>
    </row>
    <row r="15417" spans="7:38">
      <c r="G15417" s="21"/>
      <c r="AL15417" s="21"/>
    </row>
    <row r="15418" spans="7:38">
      <c r="G15418" s="21"/>
      <c r="AL15418" s="21"/>
    </row>
    <row r="15419" spans="7:38">
      <c r="G15419" s="21"/>
      <c r="AL15419" s="21"/>
    </row>
    <row r="15420" spans="7:38">
      <c r="G15420" s="21"/>
      <c r="AL15420" s="21"/>
    </row>
    <row r="15421" spans="7:38">
      <c r="G15421" s="21"/>
      <c r="AL15421" s="21"/>
    </row>
    <row r="15422" spans="7:38">
      <c r="G15422" s="21"/>
      <c r="AL15422" s="21"/>
    </row>
    <row r="15423" spans="7:38">
      <c r="G15423" s="21"/>
      <c r="AL15423" s="21"/>
    </row>
    <row r="15424" spans="7:38">
      <c r="G15424" s="21"/>
      <c r="AL15424" s="21"/>
    </row>
    <row r="15425" spans="7:38">
      <c r="G15425" s="21"/>
      <c r="AL15425" s="21"/>
    </row>
    <row r="15426" spans="7:38">
      <c r="G15426" s="21"/>
      <c r="AL15426" s="21"/>
    </row>
    <row r="15427" spans="7:38">
      <c r="G15427" s="21"/>
      <c r="AL15427" s="21"/>
    </row>
    <row r="15428" spans="7:38">
      <c r="G15428" s="21"/>
      <c r="AL15428" s="21"/>
    </row>
    <row r="15429" spans="7:38">
      <c r="G15429" s="21"/>
      <c r="AL15429" s="21"/>
    </row>
    <row r="15430" spans="7:38">
      <c r="G15430" s="21"/>
      <c r="AL15430" s="21"/>
    </row>
    <row r="15431" spans="7:38">
      <c r="G15431" s="21"/>
      <c r="AL15431" s="21"/>
    </row>
    <row r="15432" spans="7:38">
      <c r="G15432" s="21"/>
      <c r="AL15432" s="21"/>
    </row>
    <row r="15433" spans="7:38">
      <c r="G15433" s="21"/>
      <c r="AL15433" s="21"/>
    </row>
    <row r="15434" spans="7:38">
      <c r="G15434" s="21"/>
      <c r="AL15434" s="21"/>
    </row>
    <row r="15435" spans="7:38">
      <c r="G15435" s="21"/>
      <c r="AL15435" s="21"/>
    </row>
    <row r="15436" spans="7:38">
      <c r="G15436" s="21"/>
      <c r="AL15436" s="21"/>
    </row>
    <row r="15437" spans="7:38">
      <c r="G15437" s="21"/>
      <c r="AL15437" s="21"/>
    </row>
    <row r="15438" spans="7:38">
      <c r="G15438" s="21"/>
      <c r="AL15438" s="21"/>
    </row>
    <row r="15439" spans="7:38">
      <c r="G15439" s="21"/>
      <c r="AL15439" s="21"/>
    </row>
    <row r="15440" spans="7:38">
      <c r="G15440" s="21"/>
      <c r="AL15440" s="21"/>
    </row>
    <row r="15441" spans="7:38">
      <c r="G15441" s="21"/>
      <c r="AL15441" s="21"/>
    </row>
    <row r="15442" spans="7:38">
      <c r="G15442" s="21"/>
      <c r="AL15442" s="21"/>
    </row>
    <row r="15443" spans="7:38">
      <c r="G15443" s="21"/>
      <c r="AL15443" s="21"/>
    </row>
    <row r="15444" spans="7:38">
      <c r="G15444" s="21"/>
      <c r="AL15444" s="21"/>
    </row>
    <row r="15445" spans="7:38">
      <c r="G15445" s="21"/>
      <c r="AL15445" s="21"/>
    </row>
    <row r="15446" spans="7:38">
      <c r="G15446" s="21"/>
      <c r="AL15446" s="21"/>
    </row>
    <row r="15447" spans="7:38">
      <c r="G15447" s="21"/>
      <c r="AL15447" s="21"/>
    </row>
    <row r="15448" spans="7:38">
      <c r="G15448" s="21"/>
      <c r="AL15448" s="21"/>
    </row>
    <row r="15449" spans="7:38">
      <c r="G15449" s="21"/>
      <c r="AL15449" s="21"/>
    </row>
    <row r="15450" spans="7:38">
      <c r="G15450" s="21"/>
      <c r="AL15450" s="21"/>
    </row>
    <row r="15451" spans="7:38">
      <c r="G15451" s="21"/>
      <c r="AL15451" s="21"/>
    </row>
    <row r="15452" spans="7:38">
      <c r="G15452" s="21"/>
      <c r="AL15452" s="21"/>
    </row>
    <row r="15453" spans="7:38">
      <c r="G15453" s="21"/>
      <c r="AL15453" s="21"/>
    </row>
    <row r="15454" spans="7:38">
      <c r="G15454" s="21"/>
      <c r="AL15454" s="21"/>
    </row>
    <row r="15455" spans="7:38">
      <c r="G15455" s="21"/>
      <c r="AL15455" s="21"/>
    </row>
    <row r="15456" spans="7:38">
      <c r="G15456" s="21"/>
      <c r="AL15456" s="21"/>
    </row>
    <row r="15457" spans="7:38">
      <c r="G15457" s="21"/>
      <c r="AL15457" s="21"/>
    </row>
    <row r="15458" spans="7:38">
      <c r="G15458" s="21"/>
      <c r="AL15458" s="21"/>
    </row>
    <row r="15459" spans="7:38">
      <c r="G15459" s="21"/>
      <c r="AL15459" s="21"/>
    </row>
    <row r="15460" spans="7:38">
      <c r="G15460" s="21"/>
      <c r="AL15460" s="21"/>
    </row>
    <row r="15461" spans="7:38">
      <c r="G15461" s="21"/>
      <c r="AL15461" s="21"/>
    </row>
    <row r="15462" spans="7:38">
      <c r="G15462" s="21"/>
      <c r="AL15462" s="21"/>
    </row>
    <row r="15463" spans="7:38">
      <c r="G15463" s="21"/>
      <c r="AL15463" s="21"/>
    </row>
    <row r="15464" spans="7:38">
      <c r="G15464" s="21"/>
      <c r="AL15464" s="21"/>
    </row>
    <row r="15465" spans="7:38">
      <c r="G15465" s="21"/>
      <c r="AL15465" s="21"/>
    </row>
    <row r="15466" spans="7:38">
      <c r="G15466" s="21"/>
      <c r="AL15466" s="21"/>
    </row>
    <row r="15467" spans="7:38">
      <c r="G15467" s="21"/>
      <c r="AL15467" s="21"/>
    </row>
    <row r="15468" spans="7:38">
      <c r="G15468" s="21"/>
      <c r="AL15468" s="21"/>
    </row>
    <row r="15469" spans="7:38">
      <c r="G15469" s="21"/>
      <c r="AL15469" s="21"/>
    </row>
    <row r="15470" spans="7:38">
      <c r="G15470" s="21"/>
      <c r="AL15470" s="21"/>
    </row>
    <row r="15471" spans="7:38">
      <c r="G15471" s="21"/>
      <c r="AL15471" s="21"/>
    </row>
    <row r="15472" spans="7:38">
      <c r="G15472" s="21"/>
      <c r="AL15472" s="21"/>
    </row>
    <row r="15473" spans="7:38">
      <c r="G15473" s="21"/>
      <c r="AL15473" s="21"/>
    </row>
    <row r="15474" spans="7:38">
      <c r="G15474" s="21"/>
      <c r="AL15474" s="21"/>
    </row>
    <row r="15475" spans="7:38">
      <c r="G15475" s="21"/>
      <c r="AL15475" s="21"/>
    </row>
    <row r="15476" spans="7:38">
      <c r="G15476" s="21"/>
      <c r="AL15476" s="21"/>
    </row>
    <row r="15477" spans="7:38">
      <c r="G15477" s="21"/>
      <c r="AL15477" s="21"/>
    </row>
    <row r="15478" spans="7:38">
      <c r="G15478" s="21"/>
      <c r="AL15478" s="21"/>
    </row>
    <row r="15479" spans="7:38">
      <c r="G15479" s="21"/>
      <c r="AL15479" s="21"/>
    </row>
    <row r="15480" spans="7:38">
      <c r="G15480" s="21"/>
      <c r="AL15480" s="21"/>
    </row>
    <row r="15481" spans="7:38">
      <c r="G15481" s="21"/>
      <c r="AL15481" s="21"/>
    </row>
    <row r="15482" spans="7:38">
      <c r="G15482" s="21"/>
      <c r="AL15482" s="21"/>
    </row>
    <row r="15483" spans="7:38">
      <c r="G15483" s="21"/>
      <c r="AL15483" s="21"/>
    </row>
    <row r="15484" spans="7:38">
      <c r="G15484" s="21"/>
      <c r="AL15484" s="21"/>
    </row>
    <row r="15485" spans="7:38">
      <c r="G15485" s="21"/>
      <c r="AL15485" s="21"/>
    </row>
    <row r="15486" spans="7:38">
      <c r="G15486" s="21"/>
      <c r="AL15486" s="21"/>
    </row>
    <row r="15487" spans="7:38">
      <c r="G15487" s="21"/>
      <c r="AL15487" s="21"/>
    </row>
    <row r="15488" spans="7:38">
      <c r="G15488" s="21"/>
      <c r="AL15488" s="21"/>
    </row>
    <row r="15489" spans="7:38">
      <c r="G15489" s="21"/>
      <c r="AL15489" s="21"/>
    </row>
    <row r="15490" spans="7:38">
      <c r="G15490" s="21"/>
      <c r="AL15490" s="21"/>
    </row>
    <row r="15491" spans="7:38">
      <c r="G15491" s="21"/>
      <c r="AL15491" s="21"/>
    </row>
    <row r="15492" spans="7:38">
      <c r="G15492" s="21"/>
      <c r="AL15492" s="21"/>
    </row>
    <row r="15493" spans="7:38">
      <c r="G15493" s="21"/>
      <c r="AL15493" s="21"/>
    </row>
    <row r="15494" spans="7:38">
      <c r="G15494" s="21"/>
      <c r="AL15494" s="21"/>
    </row>
    <row r="15495" spans="7:38">
      <c r="G15495" s="21"/>
      <c r="AL15495" s="21"/>
    </row>
    <row r="15496" spans="7:38">
      <c r="G15496" s="21"/>
      <c r="AL15496" s="21"/>
    </row>
    <row r="15497" spans="7:38">
      <c r="G15497" s="21"/>
      <c r="AL15497" s="21"/>
    </row>
    <row r="15498" spans="7:38">
      <c r="G15498" s="21"/>
      <c r="AL15498" s="21"/>
    </row>
    <row r="15499" spans="7:38">
      <c r="G15499" s="21"/>
      <c r="AL15499" s="21"/>
    </row>
    <row r="15500" spans="7:38">
      <c r="G15500" s="21"/>
      <c r="AL15500" s="21"/>
    </row>
    <row r="15501" spans="7:38">
      <c r="G15501" s="21"/>
      <c r="AL15501" s="21"/>
    </row>
    <row r="15502" spans="7:38">
      <c r="G15502" s="21"/>
      <c r="AL15502" s="21"/>
    </row>
    <row r="15503" spans="7:38">
      <c r="G15503" s="21"/>
      <c r="AL15503" s="21"/>
    </row>
    <row r="15504" spans="7:38">
      <c r="G15504" s="21"/>
      <c r="AL15504" s="21"/>
    </row>
    <row r="15505" spans="7:38">
      <c r="G15505" s="21"/>
      <c r="AL15505" s="21"/>
    </row>
    <row r="15506" spans="7:38">
      <c r="G15506" s="21"/>
      <c r="AL15506" s="21"/>
    </row>
    <row r="15507" spans="7:38">
      <c r="G15507" s="21"/>
      <c r="AL15507" s="21"/>
    </row>
    <row r="15508" spans="7:38">
      <c r="G15508" s="21"/>
      <c r="AL15508" s="21"/>
    </row>
    <row r="15509" spans="7:38">
      <c r="G15509" s="21"/>
      <c r="AL15509" s="21"/>
    </row>
    <row r="15510" spans="7:38">
      <c r="G15510" s="21"/>
      <c r="AL15510" s="21"/>
    </row>
    <row r="15511" spans="7:38">
      <c r="G15511" s="21"/>
      <c r="AL15511" s="21"/>
    </row>
    <row r="15512" spans="7:38">
      <c r="G15512" s="21"/>
      <c r="AL15512" s="21"/>
    </row>
    <row r="15513" spans="7:38">
      <c r="G15513" s="21"/>
      <c r="AL15513" s="21"/>
    </row>
    <row r="15514" spans="7:38">
      <c r="G15514" s="21"/>
      <c r="AL15514" s="21"/>
    </row>
    <row r="15515" spans="7:38">
      <c r="G15515" s="21"/>
      <c r="AL15515" s="21"/>
    </row>
    <row r="15516" spans="7:38">
      <c r="G15516" s="21"/>
      <c r="AL15516" s="21"/>
    </row>
    <row r="15517" spans="7:38">
      <c r="G15517" s="21"/>
      <c r="AL15517" s="21"/>
    </row>
    <row r="15518" spans="7:38">
      <c r="G15518" s="21"/>
      <c r="AL15518" s="21"/>
    </row>
    <row r="15519" spans="7:38">
      <c r="G15519" s="21"/>
      <c r="AL15519" s="21"/>
    </row>
    <row r="15520" spans="7:38">
      <c r="G15520" s="21"/>
      <c r="AL15520" s="21"/>
    </row>
    <row r="15521" spans="7:38">
      <c r="G15521" s="21"/>
      <c r="AL15521" s="21"/>
    </row>
    <row r="15522" spans="7:38">
      <c r="G15522" s="21"/>
      <c r="AL15522" s="21"/>
    </row>
    <row r="15523" spans="7:38">
      <c r="G15523" s="21"/>
      <c r="AL15523" s="21"/>
    </row>
    <row r="15524" spans="7:38">
      <c r="G15524" s="21"/>
      <c r="AL15524" s="21"/>
    </row>
    <row r="15525" spans="7:38">
      <c r="G15525" s="21"/>
      <c r="AL15525" s="21"/>
    </row>
    <row r="15526" spans="7:38">
      <c r="G15526" s="21"/>
      <c r="AL15526" s="21"/>
    </row>
    <row r="15527" spans="7:38">
      <c r="G15527" s="21"/>
      <c r="AL15527" s="21"/>
    </row>
    <row r="15528" spans="7:38">
      <c r="G15528" s="21"/>
      <c r="AL15528" s="21"/>
    </row>
    <row r="15529" spans="7:38">
      <c r="G15529" s="21"/>
      <c r="AL15529" s="21"/>
    </row>
    <row r="15530" spans="7:38">
      <c r="G15530" s="21"/>
      <c r="AL15530" s="21"/>
    </row>
    <row r="15531" spans="7:38">
      <c r="G15531" s="21"/>
      <c r="AL15531" s="21"/>
    </row>
    <row r="15532" spans="7:38">
      <c r="G15532" s="21"/>
      <c r="AL15532" s="21"/>
    </row>
    <row r="15533" spans="7:38">
      <c r="G15533" s="21"/>
      <c r="AL15533" s="21"/>
    </row>
    <row r="15534" spans="7:38">
      <c r="G15534" s="21"/>
      <c r="AL15534" s="21"/>
    </row>
    <row r="15535" spans="7:38">
      <c r="G15535" s="21"/>
      <c r="AL15535" s="21"/>
    </row>
    <row r="15536" spans="7:38">
      <c r="G15536" s="21"/>
      <c r="AL15536" s="21"/>
    </row>
    <row r="15537" spans="7:38">
      <c r="G15537" s="21"/>
      <c r="AL15537" s="21"/>
    </row>
    <row r="15538" spans="7:38">
      <c r="G15538" s="21"/>
      <c r="AL15538" s="21"/>
    </row>
    <row r="15539" spans="7:38">
      <c r="G15539" s="21"/>
      <c r="AL15539" s="21"/>
    </row>
    <row r="15540" spans="7:38">
      <c r="G15540" s="21"/>
      <c r="AL15540" s="21"/>
    </row>
    <row r="15541" spans="7:38">
      <c r="G15541" s="21"/>
      <c r="AL15541" s="21"/>
    </row>
    <row r="15542" spans="7:38">
      <c r="G15542" s="21"/>
      <c r="AL15542" s="21"/>
    </row>
    <row r="15543" spans="7:38">
      <c r="G15543" s="21"/>
      <c r="AL15543" s="21"/>
    </row>
    <row r="15544" spans="7:38">
      <c r="G15544" s="21"/>
      <c r="AL15544" s="21"/>
    </row>
    <row r="15545" spans="7:38">
      <c r="G15545" s="21"/>
      <c r="AL15545" s="21"/>
    </row>
    <row r="15546" spans="7:38">
      <c r="G15546" s="21"/>
      <c r="AL15546" s="21"/>
    </row>
    <row r="15547" spans="7:38">
      <c r="G15547" s="21"/>
      <c r="AL15547" s="21"/>
    </row>
    <row r="15548" spans="7:38">
      <c r="G15548" s="21"/>
      <c r="AL15548" s="21"/>
    </row>
    <row r="15549" spans="7:38">
      <c r="G15549" s="21"/>
      <c r="AL15549" s="21"/>
    </row>
    <row r="15550" spans="7:38">
      <c r="G15550" s="21"/>
      <c r="AL15550" s="21"/>
    </row>
    <row r="15551" spans="7:38">
      <c r="G15551" s="21"/>
      <c r="AL15551" s="21"/>
    </row>
    <row r="15552" spans="7:38">
      <c r="G15552" s="21"/>
      <c r="AL15552" s="21"/>
    </row>
    <row r="15553" spans="7:38">
      <c r="G15553" s="21"/>
      <c r="AL15553" s="21"/>
    </row>
    <row r="15554" spans="7:38">
      <c r="G15554" s="21"/>
      <c r="AL15554" s="21"/>
    </row>
    <row r="15555" spans="7:38">
      <c r="G15555" s="21"/>
      <c r="AL15555" s="21"/>
    </row>
    <row r="15556" spans="7:38">
      <c r="G15556" s="21"/>
      <c r="AL15556" s="21"/>
    </row>
    <row r="15557" spans="7:38">
      <c r="G15557" s="21"/>
      <c r="AL15557" s="21"/>
    </row>
    <row r="15558" spans="7:38">
      <c r="G15558" s="21"/>
      <c r="AL15558" s="21"/>
    </row>
    <row r="15559" spans="7:38">
      <c r="G15559" s="21"/>
      <c r="AL15559" s="21"/>
    </row>
    <row r="15560" spans="7:38">
      <c r="G15560" s="21"/>
      <c r="AL15560" s="21"/>
    </row>
    <row r="15561" spans="7:38">
      <c r="G15561" s="21"/>
      <c r="AL15561" s="21"/>
    </row>
    <row r="15562" spans="7:38">
      <c r="G15562" s="21"/>
      <c r="AL15562" s="21"/>
    </row>
    <row r="15563" spans="7:38">
      <c r="G15563" s="21"/>
      <c r="AL15563" s="21"/>
    </row>
    <row r="15564" spans="7:38">
      <c r="G15564" s="21"/>
      <c r="AL15564" s="21"/>
    </row>
    <row r="15565" spans="7:38">
      <c r="G15565" s="21"/>
      <c r="AL15565" s="21"/>
    </row>
    <row r="15566" spans="7:38">
      <c r="G15566" s="21"/>
      <c r="AL15566" s="21"/>
    </row>
    <row r="15567" spans="7:38">
      <c r="G15567" s="21"/>
      <c r="AL15567" s="21"/>
    </row>
    <row r="15568" spans="7:38">
      <c r="G15568" s="21"/>
      <c r="AL15568" s="21"/>
    </row>
    <row r="15569" spans="7:38">
      <c r="G15569" s="21"/>
      <c r="AL15569" s="21"/>
    </row>
    <row r="15570" spans="7:38">
      <c r="G15570" s="21"/>
      <c r="AL15570" s="21"/>
    </row>
    <row r="15571" spans="7:38">
      <c r="G15571" s="21"/>
      <c r="AL15571" s="21"/>
    </row>
    <row r="15572" spans="7:38">
      <c r="G15572" s="21"/>
      <c r="AL15572" s="21"/>
    </row>
    <row r="15573" spans="7:38">
      <c r="G15573" s="21"/>
      <c r="AL15573" s="21"/>
    </row>
    <row r="15574" spans="7:38">
      <c r="G15574" s="21"/>
      <c r="AL15574" s="21"/>
    </row>
    <row r="15575" spans="7:38">
      <c r="G15575" s="21"/>
      <c r="AL15575" s="21"/>
    </row>
    <row r="15576" spans="7:38">
      <c r="G15576" s="21"/>
      <c r="AL15576" s="21"/>
    </row>
    <row r="15577" spans="7:38">
      <c r="G15577" s="21"/>
      <c r="AL15577" s="21"/>
    </row>
    <row r="15578" spans="7:38">
      <c r="G15578" s="21"/>
      <c r="AL15578" s="21"/>
    </row>
    <row r="15579" spans="7:38">
      <c r="G15579" s="21"/>
      <c r="AL15579" s="21"/>
    </row>
    <row r="15580" spans="7:38">
      <c r="G15580" s="21"/>
      <c r="AL15580" s="21"/>
    </row>
    <row r="15581" spans="7:38">
      <c r="G15581" s="21"/>
      <c r="AL15581" s="21"/>
    </row>
    <row r="15582" spans="7:38">
      <c r="G15582" s="21"/>
      <c r="AL15582" s="21"/>
    </row>
    <row r="15583" spans="7:38">
      <c r="G15583" s="21"/>
      <c r="AL15583" s="21"/>
    </row>
    <row r="15584" spans="7:38">
      <c r="G15584" s="21"/>
      <c r="AL15584" s="21"/>
    </row>
    <row r="15585" spans="7:38">
      <c r="G15585" s="21"/>
      <c r="AL15585" s="21"/>
    </row>
    <row r="15586" spans="7:38">
      <c r="G15586" s="21"/>
      <c r="AL15586" s="21"/>
    </row>
    <row r="15587" spans="7:38">
      <c r="G15587" s="21"/>
      <c r="AL15587" s="21"/>
    </row>
    <row r="15588" spans="7:38">
      <c r="G15588" s="21"/>
      <c r="AL15588" s="21"/>
    </row>
    <row r="15589" spans="7:38">
      <c r="G15589" s="21"/>
      <c r="AL15589" s="21"/>
    </row>
    <row r="15590" spans="7:38">
      <c r="G15590" s="21"/>
      <c r="AL15590" s="21"/>
    </row>
    <row r="15591" spans="7:38">
      <c r="G15591" s="21"/>
      <c r="AL15591" s="21"/>
    </row>
    <row r="15592" spans="7:38">
      <c r="G15592" s="21"/>
      <c r="AL15592" s="21"/>
    </row>
    <row r="15593" spans="7:38">
      <c r="G15593" s="21"/>
      <c r="AL15593" s="21"/>
    </row>
    <row r="15594" spans="7:38">
      <c r="G15594" s="21"/>
      <c r="AL15594" s="21"/>
    </row>
    <row r="15595" spans="7:38">
      <c r="G15595" s="21"/>
      <c r="AL15595" s="21"/>
    </row>
    <row r="15596" spans="7:38">
      <c r="G15596" s="21"/>
      <c r="AL15596" s="21"/>
    </row>
    <row r="15597" spans="7:38">
      <c r="G15597" s="21"/>
      <c r="AL15597" s="21"/>
    </row>
    <row r="15598" spans="7:38">
      <c r="G15598" s="21"/>
      <c r="AL15598" s="21"/>
    </row>
    <row r="15599" spans="7:38">
      <c r="G15599" s="21"/>
      <c r="AL15599" s="21"/>
    </row>
    <row r="15600" spans="7:38">
      <c r="G15600" s="21"/>
      <c r="AL15600" s="21"/>
    </row>
    <row r="15601" spans="7:38">
      <c r="G15601" s="21"/>
      <c r="AL15601" s="21"/>
    </row>
    <row r="15602" spans="7:38">
      <c r="G15602" s="21"/>
      <c r="AL15602" s="21"/>
    </row>
    <row r="15603" spans="7:38">
      <c r="G15603" s="21"/>
      <c r="AL15603" s="21"/>
    </row>
    <row r="15604" spans="7:38">
      <c r="G15604" s="21"/>
      <c r="AL15604" s="21"/>
    </row>
    <row r="15605" spans="7:38">
      <c r="G15605" s="21"/>
      <c r="AL15605" s="21"/>
    </row>
    <row r="15606" spans="7:38">
      <c r="G15606" s="21"/>
      <c r="AL15606" s="21"/>
    </row>
    <row r="15607" spans="7:38">
      <c r="G15607" s="21"/>
      <c r="AL15607" s="21"/>
    </row>
    <row r="15608" spans="7:38">
      <c r="G15608" s="21"/>
      <c r="AL15608" s="21"/>
    </row>
    <row r="15609" spans="7:38">
      <c r="G15609" s="21"/>
      <c r="AL15609" s="21"/>
    </row>
    <row r="15610" spans="7:38">
      <c r="G15610" s="21"/>
      <c r="AL15610" s="21"/>
    </row>
    <row r="15611" spans="7:38">
      <c r="G15611" s="21"/>
      <c r="AL15611" s="21"/>
    </row>
    <row r="15612" spans="7:38">
      <c r="G15612" s="21"/>
      <c r="AL15612" s="21"/>
    </row>
    <row r="15613" spans="7:38">
      <c r="G15613" s="21"/>
      <c r="AL15613" s="21"/>
    </row>
    <row r="15614" spans="7:38">
      <c r="G15614" s="21"/>
      <c r="AL15614" s="21"/>
    </row>
    <row r="15615" spans="7:38">
      <c r="G15615" s="21"/>
      <c r="AL15615" s="21"/>
    </row>
    <row r="15616" spans="7:38">
      <c r="G15616" s="21"/>
      <c r="AL15616" s="21"/>
    </row>
    <row r="15617" spans="7:38">
      <c r="G15617" s="21"/>
      <c r="AL15617" s="21"/>
    </row>
    <row r="15618" spans="7:38">
      <c r="G15618" s="21"/>
      <c r="AL15618" s="21"/>
    </row>
    <row r="15619" spans="7:38">
      <c r="G15619" s="21"/>
      <c r="AL15619" s="21"/>
    </row>
    <row r="15620" spans="7:38">
      <c r="G15620" s="21"/>
      <c r="AL15620" s="21"/>
    </row>
    <row r="15621" spans="7:38">
      <c r="G15621" s="21"/>
      <c r="AL15621" s="21"/>
    </row>
    <row r="15622" spans="7:38">
      <c r="G15622" s="21"/>
      <c r="AL15622" s="21"/>
    </row>
    <row r="15623" spans="7:38">
      <c r="G15623" s="21"/>
      <c r="AL15623" s="21"/>
    </row>
    <row r="15624" spans="7:38">
      <c r="G15624" s="21"/>
      <c r="AL15624" s="21"/>
    </row>
    <row r="15625" spans="7:38">
      <c r="G15625" s="21"/>
      <c r="AL15625" s="21"/>
    </row>
    <row r="15626" spans="7:38">
      <c r="G15626" s="21"/>
      <c r="AL15626" s="21"/>
    </row>
    <row r="15627" spans="7:38">
      <c r="G15627" s="21"/>
      <c r="AL15627" s="21"/>
    </row>
    <row r="15628" spans="7:38">
      <c r="G15628" s="21"/>
      <c r="AL15628" s="21"/>
    </row>
    <row r="15629" spans="7:38">
      <c r="G15629" s="21"/>
      <c r="AL15629" s="21"/>
    </row>
    <row r="15630" spans="7:38">
      <c r="G15630" s="21"/>
      <c r="AL15630" s="21"/>
    </row>
    <row r="15631" spans="7:38">
      <c r="G15631" s="21"/>
      <c r="AL15631" s="21"/>
    </row>
    <row r="15632" spans="7:38">
      <c r="G15632" s="21"/>
      <c r="AL15632" s="21"/>
    </row>
    <row r="15633" spans="7:38">
      <c r="G15633" s="21"/>
      <c r="AL15633" s="21"/>
    </row>
    <row r="15634" spans="7:38">
      <c r="G15634" s="21"/>
      <c r="AL15634" s="21"/>
    </row>
    <row r="15635" spans="7:38">
      <c r="G15635" s="21"/>
      <c r="AL15635" s="21"/>
    </row>
    <row r="15636" spans="7:38">
      <c r="G15636" s="21"/>
      <c r="AL15636" s="21"/>
    </row>
    <row r="15637" spans="7:38">
      <c r="G15637" s="21"/>
      <c r="AL15637" s="21"/>
    </row>
    <row r="15638" spans="7:38">
      <c r="G15638" s="21"/>
      <c r="AL15638" s="21"/>
    </row>
    <row r="15639" spans="7:38">
      <c r="G15639" s="21"/>
      <c r="AL15639" s="21"/>
    </row>
    <row r="15640" spans="7:38">
      <c r="G15640" s="21"/>
      <c r="AL15640" s="21"/>
    </row>
    <row r="15641" spans="7:38">
      <c r="G15641" s="21"/>
      <c r="AL15641" s="21"/>
    </row>
    <row r="15642" spans="7:38">
      <c r="G15642" s="21"/>
      <c r="AL15642" s="21"/>
    </row>
    <row r="15643" spans="7:38">
      <c r="G15643" s="21"/>
      <c r="AL15643" s="21"/>
    </row>
    <row r="15644" spans="7:38">
      <c r="G15644" s="21"/>
      <c r="AL15644" s="21"/>
    </row>
    <row r="15645" spans="7:38">
      <c r="G15645" s="21"/>
      <c r="AL15645" s="21"/>
    </row>
    <row r="15646" spans="7:38">
      <c r="G15646" s="21"/>
      <c r="AL15646" s="21"/>
    </row>
    <row r="15647" spans="7:38">
      <c r="G15647" s="21"/>
      <c r="AL15647" s="21"/>
    </row>
    <row r="15648" spans="7:38">
      <c r="G15648" s="21"/>
      <c r="AL15648" s="21"/>
    </row>
    <row r="15649" spans="7:38">
      <c r="G15649" s="21"/>
      <c r="AL15649" s="21"/>
    </row>
    <row r="15650" spans="7:38">
      <c r="G15650" s="21"/>
      <c r="AL15650" s="21"/>
    </row>
    <row r="15651" spans="7:38">
      <c r="G15651" s="21"/>
      <c r="AL15651" s="21"/>
    </row>
    <row r="15652" spans="7:38">
      <c r="G15652" s="21"/>
      <c r="AL15652" s="21"/>
    </row>
    <row r="15653" spans="7:38">
      <c r="G15653" s="21"/>
      <c r="AL15653" s="21"/>
    </row>
    <row r="15654" spans="7:38">
      <c r="G15654" s="21"/>
      <c r="AL15654" s="21"/>
    </row>
    <row r="15655" spans="7:38">
      <c r="G15655" s="21"/>
      <c r="AL15655" s="21"/>
    </row>
    <row r="15656" spans="7:38">
      <c r="G15656" s="21"/>
      <c r="AL15656" s="21"/>
    </row>
    <row r="15657" spans="7:38">
      <c r="G15657" s="21"/>
      <c r="AL15657" s="21"/>
    </row>
    <row r="15658" spans="7:38">
      <c r="G15658" s="21"/>
      <c r="AL15658" s="21"/>
    </row>
    <row r="15659" spans="7:38">
      <c r="G15659" s="21"/>
      <c r="AL15659" s="21"/>
    </row>
    <row r="15660" spans="7:38">
      <c r="G15660" s="21"/>
      <c r="AL15660" s="21"/>
    </row>
    <row r="15661" spans="7:38">
      <c r="G15661" s="21"/>
      <c r="AL15661" s="21"/>
    </row>
    <row r="15662" spans="7:38">
      <c r="G15662" s="21"/>
      <c r="AL15662" s="21"/>
    </row>
    <row r="15663" spans="7:38">
      <c r="G15663" s="21"/>
      <c r="AL15663" s="21"/>
    </row>
    <row r="15664" spans="7:38">
      <c r="G15664" s="21"/>
      <c r="AL15664" s="21"/>
    </row>
    <row r="15665" spans="7:38">
      <c r="G15665" s="21"/>
      <c r="AL15665" s="21"/>
    </row>
    <row r="15666" spans="7:38">
      <c r="G15666" s="21"/>
      <c r="AL15666" s="21"/>
    </row>
    <row r="15667" spans="7:38">
      <c r="G15667" s="21"/>
      <c r="AL15667" s="21"/>
    </row>
    <row r="15668" spans="7:38">
      <c r="G15668" s="21"/>
      <c r="AL15668" s="21"/>
    </row>
    <row r="15669" spans="7:38">
      <c r="G15669" s="21"/>
      <c r="AL15669" s="21"/>
    </row>
    <row r="15670" spans="7:38">
      <c r="G15670" s="21"/>
      <c r="AL15670" s="21"/>
    </row>
    <row r="15671" spans="7:38">
      <c r="G15671" s="21"/>
      <c r="AL15671" s="21"/>
    </row>
    <row r="15672" spans="7:38">
      <c r="G15672" s="21"/>
      <c r="AL15672" s="21"/>
    </row>
    <row r="15673" spans="7:38">
      <c r="G15673" s="21"/>
      <c r="AL15673" s="21"/>
    </row>
    <row r="15674" spans="7:38">
      <c r="G15674" s="21"/>
      <c r="AL15674" s="21"/>
    </row>
    <row r="15675" spans="7:38">
      <c r="G15675" s="21"/>
      <c r="AL15675" s="21"/>
    </row>
    <row r="15676" spans="7:38">
      <c r="G15676" s="21"/>
      <c r="AL15676" s="21"/>
    </row>
    <row r="15677" spans="7:38">
      <c r="G15677" s="21"/>
      <c r="AL15677" s="21"/>
    </row>
    <row r="15678" spans="7:38">
      <c r="G15678" s="21"/>
      <c r="AL15678" s="21"/>
    </row>
    <row r="15679" spans="7:38">
      <c r="G15679" s="21"/>
      <c r="AL15679" s="21"/>
    </row>
    <row r="15680" spans="7:38">
      <c r="G15680" s="21"/>
      <c r="AL15680" s="21"/>
    </row>
    <row r="15681" spans="7:38">
      <c r="G15681" s="21"/>
      <c r="AL15681" s="21"/>
    </row>
    <row r="15682" spans="7:38">
      <c r="G15682" s="21"/>
      <c r="AL15682" s="21"/>
    </row>
    <row r="15683" spans="7:38">
      <c r="G15683" s="21"/>
      <c r="AL15683" s="21"/>
    </row>
    <row r="15684" spans="7:38">
      <c r="G15684" s="21"/>
      <c r="AL15684" s="21"/>
    </row>
    <row r="15685" spans="7:38">
      <c r="G15685" s="21"/>
      <c r="AL15685" s="21"/>
    </row>
    <row r="15686" spans="7:38">
      <c r="G15686" s="21"/>
      <c r="AL15686" s="21"/>
    </row>
    <row r="15687" spans="7:38">
      <c r="G15687" s="21"/>
      <c r="AL15687" s="21"/>
    </row>
    <row r="15688" spans="7:38">
      <c r="G15688" s="21"/>
      <c r="AL15688" s="21"/>
    </row>
    <row r="15689" spans="7:38">
      <c r="G15689" s="21"/>
      <c r="AL15689" s="21"/>
    </row>
    <row r="15690" spans="7:38">
      <c r="G15690" s="21"/>
      <c r="AL15690" s="21"/>
    </row>
    <row r="15691" spans="7:38">
      <c r="G15691" s="21"/>
      <c r="AL15691" s="21"/>
    </row>
    <row r="15692" spans="7:38">
      <c r="G15692" s="21"/>
      <c r="AL15692" s="21"/>
    </row>
    <row r="15693" spans="7:38">
      <c r="G15693" s="21"/>
      <c r="AL15693" s="21"/>
    </row>
    <row r="15694" spans="7:38">
      <c r="G15694" s="21"/>
      <c r="AL15694" s="21"/>
    </row>
    <row r="15695" spans="7:38">
      <c r="G15695" s="21"/>
      <c r="AL15695" s="21"/>
    </row>
    <row r="15696" spans="7:38">
      <c r="G15696" s="21"/>
      <c r="AL15696" s="21"/>
    </row>
    <row r="15697" spans="7:38">
      <c r="G15697" s="21"/>
      <c r="AL15697" s="21"/>
    </row>
    <row r="15698" spans="7:38">
      <c r="G15698" s="21"/>
      <c r="AL15698" s="21"/>
    </row>
    <row r="15699" spans="7:38">
      <c r="G15699" s="21"/>
      <c r="AL15699" s="21"/>
    </row>
    <row r="15700" spans="7:38">
      <c r="G15700" s="21"/>
      <c r="AL15700" s="21"/>
    </row>
    <row r="15701" spans="7:38">
      <c r="G15701" s="21"/>
      <c r="AL15701" s="21"/>
    </row>
    <row r="15702" spans="7:38">
      <c r="G15702" s="21"/>
      <c r="AL15702" s="21"/>
    </row>
    <row r="15703" spans="7:38">
      <c r="G15703" s="21"/>
      <c r="AL15703" s="21"/>
    </row>
    <row r="15704" spans="7:38">
      <c r="G15704" s="21"/>
      <c r="AL15704" s="21"/>
    </row>
    <row r="15705" spans="7:38">
      <c r="G15705" s="21"/>
      <c r="AL15705" s="21"/>
    </row>
    <row r="15706" spans="7:38">
      <c r="G15706" s="21"/>
      <c r="AL15706" s="21"/>
    </row>
    <row r="15707" spans="7:38">
      <c r="G15707" s="21"/>
      <c r="AL15707" s="21"/>
    </row>
    <row r="15708" spans="7:38">
      <c r="G15708" s="21"/>
      <c r="AL15708" s="21"/>
    </row>
    <row r="15709" spans="7:38">
      <c r="G15709" s="21"/>
      <c r="AL15709" s="21"/>
    </row>
    <row r="15710" spans="7:38">
      <c r="G15710" s="21"/>
      <c r="AL15710" s="21"/>
    </row>
    <row r="15711" spans="7:38">
      <c r="G15711" s="21"/>
      <c r="AL15711" s="21"/>
    </row>
    <row r="15712" spans="7:38">
      <c r="G15712" s="21"/>
      <c r="AL15712" s="21"/>
    </row>
    <row r="15713" spans="7:38">
      <c r="G15713" s="21"/>
      <c r="AL15713" s="21"/>
    </row>
    <row r="15714" spans="7:38">
      <c r="G15714" s="21"/>
      <c r="AL15714" s="21"/>
    </row>
    <row r="15715" spans="7:38">
      <c r="G15715" s="21"/>
      <c r="AL15715" s="21"/>
    </row>
    <row r="15716" spans="7:38">
      <c r="G15716" s="21"/>
      <c r="AL15716" s="21"/>
    </row>
    <row r="15717" spans="7:38">
      <c r="G15717" s="21"/>
      <c r="AL15717" s="21"/>
    </row>
    <row r="15718" spans="7:38">
      <c r="G15718" s="21"/>
      <c r="AL15718" s="21"/>
    </row>
    <row r="15719" spans="7:38">
      <c r="G15719" s="21"/>
      <c r="AL15719" s="21"/>
    </row>
    <row r="15720" spans="7:38">
      <c r="G15720" s="21"/>
      <c r="AL15720" s="21"/>
    </row>
    <row r="15721" spans="7:38">
      <c r="G15721" s="21"/>
      <c r="AL15721" s="21"/>
    </row>
    <row r="15722" spans="7:38">
      <c r="G15722" s="21"/>
      <c r="AL15722" s="21"/>
    </row>
    <row r="15723" spans="7:38">
      <c r="G15723" s="21"/>
      <c r="AL15723" s="21"/>
    </row>
    <row r="15724" spans="7:38">
      <c r="G15724" s="21"/>
      <c r="AL15724" s="21"/>
    </row>
    <row r="15725" spans="7:38">
      <c r="G15725" s="21"/>
      <c r="AL15725" s="21"/>
    </row>
    <row r="15726" spans="7:38">
      <c r="G15726" s="21"/>
      <c r="AL15726" s="21"/>
    </row>
    <row r="15727" spans="7:38">
      <c r="G15727" s="21"/>
      <c r="AL15727" s="21"/>
    </row>
    <row r="15728" spans="7:38">
      <c r="G15728" s="21"/>
      <c r="AL15728" s="21"/>
    </row>
    <row r="15729" spans="7:38">
      <c r="G15729" s="21"/>
      <c r="AL15729" s="21"/>
    </row>
    <row r="15730" spans="7:38">
      <c r="G15730" s="21"/>
      <c r="AL15730" s="21"/>
    </row>
    <row r="15731" spans="7:38">
      <c r="G15731" s="21"/>
      <c r="AL15731" s="21"/>
    </row>
    <row r="15732" spans="7:38">
      <c r="G15732" s="21"/>
      <c r="AL15732" s="21"/>
    </row>
    <row r="15733" spans="7:38">
      <c r="G15733" s="21"/>
      <c r="AL15733" s="21"/>
    </row>
    <row r="15734" spans="7:38">
      <c r="G15734" s="21"/>
      <c r="AL15734" s="21"/>
    </row>
    <row r="15735" spans="7:38">
      <c r="G15735" s="21"/>
      <c r="AL15735" s="21"/>
    </row>
    <row r="15736" spans="7:38">
      <c r="G15736" s="21"/>
      <c r="AL15736" s="21"/>
    </row>
    <row r="15737" spans="7:38">
      <c r="G15737" s="21"/>
      <c r="AL15737" s="21"/>
    </row>
    <row r="15738" spans="7:38">
      <c r="G15738" s="21"/>
      <c r="AL15738" s="21"/>
    </row>
    <row r="15739" spans="7:38">
      <c r="G15739" s="21"/>
      <c r="AL15739" s="21"/>
    </row>
    <row r="15740" spans="7:38">
      <c r="G15740" s="21"/>
      <c r="AL15740" s="21"/>
    </row>
    <row r="15741" spans="7:38">
      <c r="G15741" s="21"/>
      <c r="AL15741" s="21"/>
    </row>
    <row r="15742" spans="7:38">
      <c r="G15742" s="21"/>
      <c r="AL15742" s="21"/>
    </row>
    <row r="15743" spans="7:38">
      <c r="G15743" s="21"/>
      <c r="AL15743" s="21"/>
    </row>
    <row r="15744" spans="7:38">
      <c r="G15744" s="21"/>
      <c r="AL15744" s="21"/>
    </row>
    <row r="15745" spans="7:38">
      <c r="G15745" s="21"/>
      <c r="AL15745" s="21"/>
    </row>
    <row r="15746" spans="7:38">
      <c r="G15746" s="21"/>
      <c r="AL15746" s="21"/>
    </row>
    <row r="15747" spans="7:38">
      <c r="G15747" s="21"/>
      <c r="AL15747" s="21"/>
    </row>
    <row r="15748" spans="7:38">
      <c r="G15748" s="21"/>
      <c r="AL15748" s="21"/>
    </row>
    <row r="15749" spans="7:38">
      <c r="G15749" s="21"/>
      <c r="AL15749" s="21"/>
    </row>
    <row r="15750" spans="7:38">
      <c r="G15750" s="21"/>
      <c r="AL15750" s="21"/>
    </row>
    <row r="15751" spans="7:38">
      <c r="G15751" s="21"/>
      <c r="AL15751" s="21"/>
    </row>
    <row r="15752" spans="7:38">
      <c r="G15752" s="21"/>
      <c r="AL15752" s="21"/>
    </row>
    <row r="15753" spans="7:38">
      <c r="G15753" s="21"/>
      <c r="AL15753" s="21"/>
    </row>
    <row r="15754" spans="7:38">
      <c r="G15754" s="21"/>
      <c r="AL15754" s="21"/>
    </row>
    <row r="15755" spans="7:38">
      <c r="G15755" s="21"/>
      <c r="AL15755" s="21"/>
    </row>
    <row r="15756" spans="7:38">
      <c r="G15756" s="21"/>
      <c r="AL15756" s="21"/>
    </row>
    <row r="15757" spans="7:38">
      <c r="G15757" s="21"/>
      <c r="AL15757" s="21"/>
    </row>
    <row r="15758" spans="7:38">
      <c r="G15758" s="21"/>
      <c r="AL15758" s="21"/>
    </row>
    <row r="15759" spans="7:38">
      <c r="G15759" s="21"/>
      <c r="AL15759" s="21"/>
    </row>
    <row r="15760" spans="7:38">
      <c r="G15760" s="21"/>
      <c r="AL15760" s="21"/>
    </row>
    <row r="15761" spans="7:38">
      <c r="G15761" s="21"/>
      <c r="AL15761" s="21"/>
    </row>
    <row r="15762" spans="7:38">
      <c r="G15762" s="21"/>
      <c r="AL15762" s="21"/>
    </row>
    <row r="15763" spans="7:38">
      <c r="G15763" s="21"/>
      <c r="AL15763" s="21"/>
    </row>
    <row r="15764" spans="7:38">
      <c r="G15764" s="21"/>
      <c r="AL15764" s="21"/>
    </row>
    <row r="15765" spans="7:38">
      <c r="G15765" s="21"/>
      <c r="AL15765" s="21"/>
    </row>
    <row r="15766" spans="7:38">
      <c r="G15766" s="21"/>
      <c r="AL15766" s="21"/>
    </row>
    <row r="15767" spans="7:38">
      <c r="G15767" s="21"/>
      <c r="AL15767" s="21"/>
    </row>
    <row r="15768" spans="7:38">
      <c r="G15768" s="21"/>
      <c r="AL15768" s="21"/>
    </row>
    <row r="15769" spans="7:38">
      <c r="G15769" s="21"/>
      <c r="AL15769" s="21"/>
    </row>
    <row r="15770" spans="7:38">
      <c r="G15770" s="21"/>
      <c r="AL15770" s="21"/>
    </row>
    <row r="15771" spans="7:38">
      <c r="G15771" s="21"/>
      <c r="AL15771" s="21"/>
    </row>
    <row r="15772" spans="7:38">
      <c r="G15772" s="21"/>
      <c r="AL15772" s="21"/>
    </row>
    <row r="15773" spans="7:38">
      <c r="G15773" s="21"/>
      <c r="AL15773" s="21"/>
    </row>
    <row r="15774" spans="7:38">
      <c r="G15774" s="21"/>
      <c r="AL15774" s="21"/>
    </row>
    <row r="15775" spans="7:38">
      <c r="G15775" s="21"/>
      <c r="AL15775" s="21"/>
    </row>
    <row r="15776" spans="7:38">
      <c r="G15776" s="21"/>
      <c r="AL15776" s="21"/>
    </row>
    <row r="15777" spans="7:38">
      <c r="G15777" s="21"/>
      <c r="AL15777" s="21"/>
    </row>
    <row r="15778" spans="7:38">
      <c r="G15778" s="21"/>
      <c r="AL15778" s="21"/>
    </row>
    <row r="15779" spans="7:38">
      <c r="G15779" s="21"/>
      <c r="AL15779" s="21"/>
    </row>
    <row r="15780" spans="7:38">
      <c r="G15780" s="21"/>
      <c r="AL15780" s="21"/>
    </row>
    <row r="15781" spans="7:38">
      <c r="G15781" s="21"/>
      <c r="AL15781" s="21"/>
    </row>
    <row r="15782" spans="7:38">
      <c r="G15782" s="21"/>
      <c r="AL15782" s="21"/>
    </row>
    <row r="15783" spans="7:38">
      <c r="G15783" s="21"/>
      <c r="AL15783" s="21"/>
    </row>
    <row r="15784" spans="7:38">
      <c r="G15784" s="21"/>
      <c r="AL15784" s="21"/>
    </row>
    <row r="15785" spans="7:38">
      <c r="G15785" s="21"/>
      <c r="AL15785" s="21"/>
    </row>
    <row r="15786" spans="7:38">
      <c r="G15786" s="21"/>
      <c r="AL15786" s="21"/>
    </row>
    <row r="15787" spans="7:38">
      <c r="G15787" s="21"/>
      <c r="AL15787" s="21"/>
    </row>
    <row r="15788" spans="7:38">
      <c r="G15788" s="21"/>
      <c r="AL15788" s="21"/>
    </row>
    <row r="15789" spans="7:38">
      <c r="G15789" s="21"/>
      <c r="AL15789" s="21"/>
    </row>
    <row r="15790" spans="7:38">
      <c r="G15790" s="21"/>
      <c r="AL15790" s="21"/>
    </row>
    <row r="15791" spans="7:38">
      <c r="G15791" s="21"/>
      <c r="AL15791" s="21"/>
    </row>
    <row r="15792" spans="7:38">
      <c r="G15792" s="21"/>
      <c r="AL15792" s="21"/>
    </row>
    <row r="15793" spans="7:38">
      <c r="G15793" s="21"/>
      <c r="AL15793" s="21"/>
    </row>
    <row r="15794" spans="7:38">
      <c r="G15794" s="21"/>
      <c r="AL15794" s="21"/>
    </row>
    <row r="15795" spans="7:38">
      <c r="G15795" s="21"/>
      <c r="AL15795" s="21"/>
    </row>
    <row r="15796" spans="7:38">
      <c r="G15796" s="21"/>
      <c r="AL15796" s="21"/>
    </row>
    <row r="15797" spans="7:38">
      <c r="G15797" s="21"/>
      <c r="AL15797" s="21"/>
    </row>
    <row r="15798" spans="7:38">
      <c r="G15798" s="21"/>
      <c r="AL15798" s="21"/>
    </row>
    <row r="15799" spans="7:38">
      <c r="G15799" s="21"/>
      <c r="AL15799" s="21"/>
    </row>
    <row r="15800" spans="7:38">
      <c r="G15800" s="21"/>
      <c r="AL15800" s="21"/>
    </row>
    <row r="15801" spans="7:38">
      <c r="G15801" s="21"/>
      <c r="AL15801" s="21"/>
    </row>
    <row r="15802" spans="7:38">
      <c r="G15802" s="21"/>
      <c r="AL15802" s="21"/>
    </row>
    <row r="15803" spans="7:38">
      <c r="G15803" s="21"/>
      <c r="AL15803" s="21"/>
    </row>
    <row r="15804" spans="7:38">
      <c r="G15804" s="21"/>
      <c r="AL15804" s="21"/>
    </row>
    <row r="15805" spans="7:38">
      <c r="G15805" s="21"/>
      <c r="AL15805" s="21"/>
    </row>
    <row r="15806" spans="7:38">
      <c r="G15806" s="21"/>
      <c r="AL15806" s="21"/>
    </row>
    <row r="15807" spans="7:38">
      <c r="G15807" s="21"/>
      <c r="AL15807" s="21"/>
    </row>
    <row r="15808" spans="7:38">
      <c r="G15808" s="21"/>
      <c r="AL15808" s="21"/>
    </row>
    <row r="15809" spans="7:38">
      <c r="G15809" s="21"/>
      <c r="AL15809" s="21"/>
    </row>
    <row r="15810" spans="7:38">
      <c r="G15810" s="21"/>
      <c r="AL15810" s="21"/>
    </row>
    <row r="15811" spans="7:38">
      <c r="G15811" s="21"/>
      <c r="AL15811" s="21"/>
    </row>
    <row r="15812" spans="7:38">
      <c r="G15812" s="21"/>
      <c r="AL15812" s="21"/>
    </row>
    <row r="15813" spans="7:38">
      <c r="G15813" s="21"/>
      <c r="AL15813" s="21"/>
    </row>
    <row r="15814" spans="7:38">
      <c r="G15814" s="21"/>
      <c r="AL15814" s="21"/>
    </row>
    <row r="15815" spans="7:38">
      <c r="G15815" s="21"/>
      <c r="AL15815" s="21"/>
    </row>
    <row r="15816" spans="7:38">
      <c r="G15816" s="21"/>
      <c r="AL15816" s="21"/>
    </row>
    <row r="15817" spans="7:38">
      <c r="G15817" s="21"/>
      <c r="AL15817" s="21"/>
    </row>
    <row r="15818" spans="7:38">
      <c r="G15818" s="21"/>
      <c r="AL15818" s="21"/>
    </row>
    <row r="15819" spans="7:38">
      <c r="G15819" s="21"/>
      <c r="AL15819" s="21"/>
    </row>
    <row r="15820" spans="7:38">
      <c r="G15820" s="21"/>
      <c r="AL15820" s="21"/>
    </row>
    <row r="15821" spans="7:38">
      <c r="G15821" s="21"/>
      <c r="AL15821" s="21"/>
    </row>
    <row r="15822" spans="7:38">
      <c r="G15822" s="21"/>
      <c r="AL15822" s="21"/>
    </row>
    <row r="15823" spans="7:38">
      <c r="G15823" s="21"/>
      <c r="AL15823" s="21"/>
    </row>
    <row r="15824" spans="7:38">
      <c r="G15824" s="21"/>
      <c r="AL15824" s="21"/>
    </row>
    <row r="15825" spans="7:38">
      <c r="G15825" s="21"/>
      <c r="AL15825" s="21"/>
    </row>
    <row r="15826" spans="7:38">
      <c r="G15826" s="21"/>
      <c r="AL15826" s="21"/>
    </row>
    <row r="15827" spans="7:38">
      <c r="G15827" s="21"/>
      <c r="AL15827" s="21"/>
    </row>
    <row r="15828" spans="7:38">
      <c r="G15828" s="21"/>
      <c r="AL15828" s="21"/>
    </row>
    <row r="15829" spans="7:38">
      <c r="G15829" s="21"/>
      <c r="AL15829" s="21"/>
    </row>
    <row r="15830" spans="7:38">
      <c r="G15830" s="21"/>
      <c r="AL15830" s="21"/>
    </row>
    <row r="15831" spans="7:38">
      <c r="G15831" s="21"/>
      <c r="AL15831" s="21"/>
    </row>
    <row r="15832" spans="7:38">
      <c r="G15832" s="21"/>
      <c r="AL15832" s="21"/>
    </row>
    <row r="15833" spans="7:38">
      <c r="G15833" s="21"/>
      <c r="AL15833" s="21"/>
    </row>
    <row r="15834" spans="7:38">
      <c r="G15834" s="21"/>
      <c r="AL15834" s="21"/>
    </row>
    <row r="15835" spans="7:38">
      <c r="G15835" s="21"/>
      <c r="AL15835" s="21"/>
    </row>
    <row r="15836" spans="7:38">
      <c r="G15836" s="21"/>
      <c r="AL15836" s="21"/>
    </row>
    <row r="15837" spans="7:38">
      <c r="G15837" s="21"/>
      <c r="AL15837" s="21"/>
    </row>
    <row r="15838" spans="7:38">
      <c r="G15838" s="21"/>
      <c r="AL15838" s="21"/>
    </row>
    <row r="15839" spans="7:38">
      <c r="G15839" s="21"/>
      <c r="AL15839" s="21"/>
    </row>
    <row r="15840" spans="7:38">
      <c r="G15840" s="21"/>
      <c r="AL15840" s="21"/>
    </row>
    <row r="15841" spans="7:38">
      <c r="G15841" s="21"/>
      <c r="AL15841" s="21"/>
    </row>
    <row r="15842" spans="7:38">
      <c r="G15842" s="21"/>
      <c r="AL15842" s="21"/>
    </row>
    <row r="15843" spans="7:38">
      <c r="G15843" s="21"/>
      <c r="AL15843" s="21"/>
    </row>
    <row r="15844" spans="7:38">
      <c r="G15844" s="21"/>
      <c r="AL15844" s="21"/>
    </row>
    <row r="15845" spans="7:38">
      <c r="G15845" s="21"/>
      <c r="AL15845" s="21"/>
    </row>
    <row r="15846" spans="7:38">
      <c r="G15846" s="21"/>
      <c r="AL15846" s="21"/>
    </row>
    <row r="15847" spans="7:38">
      <c r="G15847" s="21"/>
      <c r="AL15847" s="21"/>
    </row>
    <row r="15848" spans="7:38">
      <c r="G15848" s="21"/>
      <c r="AL15848" s="21"/>
    </row>
    <row r="15849" spans="7:38">
      <c r="G15849" s="21"/>
      <c r="AL15849" s="21"/>
    </row>
    <row r="15850" spans="7:38">
      <c r="G15850" s="21"/>
      <c r="AL15850" s="21"/>
    </row>
    <row r="15851" spans="7:38">
      <c r="G15851" s="21"/>
      <c r="AL15851" s="21"/>
    </row>
    <row r="15852" spans="7:38">
      <c r="G15852" s="21"/>
      <c r="AL15852" s="21"/>
    </row>
    <row r="15853" spans="7:38">
      <c r="G15853" s="21"/>
      <c r="AL15853" s="21"/>
    </row>
    <row r="15854" spans="7:38">
      <c r="G15854" s="21"/>
      <c r="AL15854" s="21"/>
    </row>
    <row r="15855" spans="7:38">
      <c r="G15855" s="21"/>
      <c r="AL15855" s="21"/>
    </row>
    <row r="15856" spans="7:38">
      <c r="G15856" s="21"/>
      <c r="AL15856" s="21"/>
    </row>
    <row r="15857" spans="7:38">
      <c r="G15857" s="21"/>
      <c r="AL15857" s="21"/>
    </row>
    <row r="15858" spans="7:38">
      <c r="G15858" s="21"/>
      <c r="AL15858" s="21"/>
    </row>
    <row r="15859" spans="7:38">
      <c r="G15859" s="21"/>
      <c r="AL15859" s="21"/>
    </row>
    <row r="15860" spans="7:38">
      <c r="G15860" s="21"/>
      <c r="AL15860" s="21"/>
    </row>
    <row r="15861" spans="7:38">
      <c r="G15861" s="21"/>
      <c r="AL15861" s="21"/>
    </row>
    <row r="15862" spans="7:38">
      <c r="G15862" s="21"/>
      <c r="AL15862" s="21"/>
    </row>
    <row r="15863" spans="7:38">
      <c r="G15863" s="21"/>
      <c r="AL15863" s="21"/>
    </row>
    <row r="15864" spans="7:38">
      <c r="G15864" s="21"/>
      <c r="AL15864" s="21"/>
    </row>
    <row r="15865" spans="7:38">
      <c r="G15865" s="21"/>
      <c r="AL15865" s="21"/>
    </row>
    <row r="15866" spans="7:38">
      <c r="G15866" s="21"/>
      <c r="AL15866" s="21"/>
    </row>
    <row r="15867" spans="7:38">
      <c r="G15867" s="21"/>
      <c r="AL15867" s="21"/>
    </row>
    <row r="15868" spans="7:38">
      <c r="G15868" s="21"/>
      <c r="AL15868" s="21"/>
    </row>
    <row r="15869" spans="7:38">
      <c r="G15869" s="21"/>
      <c r="AL15869" s="21"/>
    </row>
    <row r="15870" spans="7:38">
      <c r="G15870" s="21"/>
      <c r="AL15870" s="21"/>
    </row>
    <row r="15871" spans="7:38">
      <c r="G15871" s="21"/>
      <c r="AL15871" s="21"/>
    </row>
    <row r="15872" spans="7:38">
      <c r="G15872" s="21"/>
      <c r="AL15872" s="21"/>
    </row>
    <row r="15873" spans="7:38">
      <c r="G15873" s="21"/>
      <c r="AL15873" s="21"/>
    </row>
    <row r="15874" spans="7:38">
      <c r="G15874" s="21"/>
      <c r="AL15874" s="21"/>
    </row>
    <row r="15875" spans="7:38">
      <c r="G15875" s="21"/>
      <c r="AL15875" s="21"/>
    </row>
    <row r="15876" spans="7:38">
      <c r="G15876" s="21"/>
      <c r="AL15876" s="21"/>
    </row>
    <row r="15877" spans="7:38">
      <c r="G15877" s="21"/>
      <c r="AL15877" s="21"/>
    </row>
    <row r="15878" spans="7:38">
      <c r="G15878" s="21"/>
      <c r="AL15878" s="21"/>
    </row>
    <row r="15879" spans="7:38">
      <c r="G15879" s="21"/>
      <c r="AL15879" s="21"/>
    </row>
    <row r="15880" spans="7:38">
      <c r="G15880" s="21"/>
      <c r="AL15880" s="21"/>
    </row>
    <row r="15881" spans="7:38">
      <c r="G15881" s="21"/>
      <c r="AL15881" s="21"/>
    </row>
    <row r="15882" spans="7:38">
      <c r="G15882" s="21"/>
      <c r="AL15882" s="21"/>
    </row>
    <row r="15883" spans="7:38">
      <c r="G15883" s="21"/>
      <c r="AL15883" s="21"/>
    </row>
    <row r="15884" spans="7:38">
      <c r="G15884" s="21"/>
      <c r="AL15884" s="21"/>
    </row>
    <row r="15885" spans="7:38">
      <c r="G15885" s="21"/>
      <c r="AL15885" s="21"/>
    </row>
    <row r="15886" spans="7:38">
      <c r="G15886" s="21"/>
      <c r="AL15886" s="21"/>
    </row>
    <row r="15887" spans="7:38">
      <c r="G15887" s="21"/>
      <c r="AL15887" s="21"/>
    </row>
    <row r="15888" spans="7:38">
      <c r="G15888" s="21"/>
      <c r="AL15888" s="21"/>
    </row>
    <row r="15889" spans="7:38">
      <c r="G15889" s="21"/>
      <c r="AL15889" s="21"/>
    </row>
    <row r="15890" spans="7:38">
      <c r="G15890" s="21"/>
      <c r="AL15890" s="21"/>
    </row>
    <row r="15891" spans="7:38">
      <c r="G15891" s="21"/>
      <c r="AL15891" s="21"/>
    </row>
    <row r="15892" spans="7:38">
      <c r="G15892" s="21"/>
      <c r="AL15892" s="21"/>
    </row>
    <row r="15893" spans="7:38">
      <c r="G15893" s="21"/>
      <c r="AL15893" s="21"/>
    </row>
    <row r="15894" spans="7:38">
      <c r="G15894" s="21"/>
      <c r="AL15894" s="21"/>
    </row>
    <row r="15895" spans="7:38">
      <c r="G15895" s="21"/>
      <c r="AL15895" s="21"/>
    </row>
    <row r="15896" spans="7:38">
      <c r="G15896" s="21"/>
      <c r="AL15896" s="21"/>
    </row>
    <row r="15897" spans="7:38">
      <c r="G15897" s="21"/>
      <c r="AL15897" s="21"/>
    </row>
    <row r="15898" spans="7:38">
      <c r="G15898" s="21"/>
      <c r="AL15898" s="21"/>
    </row>
    <row r="15899" spans="7:38">
      <c r="G15899" s="21"/>
      <c r="AL15899" s="21"/>
    </row>
    <row r="15900" spans="7:38">
      <c r="G15900" s="21"/>
      <c r="AL15900" s="21"/>
    </row>
    <row r="15901" spans="7:38">
      <c r="G15901" s="21"/>
      <c r="AL15901" s="21"/>
    </row>
    <row r="15902" spans="7:38">
      <c r="G15902" s="21"/>
      <c r="AL15902" s="21"/>
    </row>
    <row r="15903" spans="7:38">
      <c r="G15903" s="21"/>
      <c r="AL15903" s="21"/>
    </row>
    <row r="15904" spans="7:38">
      <c r="G15904" s="21"/>
      <c r="AL15904" s="21"/>
    </row>
    <row r="15905" spans="7:38">
      <c r="G15905" s="21"/>
      <c r="AL15905" s="21"/>
    </row>
    <row r="15906" spans="7:38">
      <c r="G15906" s="21"/>
      <c r="AL15906" s="21"/>
    </row>
    <row r="15907" spans="7:38">
      <c r="G15907" s="21"/>
      <c r="AL15907" s="21"/>
    </row>
    <row r="15908" spans="7:38">
      <c r="G15908" s="21"/>
      <c r="AL15908" s="21"/>
    </row>
    <row r="15909" spans="7:38">
      <c r="G15909" s="21"/>
      <c r="AL15909" s="21"/>
    </row>
    <row r="15910" spans="7:38">
      <c r="G15910" s="21"/>
      <c r="AL15910" s="21"/>
    </row>
    <row r="15911" spans="7:38">
      <c r="G15911" s="21"/>
      <c r="AL15911" s="21"/>
    </row>
    <row r="15912" spans="7:38">
      <c r="G15912" s="21"/>
      <c r="AL15912" s="21"/>
    </row>
    <row r="15913" spans="7:38">
      <c r="G15913" s="21"/>
      <c r="AL15913" s="21"/>
    </row>
    <row r="15914" spans="7:38">
      <c r="G15914" s="21"/>
      <c r="AL15914" s="21"/>
    </row>
    <row r="15915" spans="7:38">
      <c r="G15915" s="21"/>
      <c r="AL15915" s="21"/>
    </row>
    <row r="15916" spans="7:38">
      <c r="G15916" s="21"/>
      <c r="AL15916" s="21"/>
    </row>
    <row r="15917" spans="7:38">
      <c r="G15917" s="21"/>
      <c r="AL15917" s="21"/>
    </row>
    <row r="15918" spans="7:38">
      <c r="G15918" s="21"/>
      <c r="AL15918" s="21"/>
    </row>
    <row r="15919" spans="7:38">
      <c r="G15919" s="21"/>
      <c r="AL15919" s="21"/>
    </row>
    <row r="15920" spans="7:38">
      <c r="G15920" s="21"/>
      <c r="AL15920" s="21"/>
    </row>
    <row r="15921" spans="7:38">
      <c r="G15921" s="21"/>
      <c r="AL15921" s="21"/>
    </row>
    <row r="15922" spans="7:38">
      <c r="G15922" s="21"/>
      <c r="AL15922" s="21"/>
    </row>
    <row r="15923" spans="7:38">
      <c r="G15923" s="21"/>
      <c r="AL15923" s="21"/>
    </row>
    <row r="15924" spans="7:38">
      <c r="G15924" s="21"/>
      <c r="AL15924" s="21"/>
    </row>
    <row r="15925" spans="7:38">
      <c r="G15925" s="21"/>
      <c r="AL15925" s="21"/>
    </row>
    <row r="15926" spans="7:38">
      <c r="G15926" s="21"/>
      <c r="AL15926" s="21"/>
    </row>
    <row r="15927" spans="7:38">
      <c r="G15927" s="21"/>
      <c r="AL15927" s="21"/>
    </row>
    <row r="15928" spans="7:38">
      <c r="G15928" s="21"/>
      <c r="AL15928" s="21"/>
    </row>
    <row r="15929" spans="7:38">
      <c r="G15929" s="21"/>
      <c r="AL15929" s="21"/>
    </row>
    <row r="15930" spans="7:38">
      <c r="G15930" s="21"/>
      <c r="AL15930" s="21"/>
    </row>
    <row r="15931" spans="7:38">
      <c r="G15931" s="21"/>
      <c r="AL15931" s="21"/>
    </row>
    <row r="15932" spans="7:38">
      <c r="G15932" s="21"/>
      <c r="AL15932" s="21"/>
    </row>
    <row r="15933" spans="7:38">
      <c r="G15933" s="21"/>
      <c r="AL15933" s="21"/>
    </row>
    <row r="15934" spans="7:38">
      <c r="G15934" s="21"/>
      <c r="AL15934" s="21"/>
    </row>
    <row r="15935" spans="7:38">
      <c r="G15935" s="21"/>
      <c r="AL15935" s="21"/>
    </row>
    <row r="15936" spans="7:38">
      <c r="G15936" s="21"/>
      <c r="AL15936" s="21"/>
    </row>
    <row r="15937" spans="7:38">
      <c r="G15937" s="21"/>
      <c r="AL15937" s="21"/>
    </row>
    <row r="15938" spans="7:38">
      <c r="G15938" s="21"/>
      <c r="AL15938" s="21"/>
    </row>
    <row r="15939" spans="7:38">
      <c r="G15939" s="21"/>
      <c r="AL15939" s="21"/>
    </row>
    <row r="15940" spans="7:38">
      <c r="G15940" s="21"/>
      <c r="AL15940" s="21"/>
    </row>
    <row r="15941" spans="7:38">
      <c r="G15941" s="21"/>
      <c r="AL15941" s="21"/>
    </row>
    <row r="15942" spans="7:38">
      <c r="G15942" s="21"/>
      <c r="AL15942" s="21"/>
    </row>
    <row r="15943" spans="7:38">
      <c r="G15943" s="21"/>
      <c r="AL15943" s="21"/>
    </row>
    <row r="15944" spans="7:38">
      <c r="G15944" s="21"/>
      <c r="AL15944" s="21"/>
    </row>
    <row r="15945" spans="7:38">
      <c r="G15945" s="21"/>
      <c r="AL15945" s="21"/>
    </row>
    <row r="15946" spans="7:38">
      <c r="G15946" s="21"/>
      <c r="AL15946" s="21"/>
    </row>
    <row r="15947" spans="7:38">
      <c r="G15947" s="21"/>
      <c r="AL15947" s="21"/>
    </row>
    <row r="15948" spans="7:38">
      <c r="G15948" s="21"/>
      <c r="AL15948" s="21"/>
    </row>
    <row r="15949" spans="7:38">
      <c r="G15949" s="21"/>
      <c r="AL15949" s="21"/>
    </row>
    <row r="15950" spans="7:38">
      <c r="G15950" s="21"/>
      <c r="AL15950" s="21"/>
    </row>
    <row r="15951" spans="7:38">
      <c r="G15951" s="21"/>
      <c r="AL15951" s="21"/>
    </row>
    <row r="15952" spans="7:38">
      <c r="G15952" s="21"/>
      <c r="AL15952" s="21"/>
    </row>
    <row r="15953" spans="7:38">
      <c r="G15953" s="21"/>
      <c r="AL15953" s="21"/>
    </row>
    <row r="15954" spans="7:38">
      <c r="G15954" s="21"/>
      <c r="AL15954" s="21"/>
    </row>
    <row r="15955" spans="7:38">
      <c r="G15955" s="21"/>
      <c r="AL15955" s="21"/>
    </row>
    <row r="15956" spans="7:38">
      <c r="G15956" s="21"/>
      <c r="AL15956" s="21"/>
    </row>
    <row r="15957" spans="7:38">
      <c r="G15957" s="21"/>
      <c r="AL15957" s="21"/>
    </row>
    <row r="15958" spans="7:38">
      <c r="G15958" s="21"/>
      <c r="AL15958" s="21"/>
    </row>
    <row r="15959" spans="7:38">
      <c r="G15959" s="21"/>
      <c r="AL15959" s="21"/>
    </row>
    <row r="15960" spans="7:38">
      <c r="G15960" s="21"/>
      <c r="AL15960" s="21"/>
    </row>
    <row r="15961" spans="7:38">
      <c r="G15961" s="21"/>
      <c r="AL15961" s="21"/>
    </row>
    <row r="15962" spans="7:38">
      <c r="G15962" s="21"/>
      <c r="AL15962" s="21"/>
    </row>
    <row r="15963" spans="7:38">
      <c r="G15963" s="21"/>
      <c r="AL15963" s="21"/>
    </row>
    <row r="15964" spans="7:38">
      <c r="G15964" s="21"/>
      <c r="AL15964" s="21"/>
    </row>
    <row r="15965" spans="7:38">
      <c r="G15965" s="21"/>
      <c r="AL15965" s="21"/>
    </row>
    <row r="15966" spans="7:38">
      <c r="G15966" s="21"/>
      <c r="AL15966" s="21"/>
    </row>
    <row r="15967" spans="7:38">
      <c r="G15967" s="21"/>
      <c r="AL15967" s="21"/>
    </row>
    <row r="15968" spans="7:38">
      <c r="G15968" s="21"/>
      <c r="AL15968" s="21"/>
    </row>
    <row r="15969" spans="7:38">
      <c r="G15969" s="21"/>
      <c r="AL15969" s="21"/>
    </row>
    <row r="15970" spans="7:38">
      <c r="G15970" s="21"/>
      <c r="AL15970" s="21"/>
    </row>
    <row r="15971" spans="7:38">
      <c r="G15971" s="21"/>
      <c r="AL15971" s="21"/>
    </row>
    <row r="15972" spans="7:38">
      <c r="G15972" s="21"/>
      <c r="AL15972" s="21"/>
    </row>
    <row r="15973" spans="7:38">
      <c r="G15973" s="21"/>
      <c r="AL15973" s="21"/>
    </row>
    <row r="15974" spans="7:38">
      <c r="G15974" s="21"/>
      <c r="AL15974" s="21"/>
    </row>
    <row r="15975" spans="7:38">
      <c r="G15975" s="21"/>
      <c r="AL15975" s="21"/>
    </row>
    <row r="15976" spans="7:38">
      <c r="G15976" s="21"/>
      <c r="AL15976" s="21"/>
    </row>
    <row r="15977" spans="7:38">
      <c r="G15977" s="21"/>
      <c r="AL15977" s="21"/>
    </row>
    <row r="15978" spans="7:38">
      <c r="G15978" s="21"/>
      <c r="AL15978" s="21"/>
    </row>
    <row r="15979" spans="7:38">
      <c r="G15979" s="21"/>
      <c r="AL15979" s="21"/>
    </row>
    <row r="15980" spans="7:38">
      <c r="G15980" s="21"/>
      <c r="AL15980" s="21"/>
    </row>
    <row r="15981" spans="7:38">
      <c r="G15981" s="21"/>
      <c r="AL15981" s="21"/>
    </row>
    <row r="15982" spans="7:38">
      <c r="G15982" s="21"/>
      <c r="AL15982" s="21"/>
    </row>
    <row r="15983" spans="7:38">
      <c r="G15983" s="21"/>
      <c r="AL15983" s="21"/>
    </row>
    <row r="15984" spans="7:38">
      <c r="G15984" s="21"/>
      <c r="AL15984" s="21"/>
    </row>
    <row r="15985" spans="7:38">
      <c r="G15985" s="21"/>
      <c r="AL15985" s="21"/>
    </row>
    <row r="15986" spans="7:38">
      <c r="G15986" s="21"/>
      <c r="AL15986" s="21"/>
    </row>
    <row r="15987" spans="7:38">
      <c r="G15987" s="21"/>
      <c r="AL15987" s="21"/>
    </row>
    <row r="15988" spans="7:38">
      <c r="G15988" s="21"/>
      <c r="AL15988" s="21"/>
    </row>
    <row r="15989" spans="7:38">
      <c r="G15989" s="21"/>
      <c r="AL15989" s="21"/>
    </row>
    <row r="15990" spans="7:38">
      <c r="G15990" s="21"/>
      <c r="AL15990" s="21"/>
    </row>
    <row r="15991" spans="7:38">
      <c r="G15991" s="21"/>
      <c r="AL15991" s="21"/>
    </row>
    <row r="15992" spans="7:38">
      <c r="G15992" s="21"/>
      <c r="AL15992" s="21"/>
    </row>
    <row r="15993" spans="7:38">
      <c r="G15993" s="21"/>
      <c r="AL15993" s="21"/>
    </row>
    <row r="15994" spans="7:38">
      <c r="G15994" s="21"/>
      <c r="AL15994" s="21"/>
    </row>
    <row r="15995" spans="7:38">
      <c r="G15995" s="21"/>
      <c r="AL15995" s="21"/>
    </row>
    <row r="15996" spans="7:38">
      <c r="G15996" s="21"/>
      <c r="AL15996" s="21"/>
    </row>
    <row r="15997" spans="7:38">
      <c r="G15997" s="21"/>
      <c r="AL15997" s="21"/>
    </row>
    <row r="15998" spans="7:38">
      <c r="G15998" s="21"/>
      <c r="AL15998" s="21"/>
    </row>
    <row r="15999" spans="7:38">
      <c r="G15999" s="21"/>
      <c r="AL15999" s="21"/>
    </row>
    <row r="16000" spans="7:38">
      <c r="G16000" s="21"/>
      <c r="AL16000" s="21"/>
    </row>
    <row r="16001" spans="7:38">
      <c r="G16001" s="21"/>
      <c r="AL16001" s="21"/>
    </row>
    <row r="16002" spans="7:38">
      <c r="G16002" s="21"/>
      <c r="AL16002" s="21"/>
    </row>
    <row r="16003" spans="7:38">
      <c r="G16003" s="21"/>
      <c r="AL16003" s="21"/>
    </row>
    <row r="16004" spans="7:38">
      <c r="G16004" s="21"/>
      <c r="AL16004" s="21"/>
    </row>
    <row r="16005" spans="7:38">
      <c r="G16005" s="21"/>
      <c r="AL16005" s="21"/>
    </row>
    <row r="16006" spans="7:38">
      <c r="G16006" s="21"/>
      <c r="AL16006" s="21"/>
    </row>
    <row r="16007" spans="7:38">
      <c r="G16007" s="21"/>
      <c r="AL16007" s="21"/>
    </row>
    <row r="16008" spans="7:38">
      <c r="G16008" s="21"/>
      <c r="AL16008" s="21"/>
    </row>
    <row r="16009" spans="7:38">
      <c r="G16009" s="21"/>
      <c r="AL16009" s="21"/>
    </row>
    <row r="16010" spans="7:38">
      <c r="G16010" s="21"/>
      <c r="AL16010" s="21"/>
    </row>
    <row r="16011" spans="7:38">
      <c r="G16011" s="21"/>
      <c r="AL16011" s="21"/>
    </row>
    <row r="16012" spans="7:38">
      <c r="G16012" s="21"/>
      <c r="AL16012" s="21"/>
    </row>
    <row r="16013" spans="7:38">
      <c r="G16013" s="21"/>
      <c r="AL16013" s="21"/>
    </row>
    <row r="16014" spans="7:38">
      <c r="G16014" s="21"/>
      <c r="AL16014" s="21"/>
    </row>
    <row r="16015" spans="7:38">
      <c r="G16015" s="21"/>
      <c r="AL16015" s="21"/>
    </row>
    <row r="16016" spans="7:38">
      <c r="G16016" s="21"/>
      <c r="AL16016" s="21"/>
    </row>
    <row r="16017" spans="7:38">
      <c r="G16017" s="21"/>
      <c r="AL16017" s="21"/>
    </row>
    <row r="16018" spans="7:38">
      <c r="G16018" s="21"/>
      <c r="AL16018" s="21"/>
    </row>
    <row r="16019" spans="7:38">
      <c r="G16019" s="21"/>
      <c r="AL16019" s="21"/>
    </row>
    <row r="16020" spans="7:38">
      <c r="G16020" s="21"/>
      <c r="AL16020" s="21"/>
    </row>
    <row r="16021" spans="7:38">
      <c r="G16021" s="21"/>
      <c r="AL16021" s="21"/>
    </row>
    <row r="16022" spans="7:38">
      <c r="G16022" s="21"/>
      <c r="AL16022" s="21"/>
    </row>
    <row r="16023" spans="7:38">
      <c r="G16023" s="21"/>
      <c r="AL16023" s="21"/>
    </row>
    <row r="16024" spans="7:38">
      <c r="G16024" s="21"/>
      <c r="AL16024" s="21"/>
    </row>
    <row r="16025" spans="7:38">
      <c r="G16025" s="21"/>
      <c r="AL16025" s="21"/>
    </row>
    <row r="16026" spans="7:38">
      <c r="G16026" s="21"/>
      <c r="AL16026" s="21"/>
    </row>
    <row r="16027" spans="7:38">
      <c r="G16027" s="21"/>
      <c r="AL16027" s="21"/>
    </row>
    <row r="16028" spans="7:38">
      <c r="G16028" s="21"/>
      <c r="AL16028" s="21"/>
    </row>
    <row r="16029" spans="7:38">
      <c r="G16029" s="21"/>
      <c r="AL16029" s="21"/>
    </row>
    <row r="16030" spans="7:38">
      <c r="G16030" s="21"/>
      <c r="AL16030" s="21"/>
    </row>
    <row r="16031" spans="7:38">
      <c r="G16031" s="21"/>
      <c r="AL16031" s="21"/>
    </row>
    <row r="16032" spans="7:38">
      <c r="G16032" s="21"/>
      <c r="AL16032" s="21"/>
    </row>
    <row r="16033" spans="7:38">
      <c r="G16033" s="21"/>
      <c r="AL16033" s="21"/>
    </row>
    <row r="16034" spans="7:38">
      <c r="G16034" s="21"/>
      <c r="AL16034" s="21"/>
    </row>
    <row r="16035" spans="7:38">
      <c r="G16035" s="21"/>
      <c r="AL16035" s="21"/>
    </row>
    <row r="16036" spans="7:38">
      <c r="G16036" s="21"/>
      <c r="AL16036" s="21"/>
    </row>
    <row r="16037" spans="7:38">
      <c r="G16037" s="21"/>
      <c r="AL16037" s="21"/>
    </row>
    <row r="16038" spans="7:38">
      <c r="G16038" s="21"/>
      <c r="AL16038" s="21"/>
    </row>
    <row r="16039" spans="7:38">
      <c r="G16039" s="21"/>
      <c r="AL16039" s="21"/>
    </row>
    <row r="16040" spans="7:38">
      <c r="G16040" s="21"/>
      <c r="AL16040" s="21"/>
    </row>
    <row r="16041" spans="7:38">
      <c r="G16041" s="21"/>
      <c r="AL16041" s="21"/>
    </row>
    <row r="16042" spans="7:38">
      <c r="G16042" s="21"/>
      <c r="AL16042" s="21"/>
    </row>
    <row r="16043" spans="7:38">
      <c r="G16043" s="21"/>
      <c r="AL16043" s="21"/>
    </row>
    <row r="16044" spans="7:38">
      <c r="G16044" s="21"/>
      <c r="AL16044" s="21"/>
    </row>
    <row r="16045" spans="7:38">
      <c r="G16045" s="21"/>
      <c r="AL16045" s="21"/>
    </row>
    <row r="16046" spans="7:38">
      <c r="G16046" s="21"/>
      <c r="AL16046" s="21"/>
    </row>
    <row r="16047" spans="7:38">
      <c r="G16047" s="21"/>
      <c r="AL16047" s="21"/>
    </row>
    <row r="16048" spans="7:38">
      <c r="G16048" s="21"/>
      <c r="AL16048" s="21"/>
    </row>
    <row r="16049" spans="7:38">
      <c r="G16049" s="21"/>
      <c r="AL16049" s="21"/>
    </row>
    <row r="16050" spans="7:38">
      <c r="G16050" s="21"/>
      <c r="AL16050" s="21"/>
    </row>
    <row r="16051" spans="7:38">
      <c r="G16051" s="21"/>
      <c r="AL16051" s="21"/>
    </row>
    <row r="16052" spans="7:38">
      <c r="G16052" s="21"/>
      <c r="AL16052" s="21"/>
    </row>
    <row r="16053" spans="7:38">
      <c r="G16053" s="21"/>
      <c r="AL16053" s="21"/>
    </row>
    <row r="16054" spans="7:38">
      <c r="G16054" s="21"/>
      <c r="AL16054" s="21"/>
    </row>
    <row r="16055" spans="7:38">
      <c r="G16055" s="21"/>
      <c r="AL16055" s="21"/>
    </row>
    <row r="16056" spans="7:38">
      <c r="G16056" s="21"/>
      <c r="AL16056" s="21"/>
    </row>
    <row r="16057" spans="7:38">
      <c r="G16057" s="21"/>
      <c r="AL16057" s="21"/>
    </row>
    <row r="16058" spans="7:38">
      <c r="G16058" s="21"/>
      <c r="AL16058" s="21"/>
    </row>
    <row r="16059" spans="7:38">
      <c r="G16059" s="21"/>
      <c r="AL16059" s="21"/>
    </row>
    <row r="16060" spans="7:38">
      <c r="G16060" s="21"/>
      <c r="AL16060" s="21"/>
    </row>
    <row r="16061" spans="7:38">
      <c r="G16061" s="21"/>
      <c r="AL16061" s="21"/>
    </row>
    <row r="16062" spans="7:38">
      <c r="G16062" s="21"/>
      <c r="AL16062" s="21"/>
    </row>
    <row r="16063" spans="7:38">
      <c r="G16063" s="21"/>
      <c r="AL16063" s="21"/>
    </row>
    <row r="16064" spans="7:38">
      <c r="G16064" s="21"/>
      <c r="AL16064" s="21"/>
    </row>
    <row r="16065" spans="7:38">
      <c r="G16065" s="21"/>
      <c r="AL16065" s="21"/>
    </row>
    <row r="16066" spans="7:38">
      <c r="G16066" s="21"/>
      <c r="AL16066" s="21"/>
    </row>
    <row r="16067" spans="7:38">
      <c r="G16067" s="21"/>
      <c r="AL16067" s="21"/>
    </row>
    <row r="16068" spans="7:38">
      <c r="G16068" s="21"/>
      <c r="AL16068" s="21"/>
    </row>
    <row r="16069" spans="7:38">
      <c r="G16069" s="21"/>
      <c r="AL16069" s="21"/>
    </row>
    <row r="16070" spans="7:38">
      <c r="G16070" s="21"/>
      <c r="AL16070" s="21"/>
    </row>
    <row r="16071" spans="7:38">
      <c r="G16071" s="21"/>
      <c r="AL16071" s="21"/>
    </row>
    <row r="16072" spans="7:38">
      <c r="G16072" s="21"/>
      <c r="AL16072" s="21"/>
    </row>
    <row r="16073" spans="7:38">
      <c r="G16073" s="21"/>
      <c r="AL16073" s="21"/>
    </row>
    <row r="16074" spans="7:38">
      <c r="G16074" s="21"/>
      <c r="AL16074" s="21"/>
    </row>
    <row r="16075" spans="7:38">
      <c r="G16075" s="21"/>
      <c r="AL16075" s="21"/>
    </row>
    <row r="16076" spans="7:38">
      <c r="G16076" s="21"/>
      <c r="AL16076" s="21"/>
    </row>
    <row r="16077" spans="7:38">
      <c r="G16077" s="21"/>
      <c r="AL16077" s="21"/>
    </row>
    <row r="16078" spans="7:38">
      <c r="G16078" s="21"/>
      <c r="AL16078" s="21"/>
    </row>
    <row r="16079" spans="7:38">
      <c r="G16079" s="21"/>
      <c r="AL16079" s="21"/>
    </row>
    <row r="16080" spans="7:38">
      <c r="G16080" s="21"/>
      <c r="AL16080" s="21"/>
    </row>
    <row r="16081" spans="7:38">
      <c r="G16081" s="21"/>
      <c r="AL16081" s="21"/>
    </row>
    <row r="16082" spans="7:38">
      <c r="G16082" s="21"/>
      <c r="AL16082" s="21"/>
    </row>
    <row r="16083" spans="7:38">
      <c r="G16083" s="21"/>
      <c r="AL16083" s="21"/>
    </row>
    <row r="16084" spans="7:38">
      <c r="G16084" s="21"/>
      <c r="AL16084" s="21"/>
    </row>
    <row r="16085" spans="7:38">
      <c r="G16085" s="21"/>
      <c r="AL16085" s="21"/>
    </row>
    <row r="16086" spans="7:38">
      <c r="G16086" s="21"/>
      <c r="AL16086" s="21"/>
    </row>
    <row r="16087" spans="7:38">
      <c r="G16087" s="21"/>
      <c r="AL16087" s="21"/>
    </row>
    <row r="16088" spans="7:38">
      <c r="G16088" s="21"/>
      <c r="AL16088" s="21"/>
    </row>
    <row r="16089" spans="7:38">
      <c r="G16089" s="21"/>
      <c r="AL16089" s="21"/>
    </row>
    <row r="16090" spans="7:38">
      <c r="G16090" s="21"/>
      <c r="AL16090" s="21"/>
    </row>
    <row r="16091" spans="7:38">
      <c r="G16091" s="21"/>
      <c r="AL16091" s="21"/>
    </row>
    <row r="16092" spans="7:38">
      <c r="G16092" s="21"/>
      <c r="AL16092" s="21"/>
    </row>
    <row r="16093" spans="7:38">
      <c r="G16093" s="21"/>
      <c r="AL16093" s="21"/>
    </row>
    <row r="16094" spans="7:38">
      <c r="G16094" s="21"/>
      <c r="AL16094" s="21"/>
    </row>
    <row r="16095" spans="7:38">
      <c r="G16095" s="21"/>
      <c r="AL16095" s="21"/>
    </row>
    <row r="16096" spans="7:38">
      <c r="G16096" s="21"/>
      <c r="AL16096" s="21"/>
    </row>
    <row r="16097" spans="7:38">
      <c r="G16097" s="21"/>
      <c r="AL16097" s="21"/>
    </row>
    <row r="16098" spans="7:38">
      <c r="G16098" s="21"/>
      <c r="AL16098" s="21"/>
    </row>
    <row r="16099" spans="7:38">
      <c r="G16099" s="21"/>
      <c r="AL16099" s="21"/>
    </row>
    <row r="16100" spans="7:38">
      <c r="G16100" s="21"/>
      <c r="AL16100" s="21"/>
    </row>
    <row r="16101" spans="7:38">
      <c r="G16101" s="21"/>
      <c r="AL16101" s="21"/>
    </row>
    <row r="16102" spans="7:38">
      <c r="G16102" s="21"/>
      <c r="AL16102" s="21"/>
    </row>
    <row r="16103" spans="7:38">
      <c r="G16103" s="21"/>
      <c r="AL16103" s="21"/>
    </row>
    <row r="16104" spans="7:38">
      <c r="G16104" s="21"/>
      <c r="AL16104" s="21"/>
    </row>
    <row r="16105" spans="7:38">
      <c r="G16105" s="21"/>
      <c r="AL16105" s="21"/>
    </row>
    <row r="16106" spans="7:38">
      <c r="G16106" s="21"/>
      <c r="AL16106" s="21"/>
    </row>
    <row r="16107" spans="7:38">
      <c r="G16107" s="21"/>
      <c r="AL16107" s="21"/>
    </row>
    <row r="16108" spans="7:38">
      <c r="G16108" s="21"/>
      <c r="AL16108" s="21"/>
    </row>
    <row r="16109" spans="7:38">
      <c r="G16109" s="21"/>
      <c r="AL16109" s="21"/>
    </row>
    <row r="16110" spans="7:38">
      <c r="G16110" s="21"/>
      <c r="AL16110" s="21"/>
    </row>
    <row r="16111" spans="7:38">
      <c r="G16111" s="21"/>
      <c r="AL16111" s="21"/>
    </row>
    <row r="16112" spans="7:38">
      <c r="G16112" s="21"/>
      <c r="AL16112" s="21"/>
    </row>
    <row r="16113" spans="7:38">
      <c r="G16113" s="21"/>
      <c r="AL16113" s="21"/>
    </row>
    <row r="16114" spans="7:38">
      <c r="G16114" s="21"/>
      <c r="AL16114" s="21"/>
    </row>
    <row r="16115" spans="7:38">
      <c r="G16115" s="21"/>
      <c r="AL16115" s="21"/>
    </row>
    <row r="16116" spans="7:38">
      <c r="G16116" s="21"/>
      <c r="AL16116" s="21"/>
    </row>
    <row r="16117" spans="7:38">
      <c r="G16117" s="21"/>
      <c r="AL16117" s="21"/>
    </row>
    <row r="16118" spans="7:38">
      <c r="G16118" s="21"/>
      <c r="AL16118" s="21"/>
    </row>
    <row r="16119" spans="7:38">
      <c r="G16119" s="21"/>
      <c r="AL16119" s="21"/>
    </row>
    <row r="16120" spans="7:38">
      <c r="G16120" s="21"/>
      <c r="AL16120" s="21"/>
    </row>
    <row r="16121" spans="7:38">
      <c r="G16121" s="21"/>
      <c r="AL16121" s="21"/>
    </row>
    <row r="16122" spans="7:38">
      <c r="G16122" s="21"/>
      <c r="AL16122" s="21"/>
    </row>
    <row r="16123" spans="7:38">
      <c r="G16123" s="21"/>
      <c r="AL16123" s="21"/>
    </row>
    <row r="16124" spans="7:38">
      <c r="G16124" s="21"/>
      <c r="AL16124" s="21"/>
    </row>
    <row r="16125" spans="7:38">
      <c r="G16125" s="21"/>
      <c r="AL16125" s="21"/>
    </row>
    <row r="16126" spans="7:38">
      <c r="G16126" s="21"/>
      <c r="AL16126" s="21"/>
    </row>
    <row r="16127" spans="7:38">
      <c r="G16127" s="21"/>
      <c r="AL16127" s="21"/>
    </row>
    <row r="16128" spans="7:38">
      <c r="G16128" s="21"/>
      <c r="AL16128" s="21"/>
    </row>
    <row r="16129" spans="7:38">
      <c r="G16129" s="21"/>
      <c r="AL16129" s="21"/>
    </row>
    <row r="16130" spans="7:38">
      <c r="G16130" s="21"/>
      <c r="AL16130" s="21"/>
    </row>
    <row r="16131" spans="7:38">
      <c r="G16131" s="21"/>
      <c r="AL16131" s="21"/>
    </row>
    <row r="16132" spans="7:38">
      <c r="G16132" s="21"/>
      <c r="AL16132" s="21"/>
    </row>
    <row r="16133" spans="7:38">
      <c r="G16133" s="21"/>
      <c r="AL16133" s="21"/>
    </row>
    <row r="16134" spans="7:38">
      <c r="G16134" s="21"/>
      <c r="AL16134" s="21"/>
    </row>
    <row r="16135" spans="7:38">
      <c r="G16135" s="21"/>
      <c r="AL16135" s="21"/>
    </row>
    <row r="16136" spans="7:38">
      <c r="G16136" s="21"/>
      <c r="AL16136" s="21"/>
    </row>
    <row r="16137" spans="7:38">
      <c r="G16137" s="21"/>
      <c r="AL16137" s="21"/>
    </row>
    <row r="16138" spans="7:38">
      <c r="G16138" s="21"/>
      <c r="AL16138" s="21"/>
    </row>
    <row r="16139" spans="7:38">
      <c r="G16139" s="21"/>
      <c r="AL16139" s="21"/>
    </row>
    <row r="16140" spans="7:38">
      <c r="G16140" s="21"/>
      <c r="AL16140" s="21"/>
    </row>
    <row r="16141" spans="7:38">
      <c r="G16141" s="21"/>
      <c r="AL16141" s="21"/>
    </row>
    <row r="16142" spans="7:38">
      <c r="G16142" s="21"/>
      <c r="AL16142" s="21"/>
    </row>
    <row r="16143" spans="7:38">
      <c r="G16143" s="21"/>
      <c r="AL16143" s="21"/>
    </row>
    <row r="16144" spans="7:38">
      <c r="G16144" s="21"/>
      <c r="AL16144" s="21"/>
    </row>
    <row r="16145" spans="7:38">
      <c r="G16145" s="21"/>
      <c r="AL16145" s="21"/>
    </row>
    <row r="16146" spans="7:38">
      <c r="G16146" s="21"/>
      <c r="AL16146" s="21"/>
    </row>
    <row r="16147" spans="7:38">
      <c r="G16147" s="21"/>
      <c r="AL16147" s="21"/>
    </row>
    <row r="16148" spans="7:38">
      <c r="G16148" s="21"/>
      <c r="AL16148" s="21"/>
    </row>
    <row r="16149" spans="7:38">
      <c r="G16149" s="21"/>
      <c r="AL16149" s="21"/>
    </row>
    <row r="16150" spans="7:38">
      <c r="G16150" s="21"/>
      <c r="AL16150" s="21"/>
    </row>
    <row r="16151" spans="7:38">
      <c r="G16151" s="21"/>
      <c r="AL16151" s="21"/>
    </row>
    <row r="16152" spans="7:38">
      <c r="G16152" s="21"/>
      <c r="AL16152" s="21"/>
    </row>
    <row r="16153" spans="7:38">
      <c r="G16153" s="21"/>
      <c r="AL16153" s="21"/>
    </row>
    <row r="16154" spans="7:38">
      <c r="G16154" s="21"/>
      <c r="AL16154" s="21"/>
    </row>
    <row r="16155" spans="7:38">
      <c r="G16155" s="21"/>
      <c r="AL16155" s="21"/>
    </row>
    <row r="16156" spans="7:38">
      <c r="G16156" s="21"/>
      <c r="AL16156" s="21"/>
    </row>
    <row r="16157" spans="7:38">
      <c r="G16157" s="21"/>
      <c r="AL16157" s="21"/>
    </row>
    <row r="16158" spans="7:38">
      <c r="G16158" s="21"/>
      <c r="AL16158" s="21"/>
    </row>
    <row r="16159" spans="7:38">
      <c r="G16159" s="21"/>
      <c r="AL16159" s="21"/>
    </row>
    <row r="16160" spans="7:38">
      <c r="G16160" s="21"/>
      <c r="AL16160" s="21"/>
    </row>
    <row r="16161" spans="7:38">
      <c r="G16161" s="21"/>
      <c r="AL16161" s="21"/>
    </row>
    <row r="16162" spans="7:38">
      <c r="G16162" s="21"/>
      <c r="AL16162" s="21"/>
    </row>
    <row r="16163" spans="7:38">
      <c r="G16163" s="21"/>
      <c r="AL16163" s="21"/>
    </row>
    <row r="16164" spans="7:38">
      <c r="G16164" s="21"/>
      <c r="AL16164" s="21"/>
    </row>
    <row r="16165" spans="7:38">
      <c r="G16165" s="21"/>
      <c r="AL16165" s="21"/>
    </row>
    <row r="16166" spans="7:38">
      <c r="G16166" s="21"/>
      <c r="AL16166" s="21"/>
    </row>
    <row r="16167" spans="7:38">
      <c r="G16167" s="21"/>
      <c r="AL16167" s="21"/>
    </row>
    <row r="16168" spans="7:38">
      <c r="G16168" s="21"/>
      <c r="AL16168" s="21"/>
    </row>
    <row r="16169" spans="7:38">
      <c r="G16169" s="21"/>
      <c r="AL16169" s="21"/>
    </row>
    <row r="16170" spans="7:38">
      <c r="G16170" s="21"/>
      <c r="AL16170" s="21"/>
    </row>
    <row r="16171" spans="7:38">
      <c r="G16171" s="21"/>
      <c r="AL16171" s="21"/>
    </row>
    <row r="16172" spans="7:38">
      <c r="G16172" s="21"/>
      <c r="AL16172" s="21"/>
    </row>
    <row r="16173" spans="7:38">
      <c r="G16173" s="21"/>
      <c r="AL16173" s="21"/>
    </row>
    <row r="16174" spans="7:38">
      <c r="G16174" s="21"/>
      <c r="AL16174" s="21"/>
    </row>
    <row r="16175" spans="7:38">
      <c r="G16175" s="21"/>
      <c r="AL16175" s="21"/>
    </row>
    <row r="16176" spans="7:38">
      <c r="G16176" s="21"/>
      <c r="AL16176" s="21"/>
    </row>
    <row r="16177" spans="7:38">
      <c r="G16177" s="21"/>
      <c r="AL16177" s="21"/>
    </row>
    <row r="16178" spans="7:38">
      <c r="G16178" s="21"/>
      <c r="AL16178" s="21"/>
    </row>
    <row r="16179" spans="7:38">
      <c r="G16179" s="21"/>
      <c r="AL16179" s="21"/>
    </row>
    <row r="16180" spans="7:38">
      <c r="G16180" s="21"/>
      <c r="AL16180" s="21"/>
    </row>
    <row r="16181" spans="7:38">
      <c r="G16181" s="21"/>
      <c r="AL16181" s="21"/>
    </row>
    <row r="16182" spans="7:38">
      <c r="G16182" s="21"/>
      <c r="AL16182" s="21"/>
    </row>
    <row r="16183" spans="7:38">
      <c r="G16183" s="21"/>
      <c r="AL16183" s="21"/>
    </row>
    <row r="16184" spans="7:38">
      <c r="G16184" s="21"/>
      <c r="AL16184" s="21"/>
    </row>
    <row r="16185" spans="7:38">
      <c r="G16185" s="21"/>
      <c r="AL16185" s="21"/>
    </row>
    <row r="16186" spans="7:38">
      <c r="G16186" s="21"/>
      <c r="AL16186" s="21"/>
    </row>
    <row r="16187" spans="7:38">
      <c r="G16187" s="21"/>
      <c r="AL16187" s="21"/>
    </row>
    <row r="16188" spans="7:38">
      <c r="G16188" s="21"/>
      <c r="AL16188" s="21"/>
    </row>
    <row r="16189" spans="7:38">
      <c r="G16189" s="21"/>
      <c r="AL16189" s="21"/>
    </row>
    <row r="16190" spans="7:38">
      <c r="G16190" s="21"/>
      <c r="AL16190" s="21"/>
    </row>
    <row r="16191" spans="7:38">
      <c r="G16191" s="21"/>
      <c r="AL16191" s="21"/>
    </row>
    <row r="16192" spans="7:38">
      <c r="G16192" s="21"/>
      <c r="AL16192" s="21"/>
    </row>
    <row r="16193" spans="7:38">
      <c r="G16193" s="21"/>
      <c r="AL16193" s="21"/>
    </row>
    <row r="16194" spans="7:38">
      <c r="G16194" s="21"/>
      <c r="AL16194" s="21"/>
    </row>
    <row r="16195" spans="7:38">
      <c r="G16195" s="21"/>
      <c r="AL16195" s="21"/>
    </row>
    <row r="16196" spans="7:38">
      <c r="G16196" s="21"/>
      <c r="AL16196" s="21"/>
    </row>
    <row r="16197" spans="7:38">
      <c r="G16197" s="21"/>
      <c r="AL16197" s="21"/>
    </row>
    <row r="16198" spans="7:38">
      <c r="G16198" s="21"/>
      <c r="AL16198" s="21"/>
    </row>
    <row r="16199" spans="7:38">
      <c r="G16199" s="21"/>
      <c r="AL16199" s="21"/>
    </row>
    <row r="16200" spans="7:38">
      <c r="G16200" s="21"/>
      <c r="AL16200" s="21"/>
    </row>
    <row r="16201" spans="7:38">
      <c r="G16201" s="21"/>
      <c r="AL16201" s="21"/>
    </row>
    <row r="16202" spans="7:38">
      <c r="G16202" s="21"/>
      <c r="AL16202" s="21"/>
    </row>
    <row r="16203" spans="7:38">
      <c r="G16203" s="21"/>
      <c r="AL16203" s="21"/>
    </row>
    <row r="16204" spans="7:38">
      <c r="G16204" s="21"/>
      <c r="AL16204" s="21"/>
    </row>
    <row r="16205" spans="7:38">
      <c r="G16205" s="21"/>
      <c r="AL16205" s="21"/>
    </row>
    <row r="16206" spans="7:38">
      <c r="G16206" s="21"/>
      <c r="AL16206" s="21"/>
    </row>
    <row r="16207" spans="7:38">
      <c r="G16207" s="21"/>
      <c r="AL16207" s="21"/>
    </row>
    <row r="16208" spans="7:38">
      <c r="G16208" s="21"/>
      <c r="AL16208" s="21"/>
    </row>
    <row r="16209" spans="7:38">
      <c r="G16209" s="21"/>
      <c r="AL16209" s="21"/>
    </row>
    <row r="16210" spans="7:38">
      <c r="G16210" s="21"/>
      <c r="AL16210" s="21"/>
    </row>
    <row r="16211" spans="7:38">
      <c r="G16211" s="21"/>
      <c r="AL16211" s="21"/>
    </row>
    <row r="16212" spans="7:38">
      <c r="G16212" s="21"/>
      <c r="AL16212" s="21"/>
    </row>
    <row r="16213" spans="7:38">
      <c r="G16213" s="21"/>
      <c r="AL16213" s="21"/>
    </row>
    <row r="16214" spans="7:38">
      <c r="G16214" s="21"/>
      <c r="AL16214" s="21"/>
    </row>
    <row r="16215" spans="7:38">
      <c r="G16215" s="21"/>
      <c r="AL16215" s="21"/>
    </row>
    <row r="16216" spans="7:38">
      <c r="G16216" s="21"/>
      <c r="AL16216" s="21"/>
    </row>
    <row r="16217" spans="7:38">
      <c r="G16217" s="21"/>
      <c r="AL16217" s="21"/>
    </row>
    <row r="16218" spans="7:38">
      <c r="G16218" s="21"/>
      <c r="AL16218" s="21"/>
    </row>
    <row r="16219" spans="7:38">
      <c r="G16219" s="21"/>
      <c r="AL16219" s="21"/>
    </row>
    <row r="16220" spans="7:38">
      <c r="G16220" s="21"/>
      <c r="AL16220" s="21"/>
    </row>
    <row r="16221" spans="7:38">
      <c r="G16221" s="21"/>
      <c r="AL16221" s="21"/>
    </row>
    <row r="16222" spans="7:38">
      <c r="G16222" s="21"/>
      <c r="AL16222" s="21"/>
    </row>
    <row r="16223" spans="7:38">
      <c r="G16223" s="21"/>
      <c r="AL16223" s="21"/>
    </row>
    <row r="16224" spans="7:38">
      <c r="G16224" s="21"/>
      <c r="AL16224" s="21"/>
    </row>
    <row r="16225" spans="7:38">
      <c r="G16225" s="21"/>
      <c r="AL16225" s="21"/>
    </row>
    <row r="16226" spans="7:38">
      <c r="G16226" s="21"/>
      <c r="AL16226" s="21"/>
    </row>
    <row r="16227" spans="7:38">
      <c r="G16227" s="21"/>
      <c r="AL16227" s="21"/>
    </row>
    <row r="16228" spans="7:38">
      <c r="G16228" s="21"/>
      <c r="AL16228" s="21"/>
    </row>
    <row r="16229" spans="7:38">
      <c r="G16229" s="21"/>
      <c r="AL16229" s="21"/>
    </row>
    <row r="16230" spans="7:38">
      <c r="G16230" s="21"/>
      <c r="AL16230" s="21"/>
    </row>
    <row r="16231" spans="7:38">
      <c r="G16231" s="21"/>
      <c r="AL16231" s="21"/>
    </row>
    <row r="16232" spans="7:38">
      <c r="G16232" s="21"/>
      <c r="AL16232" s="21"/>
    </row>
    <row r="16233" spans="7:38">
      <c r="G16233" s="21"/>
      <c r="AL16233" s="21"/>
    </row>
    <row r="16234" spans="7:38">
      <c r="G16234" s="21"/>
      <c r="AL16234" s="21"/>
    </row>
    <row r="16235" spans="7:38">
      <c r="G16235" s="21"/>
      <c r="AL16235" s="21"/>
    </row>
    <row r="16236" spans="7:38">
      <c r="G16236" s="21"/>
      <c r="AL16236" s="21"/>
    </row>
    <row r="16237" spans="7:38">
      <c r="G16237" s="21"/>
      <c r="AL16237" s="21"/>
    </row>
    <row r="16238" spans="7:38">
      <c r="G16238" s="21"/>
      <c r="AL16238" s="21"/>
    </row>
    <row r="16239" spans="7:38">
      <c r="G16239" s="21"/>
      <c r="AL16239" s="21"/>
    </row>
    <row r="16240" spans="7:38">
      <c r="G16240" s="21"/>
      <c r="AL16240" s="21"/>
    </row>
    <row r="16241" spans="7:38">
      <c r="G16241" s="21"/>
      <c r="AL16241" s="21"/>
    </row>
    <row r="16242" spans="7:38">
      <c r="G16242" s="21"/>
      <c r="AL16242" s="21"/>
    </row>
    <row r="16243" spans="7:38">
      <c r="G16243" s="21"/>
      <c r="AL16243" s="21"/>
    </row>
    <row r="16244" spans="7:38">
      <c r="G16244" s="21"/>
      <c r="AL16244" s="21"/>
    </row>
    <row r="16245" spans="7:38">
      <c r="G16245" s="21"/>
      <c r="AL16245" s="21"/>
    </row>
    <row r="16246" spans="7:38">
      <c r="G16246" s="21"/>
      <c r="AL16246" s="21"/>
    </row>
    <row r="16247" spans="7:38">
      <c r="G16247" s="21"/>
      <c r="AL16247" s="21"/>
    </row>
    <row r="16248" spans="7:38">
      <c r="G16248" s="21"/>
      <c r="AL16248" s="21"/>
    </row>
    <row r="16249" spans="7:38">
      <c r="G16249" s="21"/>
      <c r="AL16249" s="21"/>
    </row>
    <row r="16250" spans="7:38">
      <c r="G16250" s="21"/>
      <c r="AL16250" s="21"/>
    </row>
    <row r="16251" spans="7:38">
      <c r="G16251" s="21"/>
      <c r="AL16251" s="21"/>
    </row>
    <row r="16252" spans="7:38">
      <c r="G16252" s="21"/>
      <c r="AL16252" s="21"/>
    </row>
    <row r="16253" spans="7:38">
      <c r="G16253" s="21"/>
      <c r="AL16253" s="21"/>
    </row>
    <row r="16254" spans="7:38">
      <c r="G16254" s="21"/>
      <c r="AL16254" s="21"/>
    </row>
    <row r="16255" spans="7:38">
      <c r="G16255" s="21"/>
      <c r="AL16255" s="21"/>
    </row>
    <row r="16256" spans="7:38">
      <c r="G16256" s="21"/>
      <c r="AL16256" s="21"/>
    </row>
    <row r="16257" spans="7:38">
      <c r="G16257" s="21"/>
      <c r="AL16257" s="21"/>
    </row>
    <row r="16258" spans="7:38">
      <c r="G16258" s="21"/>
      <c r="AL16258" s="21"/>
    </row>
    <row r="16259" spans="7:38">
      <c r="G16259" s="21"/>
      <c r="AL16259" s="21"/>
    </row>
    <row r="16260" spans="7:38">
      <c r="G16260" s="21"/>
      <c r="AL16260" s="21"/>
    </row>
    <row r="16261" spans="7:38">
      <c r="G16261" s="21"/>
      <c r="AL16261" s="21"/>
    </row>
    <row r="16262" spans="7:38">
      <c r="G16262" s="21"/>
      <c r="AL16262" s="21"/>
    </row>
    <row r="16263" spans="7:38">
      <c r="G16263" s="21"/>
      <c r="AL16263" s="21"/>
    </row>
    <row r="16264" spans="7:38">
      <c r="G16264" s="21"/>
      <c r="AL16264" s="21"/>
    </row>
    <row r="16265" spans="7:38">
      <c r="G16265" s="21"/>
      <c r="AL16265" s="21"/>
    </row>
    <row r="16266" spans="7:38">
      <c r="G16266" s="21"/>
      <c r="AL16266" s="21"/>
    </row>
    <row r="16267" spans="7:38">
      <c r="G16267" s="21"/>
      <c r="AL16267" s="21"/>
    </row>
    <row r="16268" spans="7:38">
      <c r="G16268" s="21"/>
      <c r="AL16268" s="21"/>
    </row>
    <row r="16269" spans="7:38">
      <c r="G16269" s="21"/>
      <c r="AL16269" s="21"/>
    </row>
    <row r="16270" spans="7:38">
      <c r="G16270" s="21"/>
      <c r="AL16270" s="21"/>
    </row>
    <row r="16271" spans="7:38">
      <c r="G16271" s="21"/>
      <c r="AL16271" s="21"/>
    </row>
    <row r="16272" spans="7:38">
      <c r="G16272" s="21"/>
      <c r="AL16272" s="21"/>
    </row>
    <row r="16273" spans="7:38">
      <c r="G16273" s="21"/>
      <c r="AL16273" s="21"/>
    </row>
    <row r="16274" spans="7:38">
      <c r="G16274" s="21"/>
      <c r="AL16274" s="21"/>
    </row>
    <row r="16275" spans="7:38">
      <c r="G16275" s="21"/>
      <c r="AL16275" s="21"/>
    </row>
    <row r="16276" spans="7:38">
      <c r="G16276" s="21"/>
      <c r="AL16276" s="21"/>
    </row>
    <row r="16277" spans="7:38">
      <c r="G16277" s="21"/>
      <c r="AL16277" s="21"/>
    </row>
    <row r="16278" spans="7:38">
      <c r="G16278" s="21"/>
      <c r="AL16278" s="21"/>
    </row>
    <row r="16279" spans="7:38">
      <c r="G16279" s="21"/>
      <c r="AL16279" s="21"/>
    </row>
    <row r="16280" spans="7:38">
      <c r="G16280" s="21"/>
      <c r="AL16280" s="21"/>
    </row>
    <row r="16281" spans="7:38">
      <c r="G16281" s="21"/>
      <c r="AL16281" s="21"/>
    </row>
    <row r="16282" spans="7:38">
      <c r="G16282" s="21"/>
      <c r="AL16282" s="21"/>
    </row>
    <row r="16283" spans="7:38">
      <c r="G16283" s="21"/>
      <c r="AL16283" s="21"/>
    </row>
    <row r="16284" spans="7:38">
      <c r="G16284" s="21"/>
      <c r="AL16284" s="21"/>
    </row>
    <row r="16285" spans="7:38">
      <c r="G16285" s="21"/>
      <c r="AL16285" s="21"/>
    </row>
    <row r="16286" spans="7:38">
      <c r="G16286" s="21"/>
      <c r="AL16286" s="21"/>
    </row>
    <row r="16287" spans="7:38">
      <c r="G16287" s="21"/>
      <c r="AL16287" s="21"/>
    </row>
    <row r="16288" spans="7:38">
      <c r="G16288" s="21"/>
      <c r="AL16288" s="21"/>
    </row>
    <row r="16289" spans="7:38">
      <c r="G16289" s="21"/>
      <c r="AL16289" s="21"/>
    </row>
    <row r="16290" spans="7:38">
      <c r="G16290" s="21"/>
      <c r="AL16290" s="21"/>
    </row>
    <row r="16291" spans="7:38">
      <c r="G16291" s="21"/>
      <c r="AL16291" s="21"/>
    </row>
    <row r="16292" spans="7:38">
      <c r="G16292" s="21"/>
      <c r="AL16292" s="21"/>
    </row>
    <row r="16293" spans="7:38">
      <c r="G16293" s="21"/>
      <c r="AL16293" s="21"/>
    </row>
    <row r="16294" spans="7:38">
      <c r="G16294" s="21"/>
      <c r="AL16294" s="21"/>
    </row>
    <row r="16295" spans="7:38">
      <c r="G16295" s="21"/>
      <c r="AL16295" s="21"/>
    </row>
    <row r="16296" spans="7:38">
      <c r="G16296" s="21"/>
      <c r="AL16296" s="21"/>
    </row>
    <row r="16297" spans="7:38">
      <c r="G16297" s="21"/>
      <c r="AL16297" s="21"/>
    </row>
    <row r="16298" spans="7:38">
      <c r="G16298" s="21"/>
      <c r="AL16298" s="21"/>
    </row>
    <row r="16299" spans="7:38">
      <c r="G16299" s="21"/>
      <c r="AL16299" s="21"/>
    </row>
    <row r="16300" spans="7:38">
      <c r="G16300" s="21"/>
      <c r="AL16300" s="21"/>
    </row>
    <row r="16301" spans="7:38">
      <c r="G16301" s="21"/>
      <c r="AL16301" s="21"/>
    </row>
    <row r="16302" spans="7:38">
      <c r="G16302" s="21"/>
      <c r="AL16302" s="21"/>
    </row>
    <row r="16303" spans="7:38">
      <c r="G16303" s="21"/>
      <c r="AL16303" s="21"/>
    </row>
    <row r="16304" spans="7:38">
      <c r="G16304" s="21"/>
      <c r="AL16304" s="21"/>
    </row>
    <row r="16305" spans="7:38">
      <c r="G16305" s="21"/>
      <c r="AL16305" s="21"/>
    </row>
    <row r="16306" spans="7:38">
      <c r="G16306" s="21"/>
      <c r="AL16306" s="21"/>
    </row>
    <row r="16307" spans="7:38">
      <c r="G16307" s="21"/>
      <c r="AL16307" s="21"/>
    </row>
    <row r="16308" spans="7:38">
      <c r="G16308" s="21"/>
      <c r="AL16308" s="21"/>
    </row>
    <row r="16309" spans="7:38">
      <c r="G16309" s="21"/>
      <c r="AL16309" s="21"/>
    </row>
    <row r="16310" spans="7:38">
      <c r="G16310" s="21"/>
      <c r="AL16310" s="21"/>
    </row>
    <row r="16311" spans="7:38">
      <c r="G16311" s="21"/>
      <c r="AL16311" s="21"/>
    </row>
    <row r="16312" spans="7:38">
      <c r="G16312" s="21"/>
      <c r="AL16312" s="21"/>
    </row>
    <row r="16313" spans="7:38">
      <c r="G16313" s="21"/>
      <c r="AL16313" s="21"/>
    </row>
    <row r="16314" spans="7:38">
      <c r="G16314" s="21"/>
      <c r="AL16314" s="21"/>
    </row>
    <row r="16315" spans="7:38">
      <c r="G16315" s="21"/>
      <c r="AL16315" s="21"/>
    </row>
    <row r="16316" spans="7:38">
      <c r="G16316" s="21"/>
      <c r="AL16316" s="21"/>
    </row>
    <row r="16317" spans="7:38">
      <c r="G16317" s="21"/>
      <c r="AL16317" s="21"/>
    </row>
    <row r="16318" spans="7:38">
      <c r="G16318" s="21"/>
      <c r="AL16318" s="21"/>
    </row>
    <row r="16319" spans="7:38">
      <c r="G16319" s="21"/>
      <c r="AL16319" s="21"/>
    </row>
    <row r="16320" spans="7:38">
      <c r="G16320" s="21"/>
      <c r="AL16320" s="21"/>
    </row>
    <row r="16321" spans="7:38">
      <c r="G16321" s="21"/>
      <c r="AL16321" s="21"/>
    </row>
    <row r="16322" spans="7:38">
      <c r="G16322" s="21"/>
      <c r="AL16322" s="21"/>
    </row>
    <row r="16323" spans="7:38">
      <c r="G16323" s="21"/>
      <c r="AL16323" s="21"/>
    </row>
    <row r="16324" spans="7:38">
      <c r="G16324" s="21"/>
      <c r="AL16324" s="21"/>
    </row>
    <row r="16325" spans="7:38">
      <c r="G16325" s="21"/>
      <c r="AL16325" s="21"/>
    </row>
    <row r="16326" spans="7:38">
      <c r="G16326" s="21"/>
      <c r="AL16326" s="21"/>
    </row>
    <row r="16327" spans="7:38">
      <c r="G16327" s="21"/>
      <c r="AL16327" s="21"/>
    </row>
    <row r="16328" spans="7:38">
      <c r="G16328" s="21"/>
      <c r="AL16328" s="21"/>
    </row>
    <row r="16329" spans="7:38">
      <c r="G16329" s="21"/>
      <c r="AL16329" s="21"/>
    </row>
    <row r="16330" spans="7:38">
      <c r="G16330" s="21"/>
      <c r="AL16330" s="21"/>
    </row>
    <row r="16331" spans="7:38">
      <c r="G16331" s="21"/>
      <c r="AL16331" s="21"/>
    </row>
    <row r="16332" spans="7:38">
      <c r="G16332" s="21"/>
      <c r="AL16332" s="21"/>
    </row>
    <row r="16333" spans="7:38">
      <c r="G16333" s="21"/>
      <c r="AL16333" s="21"/>
    </row>
    <row r="16334" spans="7:38">
      <c r="G16334" s="21"/>
      <c r="AL16334" s="21"/>
    </row>
    <row r="16335" spans="7:38">
      <c r="G16335" s="21"/>
      <c r="AL16335" s="21"/>
    </row>
    <row r="16336" spans="7:38">
      <c r="G16336" s="21"/>
      <c r="AL16336" s="21"/>
    </row>
    <row r="16337" spans="7:38">
      <c r="G16337" s="21"/>
      <c r="AL16337" s="21"/>
    </row>
    <row r="16338" spans="7:38">
      <c r="G16338" s="21"/>
      <c r="AL16338" s="21"/>
    </row>
    <row r="16339" spans="7:38">
      <c r="G16339" s="21"/>
      <c r="AL16339" s="21"/>
    </row>
    <row r="16340" spans="7:38">
      <c r="G16340" s="21"/>
      <c r="AL16340" s="21"/>
    </row>
    <row r="16341" spans="7:38">
      <c r="G16341" s="21"/>
      <c r="AL16341" s="21"/>
    </row>
    <row r="16342" spans="7:38">
      <c r="G16342" s="21"/>
      <c r="AL16342" s="21"/>
    </row>
    <row r="16343" spans="7:38">
      <c r="G16343" s="21"/>
      <c r="AL16343" s="21"/>
    </row>
    <row r="16344" spans="7:38">
      <c r="G16344" s="21"/>
      <c r="AL16344" s="21"/>
    </row>
    <row r="16345" spans="7:38">
      <c r="G16345" s="21"/>
      <c r="AL16345" s="21"/>
    </row>
    <row r="16346" spans="7:38">
      <c r="G16346" s="21"/>
      <c r="AL16346" s="21"/>
    </row>
    <row r="16347" spans="7:38">
      <c r="G16347" s="21"/>
      <c r="AL16347" s="21"/>
    </row>
    <row r="16348" spans="7:38">
      <c r="G16348" s="21"/>
      <c r="AL16348" s="21"/>
    </row>
    <row r="16349" spans="7:38">
      <c r="G16349" s="21"/>
      <c r="AL16349" s="21"/>
    </row>
    <row r="16350" spans="7:38">
      <c r="G16350" s="21"/>
      <c r="AL16350" s="21"/>
    </row>
    <row r="16351" spans="7:38">
      <c r="G16351" s="21"/>
      <c r="AL16351" s="21"/>
    </row>
    <row r="16352" spans="7:38">
      <c r="G16352" s="21"/>
      <c r="AL16352" s="21"/>
    </row>
    <row r="16353" spans="7:38">
      <c r="G16353" s="21"/>
      <c r="AL16353" s="21"/>
    </row>
    <row r="16354" spans="7:38">
      <c r="G16354" s="21"/>
      <c r="AL16354" s="21"/>
    </row>
    <row r="16355" spans="7:38">
      <c r="G16355" s="21"/>
      <c r="AL16355" s="21"/>
    </row>
    <row r="16356" spans="7:38">
      <c r="G16356" s="21"/>
      <c r="AL16356" s="21"/>
    </row>
    <row r="16357" spans="7:38">
      <c r="G16357" s="21"/>
      <c r="AL16357" s="21"/>
    </row>
    <row r="16358" spans="7:38">
      <c r="G16358" s="21"/>
      <c r="AL16358" s="21"/>
    </row>
    <row r="16359" spans="7:38">
      <c r="G16359" s="21"/>
      <c r="AL16359" s="21"/>
    </row>
    <row r="16360" spans="7:38">
      <c r="G16360" s="21"/>
      <c r="AL16360" s="21"/>
    </row>
    <row r="16361" spans="7:38">
      <c r="G16361" s="21"/>
      <c r="AL16361" s="21"/>
    </row>
    <row r="16362" spans="7:38">
      <c r="G16362" s="21"/>
      <c r="AL16362" s="21"/>
    </row>
    <row r="16363" spans="7:38">
      <c r="G16363" s="21"/>
      <c r="AL16363" s="21"/>
    </row>
    <row r="16364" spans="7:38">
      <c r="G16364" s="21"/>
      <c r="AL16364" s="21"/>
    </row>
    <row r="16365" spans="7:38">
      <c r="G16365" s="21"/>
      <c r="AL16365" s="21"/>
    </row>
    <row r="16366" spans="7:38">
      <c r="G16366" s="21"/>
      <c r="AL16366" s="21"/>
    </row>
    <row r="16367" spans="7:38">
      <c r="G16367" s="21"/>
      <c r="AL16367" s="21"/>
    </row>
    <row r="16368" spans="7:38">
      <c r="G16368" s="21"/>
      <c r="AL16368" s="21"/>
    </row>
    <row r="16369" spans="7:38">
      <c r="G16369" s="21"/>
      <c r="AL16369" s="21"/>
    </row>
    <row r="16370" spans="7:38">
      <c r="G16370" s="21"/>
      <c r="AL16370" s="21"/>
    </row>
    <row r="16371" spans="7:38">
      <c r="G16371" s="21"/>
      <c r="AL16371" s="21"/>
    </row>
    <row r="16372" spans="7:38">
      <c r="G16372" s="21"/>
      <c r="AL16372" s="21"/>
    </row>
    <row r="16373" spans="7:38">
      <c r="G16373" s="21"/>
      <c r="AL16373" s="21"/>
    </row>
    <row r="16374" spans="7:38">
      <c r="G16374" s="21"/>
      <c r="AL16374" s="21"/>
    </row>
    <row r="16375" spans="7:38">
      <c r="G16375" s="21"/>
      <c r="AL16375" s="21"/>
    </row>
    <row r="16376" spans="7:38">
      <c r="G16376" s="21"/>
      <c r="AL16376" s="21"/>
    </row>
    <row r="16377" spans="7:38">
      <c r="G16377" s="21"/>
      <c r="AL16377" s="21"/>
    </row>
    <row r="16378" spans="7:38">
      <c r="G16378" s="21"/>
      <c r="AL16378" s="21"/>
    </row>
    <row r="16379" spans="7:38">
      <c r="G16379" s="21"/>
      <c r="AL16379" s="21"/>
    </row>
    <row r="16380" spans="7:38">
      <c r="G16380" s="21"/>
      <c r="AL16380" s="21"/>
    </row>
    <row r="16381" spans="7:38">
      <c r="G16381" s="21"/>
      <c r="AL16381" s="21"/>
    </row>
    <row r="16382" spans="7:38">
      <c r="G16382" s="21"/>
      <c r="AL16382" s="21"/>
    </row>
    <row r="16383" spans="7:38">
      <c r="G16383" s="21"/>
      <c r="AL16383" s="21"/>
    </row>
    <row r="16384" spans="7:38">
      <c r="G16384" s="21"/>
      <c r="AL16384" s="21"/>
    </row>
    <row r="16385" spans="7:38">
      <c r="G16385" s="21"/>
      <c r="AL16385" s="21"/>
    </row>
    <row r="16386" spans="7:38">
      <c r="G16386" s="21"/>
      <c r="AL16386" s="21"/>
    </row>
    <row r="16387" spans="7:38">
      <c r="G16387" s="21"/>
      <c r="AL16387" s="21"/>
    </row>
    <row r="16388" spans="7:38">
      <c r="G16388" s="21"/>
      <c r="AL16388" s="21"/>
    </row>
    <row r="16389" spans="7:38">
      <c r="G16389" s="21"/>
      <c r="AL16389" s="21"/>
    </row>
    <row r="16390" spans="7:38">
      <c r="G16390" s="21"/>
      <c r="AL16390" s="21"/>
    </row>
    <row r="16391" spans="7:38">
      <c r="G16391" s="21"/>
      <c r="AL16391" s="21"/>
    </row>
    <row r="16392" spans="7:38">
      <c r="G16392" s="21"/>
      <c r="AL16392" s="21"/>
    </row>
    <row r="16393" spans="7:38">
      <c r="G16393" s="21"/>
      <c r="AL16393" s="21"/>
    </row>
    <row r="16394" spans="7:38">
      <c r="G16394" s="21"/>
      <c r="AL16394" s="21"/>
    </row>
    <row r="16395" spans="7:38">
      <c r="G16395" s="21"/>
      <c r="AL16395" s="21"/>
    </row>
    <row r="16396" spans="7:38">
      <c r="G16396" s="21"/>
      <c r="AL16396" s="21"/>
    </row>
    <row r="16397" spans="7:38">
      <c r="G16397" s="21"/>
      <c r="AL16397" s="21"/>
    </row>
    <row r="16398" spans="7:38">
      <c r="G16398" s="21"/>
      <c r="AL16398" s="21"/>
    </row>
    <row r="16399" spans="7:38">
      <c r="G16399" s="21"/>
      <c r="AL16399" s="21"/>
    </row>
    <row r="16400" spans="7:38">
      <c r="G16400" s="21"/>
      <c r="AL16400" s="21"/>
    </row>
    <row r="16401" spans="7:38">
      <c r="G16401" s="21"/>
      <c r="AL16401" s="21"/>
    </row>
    <row r="16402" spans="7:38">
      <c r="G16402" s="21"/>
      <c r="AL16402" s="21"/>
    </row>
    <row r="16403" spans="7:38">
      <c r="G16403" s="21"/>
      <c r="AL16403" s="21"/>
    </row>
    <row r="16404" spans="7:38">
      <c r="G16404" s="21"/>
      <c r="AL16404" s="21"/>
    </row>
    <row r="16405" spans="7:38">
      <c r="G16405" s="21"/>
      <c r="AL16405" s="21"/>
    </row>
    <row r="16406" spans="7:38">
      <c r="G16406" s="21"/>
      <c r="AL16406" s="21"/>
    </row>
    <row r="16407" spans="7:38">
      <c r="G16407" s="21"/>
      <c r="AL16407" s="21"/>
    </row>
    <row r="16408" spans="7:38">
      <c r="G16408" s="21"/>
      <c r="AL16408" s="21"/>
    </row>
    <row r="16409" spans="7:38">
      <c r="G16409" s="21"/>
      <c r="AL16409" s="21"/>
    </row>
    <row r="16410" spans="7:38">
      <c r="G16410" s="21"/>
      <c r="AL16410" s="21"/>
    </row>
    <row r="16411" spans="7:38">
      <c r="G16411" s="21"/>
      <c r="AL16411" s="21"/>
    </row>
    <row r="16412" spans="7:38">
      <c r="G16412" s="21"/>
      <c r="AL16412" s="21"/>
    </row>
  </sheetData>
  <phoneticPr fontId="32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519F59218FD4E88B58DE214C6B6C1" ma:contentTypeVersion="0" ma:contentTypeDescription="Create a new document." ma:contentTypeScope="" ma:versionID="15b5d2f7a3e1084effea4196ba30bc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79DD7B0-DDD0-4BE4-8CBF-D1A73ED9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C80BEB-915D-43B1-9CAD-DCD3B95AF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789EEF-91FB-42B3-A3F2-5A53C39B2814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Revision comments</vt:lpstr>
      <vt:lpstr>Assumption</vt:lpstr>
      <vt:lpstr>Rural_4GHz_ModelA</vt:lpstr>
      <vt:lpstr>Rural_4GHz_ModelB</vt:lpstr>
      <vt:lpstr>Rural_700M_ModelA</vt:lpstr>
      <vt:lpstr>Rural_700M_ModelB</vt:lpstr>
      <vt:lpstr>Rural_LMLC_ModelA</vt:lpstr>
      <vt:lpstr>Sheet1</vt:lpstr>
      <vt:lpstr>Rural_LMLC_ModelB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erafura</dc:creator>
  <cp:keywords>CTPClassification=CTP_IC:VisualMarkings=, CTPClassification=CTP_IC</cp:keywords>
  <cp:lastModifiedBy>Sendil</cp:lastModifiedBy>
  <cp:lastPrinted>2011-08-15T04:23:56Z</cp:lastPrinted>
  <dcterms:created xsi:type="dcterms:W3CDTF">2009-04-02T17:18:32Z</dcterms:created>
  <dcterms:modified xsi:type="dcterms:W3CDTF">2019-04-19T02:48:52Z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level">
    <vt:lpwstr>5</vt:lpwstr>
  </property>
  <property fmtid="{D5CDD505-2E9C-101B-9397-08002B2CF9AE}" pid="3" name="slevelui">
    <vt:lpwstr>0</vt:lpwstr>
  </property>
  <property fmtid="{D5CDD505-2E9C-101B-9397-08002B2CF9AE}" pid="4" name="_NewReviewCycle">
    <vt:lpwstr/>
  </property>
  <property fmtid="{D5CDD505-2E9C-101B-9397-08002B2CF9AE}" pid="5" name="_ms_pID_725343">
    <vt:lpwstr>(3)ndg2hq9+vee9ZpH7NtmS+49bamYLNL7V3rHDIFvLz86GXp9LbdREafClwTNEMYP9z6o6SuU5_x000d_
riAauRvj5BB9BN2g+p0ZN+25KvgVK+sXmXpBkjC1K3xtKZ9dSdV4ubarm8JqGT3dAX33yrma_x000d_
00jB7Khe02XbVBs727JBFgoewPnCMADQuo86JbUuiKIrD96xvq4orXBS6TnzMH56sb+x9RdI_x000d_
s+XWGprl4Z/cH+R0+X</vt:lpwstr>
  </property>
  <property fmtid="{D5CDD505-2E9C-101B-9397-08002B2CF9AE}" pid="6" name="_ms_pID_7253432">
    <vt:lpwstr>5OJGb3f+mH1KzqZbnkYTVAeOjlSdIMeSlRi0_x000d_
T/acmNf7nIMFpuxj6DgIG5q3cKVhyUYcFSQiHVBrrxtrBHIJzns=</vt:lpwstr>
  </property>
  <property fmtid="{D5CDD505-2E9C-101B-9397-08002B2CF9AE}" pid="7" name="_ms_pID_7253431">
    <vt:lpwstr>JlkahCVCgBiAbbK2PRtN4TNI4Cf96TF9zAJtItSRPLOCiVFqgnXNQl_x000d_
0LnhEEKhALHOvwNRoXcsM2ckJ5D13XOkM8P1fLpGrFHRc0CQx1iCAp7/gi5Uz8nOixsjcCfI_x000d_
uoV6NsXdKtrq3EmqW2TT9jfetetwFR0R37eToZoHAhf5dSGLO3tteRe3/x8jUcBIZeKv29k5_x000d_
fPIkAJSS+OMNqGrmUpx/H+JDu4MZHHxAAMkB</vt:lpwstr>
  </property>
  <property fmtid="{D5CDD505-2E9C-101B-9397-08002B2CF9AE}" pid="8" name="_2015_ms_pID_725343">
    <vt:lpwstr>(3)gqfsmFO5nI1ez7PDboMjCEffV+8mmAeojmlgHKdn3gQIVD+cJobAc8dUWqDS7Ar+rP5S/3fa
vYBRdNQ3E59CEn4qQ+ltY9wS7p/Qo0rYP0YjRZo91SSaPS/vRgjFi3+wJ3R7DH8Xr3rD0T8k
Q5aUrbtH9ndmq9K8wubYRJyjnC6lhhEzpHcp78oifq5znWvzFbe2AnUn9Bgn5/g/Ww335tB8
PMscWDlOKd6w604bbi</vt:lpwstr>
  </property>
  <property fmtid="{D5CDD505-2E9C-101B-9397-08002B2CF9AE}" pid="9" name="_2015_ms_pID_7253431">
    <vt:lpwstr>khy/wkfNrEjRRVkRsyIrP2k3XKsfYF5+c840SvTnxlyBZOs78WHDLF
2MSI3moxb5Ap8tcWLJH/VCBf9u7+PvxJzTMs03KyiYOkMRZ+tnA9Ae/RYGsQJpZoojTEACbq
vScp2ZUcq654dVnh31ZpF2uUIcPVqEvVGPMWW2jEuThKqasfl9Hzb5JmCNEt/chJcVPhqgFD
K32dj2htxZOvm2ZLV6XMDmNqeCGLQBa2e9Cf</vt:lpwstr>
  </property>
  <property fmtid="{D5CDD505-2E9C-101B-9397-08002B2CF9AE}" pid="10" name="_2015_ms_pID_7253432">
    <vt:lpwstr>3ipkYaBcN0efhfTbge9E6kePFP59pgDtbTEI
0lnuRTnydtxllg0luxoocobHhGXtSgo+cAbG87We7wwQuGzTk9c=</vt:lpwstr>
  </property>
  <property fmtid="{D5CDD505-2E9C-101B-9397-08002B2CF9AE}" pid="11" name="ContentTypeId">
    <vt:lpwstr>0x01010068B519F59218FD4E88B58DE214C6B6C1</vt:lpwstr>
  </property>
  <property fmtid="{D5CDD505-2E9C-101B-9397-08002B2CF9AE}" pid="12" name="TitusGUID">
    <vt:lpwstr>665ad67c-bcc8-40ea-8d0a-47ff7113a5c8</vt:lpwstr>
  </property>
  <property fmtid="{D5CDD505-2E9C-101B-9397-08002B2CF9AE}" pid="13" name="CTP_BU">
    <vt:lpwstr>NEXT GEN AND STANDARDS GROUP</vt:lpwstr>
  </property>
  <property fmtid="{D5CDD505-2E9C-101B-9397-08002B2CF9AE}" pid="14" name="CTP_TimeStamp">
    <vt:lpwstr>2018-02-05 19:14:46Z</vt:lpwstr>
  </property>
  <property fmtid="{D5CDD505-2E9C-101B-9397-08002B2CF9AE}" pid="15" name="CTPClassification">
    <vt:lpwstr>CTP_IC</vt:lpwstr>
  </property>
  <property fmtid="{D5CDD505-2E9C-101B-9397-08002B2CF9AE}" pid="16" name="_readonly">
    <vt:lpwstr/>
  </property>
  <property fmtid="{D5CDD505-2E9C-101B-9397-08002B2CF9AE}" pid="17" name="_change">
    <vt:lpwstr/>
  </property>
  <property fmtid="{D5CDD505-2E9C-101B-9397-08002B2CF9AE}" pid="18" name="_full-control">
    <vt:lpwstr/>
  </property>
  <property fmtid="{D5CDD505-2E9C-101B-9397-08002B2CF9AE}" pid="19" name="sflag">
    <vt:lpwstr>1521514374</vt:lpwstr>
  </property>
</Properties>
</file>