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2" sheetId="1" r:id="rId1"/>
  </sheets>
  <calcPr calcId="162913"/>
</workbook>
</file>

<file path=xl/calcChain.xml><?xml version="1.0" encoding="utf-8"?>
<calcChain xmlns="http://schemas.openxmlformats.org/spreadsheetml/2006/main">
  <c r="AG73" i="1" l="1"/>
  <c r="AC73" i="1"/>
  <c r="AG72" i="1"/>
  <c r="AC72" i="1"/>
  <c r="AG71" i="1"/>
  <c r="AC71" i="1"/>
  <c r="AG70" i="1"/>
  <c r="AC70" i="1"/>
  <c r="AG69" i="1"/>
  <c r="AC69" i="1"/>
  <c r="AG68" i="1"/>
  <c r="AC68" i="1"/>
  <c r="AG67" i="1"/>
  <c r="AC67" i="1"/>
  <c r="AG66" i="1"/>
  <c r="AC66" i="1"/>
  <c r="AG65" i="1"/>
  <c r="AC65" i="1"/>
  <c r="AG64" i="1"/>
  <c r="AC64" i="1"/>
  <c r="AG63" i="1"/>
  <c r="AC63" i="1"/>
  <c r="AG62" i="1"/>
  <c r="AC62" i="1"/>
  <c r="AG61" i="1"/>
  <c r="AC61" i="1"/>
  <c r="AG60" i="1"/>
  <c r="AC60" i="1"/>
  <c r="AG59" i="1"/>
  <c r="AC59" i="1"/>
  <c r="AG58" i="1"/>
  <c r="AC58" i="1"/>
  <c r="AG57" i="1"/>
  <c r="AC57" i="1"/>
  <c r="AG56" i="1"/>
  <c r="AC56" i="1"/>
  <c r="AG55" i="1"/>
  <c r="AC55" i="1"/>
  <c r="AG54" i="1"/>
  <c r="AC54" i="1"/>
  <c r="AG53" i="1"/>
  <c r="AC53" i="1"/>
  <c r="AG52" i="1"/>
  <c r="AC52" i="1"/>
  <c r="AG51" i="1"/>
  <c r="AC51" i="1"/>
  <c r="AG50" i="1"/>
  <c r="AC50" i="1"/>
  <c r="AG49" i="1"/>
  <c r="AC49" i="1"/>
  <c r="AG48" i="1"/>
  <c r="AC48" i="1"/>
  <c r="AG47" i="1"/>
  <c r="AC47" i="1"/>
  <c r="AG46" i="1"/>
  <c r="AC46" i="1"/>
  <c r="AG45" i="1"/>
  <c r="AC45" i="1"/>
  <c r="AG44" i="1"/>
  <c r="AC44" i="1"/>
  <c r="AG43" i="1"/>
  <c r="AC43" i="1"/>
  <c r="AG42" i="1"/>
  <c r="AC42" i="1"/>
  <c r="AG41" i="1"/>
  <c r="AC41" i="1"/>
  <c r="AG40" i="1"/>
  <c r="AC40" i="1"/>
  <c r="AG39" i="1"/>
  <c r="AC39" i="1"/>
  <c r="AG38" i="1"/>
  <c r="AC38" i="1"/>
  <c r="AG37" i="1"/>
  <c r="AC37" i="1"/>
  <c r="AG36" i="1"/>
  <c r="AC36" i="1"/>
  <c r="AG35" i="1"/>
  <c r="AC35" i="1"/>
  <c r="AG34" i="1"/>
  <c r="AC34" i="1"/>
  <c r="AG33" i="1"/>
  <c r="AC33" i="1"/>
  <c r="AG32" i="1"/>
  <c r="AC32" i="1"/>
  <c r="AG31" i="1"/>
  <c r="AC31" i="1"/>
  <c r="AG30" i="1"/>
  <c r="AC30" i="1"/>
  <c r="AG29" i="1"/>
  <c r="AC29" i="1"/>
  <c r="AG28" i="1"/>
  <c r="AC28" i="1"/>
  <c r="AG27" i="1"/>
  <c r="AC27" i="1"/>
  <c r="AG26" i="1"/>
  <c r="AC26" i="1"/>
  <c r="AG25" i="1"/>
  <c r="AC25" i="1"/>
  <c r="AG24" i="1"/>
  <c r="AC24" i="1"/>
  <c r="AG23" i="1"/>
  <c r="AC23" i="1"/>
  <c r="AG22" i="1"/>
  <c r="AC22" i="1"/>
  <c r="AG21" i="1"/>
  <c r="AC21" i="1"/>
  <c r="AG20" i="1"/>
  <c r="AC20" i="1"/>
  <c r="AG19" i="1"/>
  <c r="AC19" i="1"/>
  <c r="AG18" i="1"/>
  <c r="AC18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 l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 s="1"/>
  <c r="AL92" i="1"/>
  <c r="AP91" i="1" s="1"/>
  <c r="Y73" i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AN145" i="1" l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 s="1"/>
  <c r="AL93" i="1"/>
  <c r="AL121" i="1"/>
  <c r="AO46" i="1"/>
  <c r="AL125" i="1"/>
  <c r="AO50" i="1"/>
  <c r="AL129" i="1"/>
  <c r="AO54" i="1"/>
  <c r="AL133" i="1"/>
  <c r="AO58" i="1"/>
  <c r="AM74" i="1"/>
  <c r="AM146" i="1" s="1"/>
  <c r="AM93" i="1"/>
  <c r="AL124" i="1"/>
  <c r="AO49" i="1"/>
  <c r="AL128" i="1"/>
  <c r="AO53" i="1"/>
  <c r="AL132" i="1"/>
  <c r="AO57" i="1"/>
  <c r="AN93" i="1"/>
  <c r="AN74" i="1"/>
  <c r="AN146" i="1" s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 l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 s="1"/>
  <c r="AO142" i="1"/>
  <c r="AO149" i="1" l="1"/>
  <c r="AO148" i="1"/>
  <c r="AO76" i="1" l="1"/>
  <c r="AO202" i="1"/>
  <c r="AL201" i="1"/>
  <c r="B201" i="1"/>
  <c r="AM200" i="1"/>
  <c r="AN199" i="1"/>
  <c r="D199" i="1"/>
  <c r="AO198" i="1"/>
  <c r="AL197" i="1"/>
  <c r="AM196" i="1"/>
  <c r="AN195" i="1"/>
  <c r="D195" i="1"/>
  <c r="AO194" i="1"/>
  <c r="AN202" i="1"/>
  <c r="D202" i="1"/>
  <c r="AO201" i="1"/>
  <c r="AL200" i="1"/>
  <c r="AM202" i="1"/>
  <c r="C202" i="1"/>
  <c r="AN201" i="1"/>
  <c r="D201" i="1"/>
  <c r="AO200" i="1"/>
  <c r="AL199" i="1"/>
  <c r="B199" i="1"/>
  <c r="AM198" i="1"/>
  <c r="C198" i="1"/>
  <c r="AN197" i="1"/>
  <c r="AO196" i="1"/>
  <c r="AL195" i="1"/>
  <c r="B195" i="1"/>
  <c r="AL202" i="1"/>
  <c r="B202" i="1"/>
  <c r="AM201" i="1"/>
  <c r="C201" i="1"/>
  <c r="AN200" i="1"/>
  <c r="AO199" i="1"/>
  <c r="AL198" i="1"/>
  <c r="B198" i="1"/>
  <c r="AM197" i="1"/>
  <c r="AN196" i="1"/>
  <c r="AO195" i="1"/>
  <c r="AM199" i="1"/>
  <c r="AO197" i="1"/>
  <c r="AN198" i="1"/>
  <c r="C195" i="1"/>
  <c r="C194" i="1"/>
  <c r="AN193" i="1"/>
  <c r="D193" i="1"/>
  <c r="AO192" i="1"/>
  <c r="AL191" i="1"/>
  <c r="B191" i="1"/>
  <c r="AM190" i="1"/>
  <c r="C190" i="1"/>
  <c r="AN189" i="1"/>
  <c r="D189" i="1"/>
  <c r="AO188" i="1"/>
  <c r="C199" i="1"/>
  <c r="AM195" i="1"/>
  <c r="AM194" i="1"/>
  <c r="AO193" i="1"/>
  <c r="C193" i="1"/>
  <c r="AM192" i="1"/>
  <c r="AO190" i="1"/>
  <c r="D190" i="1"/>
  <c r="AM189" i="1"/>
  <c r="B189" i="1"/>
  <c r="AL188" i="1"/>
  <c r="AL187" i="1"/>
  <c r="B187" i="1"/>
  <c r="AM186" i="1"/>
  <c r="B194" i="1"/>
  <c r="AL193" i="1"/>
  <c r="AN191" i="1"/>
  <c r="C191" i="1"/>
  <c r="AL190" i="1"/>
  <c r="AN188" i="1"/>
  <c r="C188" i="1"/>
  <c r="AN187" i="1"/>
  <c r="D187" i="1"/>
  <c r="AO186" i="1"/>
  <c r="AL185" i="1"/>
  <c r="B185" i="1"/>
  <c r="AM184" i="1"/>
  <c r="C184" i="1"/>
  <c r="AN183" i="1"/>
  <c r="D183" i="1"/>
  <c r="AO182" i="1"/>
  <c r="AL181" i="1"/>
  <c r="B181" i="1"/>
  <c r="AM180" i="1"/>
  <c r="C180" i="1"/>
  <c r="AN179" i="1"/>
  <c r="D179" i="1"/>
  <c r="AO178" i="1"/>
  <c r="AL177" i="1"/>
  <c r="AL196" i="1"/>
  <c r="AN192" i="1"/>
  <c r="AM191" i="1"/>
  <c r="C189" i="1"/>
  <c r="B188" i="1"/>
  <c r="C187" i="1"/>
  <c r="B186" i="1"/>
  <c r="AO184" i="1"/>
  <c r="D184" i="1"/>
  <c r="AM183" i="1"/>
  <c r="B183" i="1"/>
  <c r="AL182" i="1"/>
  <c r="AO181" i="1"/>
  <c r="D181" i="1"/>
  <c r="AN180" i="1"/>
  <c r="D198" i="1"/>
  <c r="AM193" i="1"/>
  <c r="AL192" i="1"/>
  <c r="D191" i="1"/>
  <c r="B190" i="1"/>
  <c r="AO187" i="1"/>
  <c r="AO185" i="1"/>
  <c r="D185" i="1"/>
  <c r="AN184" i="1"/>
  <c r="B184" i="1"/>
  <c r="AL183" i="1"/>
  <c r="D182" i="1"/>
  <c r="AN181" i="1"/>
  <c r="C181" i="1"/>
  <c r="AL180" i="1"/>
  <c r="AN178" i="1"/>
  <c r="C178" i="1"/>
  <c r="AM177" i="1"/>
  <c r="AL176" i="1"/>
  <c r="B176" i="1"/>
  <c r="AM175" i="1"/>
  <c r="C175" i="1"/>
  <c r="AL194" i="1"/>
  <c r="D188" i="1"/>
  <c r="AL186" i="1"/>
  <c r="C186" i="1"/>
  <c r="AO183" i="1"/>
  <c r="AM182" i="1"/>
  <c r="B180" i="1"/>
  <c r="AN177" i="1"/>
  <c r="B177" i="1"/>
  <c r="AO175" i="1"/>
  <c r="D175" i="1"/>
  <c r="AO189" i="1"/>
  <c r="AM188" i="1"/>
  <c r="AM187" i="1"/>
  <c r="AN185" i="1"/>
  <c r="AL184" i="1"/>
  <c r="C182" i="1"/>
  <c r="AO179" i="1"/>
  <c r="AM178" i="1"/>
  <c r="D178" i="1"/>
  <c r="AO176" i="1"/>
  <c r="D176" i="1"/>
  <c r="AN175" i="1"/>
  <c r="D194" i="1"/>
  <c r="B193" i="1"/>
  <c r="AO191" i="1"/>
  <c r="AN190" i="1"/>
  <c r="AL189" i="1"/>
  <c r="AM185" i="1"/>
  <c r="C183" i="1"/>
  <c r="B182" i="1"/>
  <c r="AO180" i="1"/>
  <c r="AM179" i="1"/>
  <c r="C179" i="1"/>
  <c r="AL178" i="1"/>
  <c r="B178" i="1"/>
  <c r="D177" i="1"/>
  <c r="AN176" i="1"/>
  <c r="C176" i="1"/>
  <c r="AL175" i="1"/>
  <c r="D186" i="1"/>
  <c r="C185" i="1"/>
  <c r="AN182" i="1"/>
  <c r="AM181" i="1"/>
  <c r="D180" i="1"/>
  <c r="AO177" i="1"/>
  <c r="B175" i="1"/>
  <c r="AN194" i="1"/>
  <c r="AN186" i="1"/>
  <c r="AL179" i="1"/>
  <c r="B179" i="1"/>
  <c r="C177" i="1"/>
  <c r="AM176" i="1"/>
  <c r="AO75" i="1"/>
  <c r="AN174" i="1"/>
  <c r="D174" i="1"/>
  <c r="AO173" i="1"/>
  <c r="AM174" i="1"/>
  <c r="B174" i="1"/>
  <c r="AL173" i="1"/>
  <c r="AL172" i="1"/>
  <c r="B172" i="1"/>
  <c r="AM171" i="1"/>
  <c r="C171" i="1"/>
  <c r="AN170" i="1"/>
  <c r="D170" i="1"/>
  <c r="AO169" i="1"/>
  <c r="AL168" i="1"/>
  <c r="AM167" i="1"/>
  <c r="C167" i="1"/>
  <c r="AN166" i="1"/>
  <c r="AO165" i="1"/>
  <c r="AN173" i="1"/>
  <c r="C173" i="1"/>
  <c r="AN172" i="1"/>
  <c r="D172" i="1"/>
  <c r="AO171" i="1"/>
  <c r="AL170" i="1"/>
  <c r="B170" i="1"/>
  <c r="AM169" i="1"/>
  <c r="AN168" i="1"/>
  <c r="AO167" i="1"/>
  <c r="AL166" i="1"/>
  <c r="AM165" i="1"/>
  <c r="C165" i="1"/>
  <c r="AN164" i="1"/>
  <c r="D164" i="1"/>
  <c r="AO163" i="1"/>
  <c r="AL162" i="1"/>
  <c r="B162" i="1"/>
  <c r="AM161" i="1"/>
  <c r="C161" i="1"/>
  <c r="AN160" i="1"/>
  <c r="AO159" i="1"/>
  <c r="D173" i="1"/>
  <c r="AL171" i="1"/>
  <c r="AM170" i="1"/>
  <c r="AN169" i="1"/>
  <c r="AO168" i="1"/>
  <c r="B167" i="1"/>
  <c r="B165" i="1"/>
  <c r="AL164" i="1"/>
  <c r="D163" i="1"/>
  <c r="AN162" i="1"/>
  <c r="C162" i="1"/>
  <c r="AL161" i="1"/>
  <c r="AN159" i="1"/>
  <c r="D159" i="1"/>
  <c r="AO158" i="1"/>
  <c r="AL157" i="1"/>
  <c r="AM156" i="1"/>
  <c r="AN155" i="1"/>
  <c r="AO154" i="1"/>
  <c r="AL153" i="1"/>
  <c r="B153" i="1"/>
  <c r="AM152" i="1"/>
  <c r="C152" i="1"/>
  <c r="AN151" i="1"/>
  <c r="D151" i="1"/>
  <c r="AO150" i="1"/>
  <c r="A150" i="1"/>
  <c r="C159" i="1"/>
  <c r="D158" i="1"/>
  <c r="D154" i="1"/>
  <c r="AL152" i="1"/>
  <c r="B152" i="1"/>
  <c r="AN150" i="1"/>
  <c r="D150" i="1"/>
  <c r="AM157" i="1"/>
  <c r="AO174" i="1"/>
  <c r="AM173" i="1"/>
  <c r="B173" i="1"/>
  <c r="C172" i="1"/>
  <c r="D171" i="1"/>
  <c r="AL169" i="1"/>
  <c r="AM168" i="1"/>
  <c r="AN167" i="1"/>
  <c r="AO166" i="1"/>
  <c r="AN163" i="1"/>
  <c r="C163" i="1"/>
  <c r="AM162" i="1"/>
  <c r="AO160" i="1"/>
  <c r="AM159" i="1"/>
  <c r="AN158" i="1"/>
  <c r="AO157" i="1"/>
  <c r="AL156" i="1"/>
  <c r="AM155" i="1"/>
  <c r="AN154" i="1"/>
  <c r="AO153" i="1"/>
  <c r="AM151" i="1"/>
  <c r="C151" i="1"/>
  <c r="AL163" i="1"/>
  <c r="D162" i="1"/>
  <c r="AL160" i="1"/>
  <c r="B158" i="1"/>
  <c r="AN156" i="1"/>
  <c r="AL174" i="1"/>
  <c r="AO172" i="1"/>
  <c r="B171" i="1"/>
  <c r="C170" i="1"/>
  <c r="AL167" i="1"/>
  <c r="AM166" i="1"/>
  <c r="AN165" i="1"/>
  <c r="AO164" i="1"/>
  <c r="C164" i="1"/>
  <c r="AM163" i="1"/>
  <c r="B163" i="1"/>
  <c r="AO161" i="1"/>
  <c r="D161" i="1"/>
  <c r="AM160" i="1"/>
  <c r="AL159" i="1"/>
  <c r="B159" i="1"/>
  <c r="AM158" i="1"/>
  <c r="C158" i="1"/>
  <c r="AN157" i="1"/>
  <c r="AO156" i="1"/>
  <c r="AL155" i="1"/>
  <c r="AM154" i="1"/>
  <c r="C154" i="1"/>
  <c r="AN153" i="1"/>
  <c r="D153" i="1"/>
  <c r="AO152" i="1"/>
  <c r="AL151" i="1"/>
  <c r="B151" i="1"/>
  <c r="AM150" i="1"/>
  <c r="C150" i="1"/>
  <c r="C174" i="1"/>
  <c r="AM172" i="1"/>
  <c r="AN171" i="1"/>
  <c r="AO170" i="1"/>
  <c r="D167" i="1"/>
  <c r="AL165" i="1"/>
  <c r="D165" i="1"/>
  <c r="AM164" i="1"/>
  <c r="B164" i="1"/>
  <c r="AO162" i="1"/>
  <c r="AN161" i="1"/>
  <c r="B161" i="1"/>
  <c r="AL158" i="1"/>
  <c r="AL154" i="1"/>
  <c r="AN152" i="1"/>
  <c r="AO155" i="1"/>
  <c r="B154" i="1"/>
  <c r="D152" i="1"/>
  <c r="AL150" i="1"/>
  <c r="AM153" i="1"/>
  <c r="AO151" i="1"/>
  <c r="B150" i="1"/>
  <c r="C153" i="1"/>
  <c r="P92" i="1"/>
  <c r="O92" i="1"/>
  <c r="N92" i="1"/>
  <c r="L92" i="1"/>
  <c r="K92" i="1"/>
  <c r="H92" i="1"/>
  <c r="G92" i="1"/>
  <c r="F92" i="1"/>
  <c r="N91" i="1"/>
  <c r="J91" i="1"/>
  <c r="F91" i="1"/>
  <c r="Q73" i="1"/>
  <c r="M73" i="1"/>
  <c r="I73" i="1"/>
  <c r="Q72" i="1"/>
  <c r="M72" i="1"/>
  <c r="I72" i="1"/>
  <c r="Q71" i="1"/>
  <c r="M71" i="1"/>
  <c r="I71" i="1"/>
  <c r="Q70" i="1"/>
  <c r="P145" i="1"/>
  <c r="P202" i="1" s="1"/>
  <c r="O145" i="1"/>
  <c r="O202" i="1" s="1"/>
  <c r="N145" i="1"/>
  <c r="N202" i="1" s="1"/>
  <c r="L145" i="1"/>
  <c r="L202" i="1" s="1"/>
  <c r="K145" i="1"/>
  <c r="K202" i="1" s="1"/>
  <c r="J145" i="1"/>
  <c r="J202" i="1" s="1"/>
  <c r="H145" i="1"/>
  <c r="H202" i="1" s="1"/>
  <c r="G145" i="1"/>
  <c r="G202" i="1" s="1"/>
  <c r="F145" i="1"/>
  <c r="F202" i="1" s="1"/>
  <c r="P144" i="1"/>
  <c r="P201" i="1" s="1"/>
  <c r="O144" i="1"/>
  <c r="O201" i="1" s="1"/>
  <c r="N144" i="1"/>
  <c r="N201" i="1" s="1"/>
  <c r="L144" i="1"/>
  <c r="L201" i="1" s="1"/>
  <c r="K144" i="1"/>
  <c r="K201" i="1" s="1"/>
  <c r="J144" i="1"/>
  <c r="J201" i="1" s="1"/>
  <c r="H144" i="1"/>
  <c r="H201" i="1" s="1"/>
  <c r="G144" i="1"/>
  <c r="G201" i="1" s="1"/>
  <c r="F144" i="1"/>
  <c r="F201" i="1" s="1"/>
  <c r="P143" i="1"/>
  <c r="P200" i="1" s="1"/>
  <c r="O143" i="1"/>
  <c r="O200" i="1" s="1"/>
  <c r="N143" i="1"/>
  <c r="N200" i="1" s="1"/>
  <c r="L143" i="1"/>
  <c r="L200" i="1" s="1"/>
  <c r="K143" i="1"/>
  <c r="K200" i="1" s="1"/>
  <c r="J143" i="1"/>
  <c r="J200" i="1" s="1"/>
  <c r="H143" i="1"/>
  <c r="H200" i="1" s="1"/>
  <c r="G143" i="1"/>
  <c r="G200" i="1" s="1"/>
  <c r="F143" i="1"/>
  <c r="F200" i="1" s="1"/>
  <c r="P142" i="1"/>
  <c r="P199" i="1" s="1"/>
  <c r="O142" i="1"/>
  <c r="O199" i="1" s="1"/>
  <c r="N142" i="1"/>
  <c r="N199" i="1" s="1"/>
  <c r="L142" i="1"/>
  <c r="L199" i="1" s="1"/>
  <c r="K142" i="1"/>
  <c r="K199" i="1" s="1"/>
  <c r="J142" i="1"/>
  <c r="J199" i="1" s="1"/>
  <c r="H142" i="1"/>
  <c r="H199" i="1" s="1"/>
  <c r="G142" i="1"/>
  <c r="G199" i="1" s="1"/>
  <c r="F142" i="1"/>
  <c r="F199" i="1" s="1"/>
  <c r="P141" i="1"/>
  <c r="P198" i="1" s="1"/>
  <c r="O141" i="1"/>
  <c r="O198" i="1" s="1"/>
  <c r="N141" i="1"/>
  <c r="N198" i="1" s="1"/>
  <c r="L141" i="1"/>
  <c r="L198" i="1" s="1"/>
  <c r="K141" i="1"/>
  <c r="K198" i="1" s="1"/>
  <c r="J141" i="1"/>
  <c r="J198" i="1" s="1"/>
  <c r="H141" i="1"/>
  <c r="H198" i="1" s="1"/>
  <c r="G141" i="1"/>
  <c r="G198" i="1" s="1"/>
  <c r="F141" i="1"/>
  <c r="F198" i="1" s="1"/>
  <c r="P140" i="1"/>
  <c r="P197" i="1" s="1"/>
  <c r="O140" i="1"/>
  <c r="O197" i="1" s="1"/>
  <c r="N140" i="1"/>
  <c r="N197" i="1" s="1"/>
  <c r="L140" i="1"/>
  <c r="L197" i="1" s="1"/>
  <c r="K140" i="1"/>
  <c r="K197" i="1" s="1"/>
  <c r="J140" i="1"/>
  <c r="J197" i="1" s="1"/>
  <c r="H140" i="1"/>
  <c r="H197" i="1" s="1"/>
  <c r="G140" i="1"/>
  <c r="G197" i="1" s="1"/>
  <c r="F140" i="1"/>
  <c r="F197" i="1" s="1"/>
  <c r="P139" i="1"/>
  <c r="P196" i="1" s="1"/>
  <c r="O139" i="1"/>
  <c r="O196" i="1" s="1"/>
  <c r="N139" i="1"/>
  <c r="N196" i="1" s="1"/>
  <c r="L139" i="1"/>
  <c r="L196" i="1" s="1"/>
  <c r="K139" i="1"/>
  <c r="K196" i="1" s="1"/>
  <c r="J139" i="1"/>
  <c r="J196" i="1" s="1"/>
  <c r="H139" i="1"/>
  <c r="H196" i="1" s="1"/>
  <c r="G139" i="1"/>
  <c r="G196" i="1" s="1"/>
  <c r="F139" i="1"/>
  <c r="F196" i="1" s="1"/>
  <c r="P138" i="1"/>
  <c r="P195" i="1" s="1"/>
  <c r="O138" i="1"/>
  <c r="O195" i="1" s="1"/>
  <c r="N138" i="1"/>
  <c r="N195" i="1" s="1"/>
  <c r="L138" i="1"/>
  <c r="L195" i="1" s="1"/>
  <c r="K138" i="1"/>
  <c r="K195" i="1" s="1"/>
  <c r="J138" i="1"/>
  <c r="J195" i="1" s="1"/>
  <c r="H138" i="1"/>
  <c r="H195" i="1" s="1"/>
  <c r="G138" i="1"/>
  <c r="G195" i="1" s="1"/>
  <c r="F138" i="1"/>
  <c r="F195" i="1" s="1"/>
  <c r="P137" i="1"/>
  <c r="P194" i="1" s="1"/>
  <c r="O137" i="1"/>
  <c r="O194" i="1" s="1"/>
  <c r="N137" i="1"/>
  <c r="N194" i="1" s="1"/>
  <c r="L137" i="1"/>
  <c r="L194" i="1" s="1"/>
  <c r="K137" i="1"/>
  <c r="K194" i="1" s="1"/>
  <c r="J137" i="1"/>
  <c r="J194" i="1" s="1"/>
  <c r="H137" i="1"/>
  <c r="H194" i="1" s="1"/>
  <c r="G137" i="1"/>
  <c r="G194" i="1" s="1"/>
  <c r="F137" i="1"/>
  <c r="F194" i="1" s="1"/>
  <c r="P136" i="1"/>
  <c r="P193" i="1" s="1"/>
  <c r="O136" i="1"/>
  <c r="O193" i="1" s="1"/>
  <c r="N136" i="1"/>
  <c r="N193" i="1" s="1"/>
  <c r="L136" i="1"/>
  <c r="L193" i="1" s="1"/>
  <c r="K136" i="1"/>
  <c r="K193" i="1" s="1"/>
  <c r="J136" i="1"/>
  <c r="J193" i="1" s="1"/>
  <c r="H136" i="1"/>
  <c r="H193" i="1" s="1"/>
  <c r="G136" i="1"/>
  <c r="G193" i="1" s="1"/>
  <c r="F136" i="1"/>
  <c r="F193" i="1" s="1"/>
  <c r="P135" i="1"/>
  <c r="P192" i="1" s="1"/>
  <c r="O135" i="1"/>
  <c r="O192" i="1" s="1"/>
  <c r="N135" i="1"/>
  <c r="N192" i="1" s="1"/>
  <c r="L135" i="1"/>
  <c r="L192" i="1" s="1"/>
  <c r="K135" i="1"/>
  <c r="K192" i="1" s="1"/>
  <c r="J135" i="1"/>
  <c r="J192" i="1" s="1"/>
  <c r="H135" i="1"/>
  <c r="H192" i="1" s="1"/>
  <c r="G135" i="1"/>
  <c r="G192" i="1" s="1"/>
  <c r="F135" i="1"/>
  <c r="F192" i="1" s="1"/>
  <c r="P134" i="1"/>
  <c r="P191" i="1" s="1"/>
  <c r="O134" i="1"/>
  <c r="O191" i="1" s="1"/>
  <c r="N134" i="1"/>
  <c r="N191" i="1" s="1"/>
  <c r="L134" i="1"/>
  <c r="L191" i="1" s="1"/>
  <c r="K134" i="1"/>
  <c r="K191" i="1" s="1"/>
  <c r="J134" i="1"/>
  <c r="J191" i="1" s="1"/>
  <c r="H134" i="1"/>
  <c r="H191" i="1" s="1"/>
  <c r="G134" i="1"/>
  <c r="G191" i="1" s="1"/>
  <c r="F134" i="1"/>
  <c r="F191" i="1" s="1"/>
  <c r="P133" i="1"/>
  <c r="P190" i="1" s="1"/>
  <c r="O133" i="1"/>
  <c r="O190" i="1" s="1"/>
  <c r="N133" i="1"/>
  <c r="N190" i="1" s="1"/>
  <c r="L133" i="1"/>
  <c r="L190" i="1" s="1"/>
  <c r="K133" i="1"/>
  <c r="K190" i="1" s="1"/>
  <c r="J133" i="1"/>
  <c r="J190" i="1" s="1"/>
  <c r="H133" i="1"/>
  <c r="H190" i="1" s="1"/>
  <c r="G133" i="1"/>
  <c r="G190" i="1" s="1"/>
  <c r="F133" i="1"/>
  <c r="F190" i="1" s="1"/>
  <c r="P132" i="1"/>
  <c r="P189" i="1" s="1"/>
  <c r="O132" i="1"/>
  <c r="O189" i="1" s="1"/>
  <c r="N132" i="1"/>
  <c r="N189" i="1" s="1"/>
  <c r="L132" i="1"/>
  <c r="L189" i="1" s="1"/>
  <c r="K132" i="1"/>
  <c r="K189" i="1" s="1"/>
  <c r="J132" i="1"/>
  <c r="J189" i="1" s="1"/>
  <c r="H132" i="1"/>
  <c r="H189" i="1" s="1"/>
  <c r="G132" i="1"/>
  <c r="G189" i="1" s="1"/>
  <c r="F132" i="1"/>
  <c r="F189" i="1" s="1"/>
  <c r="P131" i="1"/>
  <c r="P188" i="1" s="1"/>
  <c r="O131" i="1"/>
  <c r="O188" i="1" s="1"/>
  <c r="N131" i="1"/>
  <c r="N188" i="1" s="1"/>
  <c r="L131" i="1"/>
  <c r="L188" i="1" s="1"/>
  <c r="K131" i="1"/>
  <c r="K188" i="1" s="1"/>
  <c r="J131" i="1"/>
  <c r="J188" i="1" s="1"/>
  <c r="H131" i="1"/>
  <c r="H188" i="1" s="1"/>
  <c r="G131" i="1"/>
  <c r="G188" i="1" s="1"/>
  <c r="F131" i="1"/>
  <c r="F188" i="1" s="1"/>
  <c r="P130" i="1"/>
  <c r="P187" i="1" s="1"/>
  <c r="O130" i="1"/>
  <c r="O187" i="1" s="1"/>
  <c r="N130" i="1"/>
  <c r="N187" i="1" s="1"/>
  <c r="L130" i="1"/>
  <c r="L187" i="1" s="1"/>
  <c r="K130" i="1"/>
  <c r="K187" i="1" s="1"/>
  <c r="J130" i="1"/>
  <c r="J187" i="1" s="1"/>
  <c r="H130" i="1"/>
  <c r="H187" i="1" s="1"/>
  <c r="G130" i="1"/>
  <c r="G187" i="1" s="1"/>
  <c r="F130" i="1"/>
  <c r="F187" i="1" s="1"/>
  <c r="P129" i="1"/>
  <c r="P186" i="1" s="1"/>
  <c r="O129" i="1"/>
  <c r="O186" i="1" s="1"/>
  <c r="N129" i="1"/>
  <c r="N186" i="1" s="1"/>
  <c r="L129" i="1"/>
  <c r="L186" i="1" s="1"/>
  <c r="K129" i="1"/>
  <c r="K186" i="1" s="1"/>
  <c r="J129" i="1"/>
  <c r="J186" i="1" s="1"/>
  <c r="H129" i="1"/>
  <c r="H186" i="1" s="1"/>
  <c r="G129" i="1"/>
  <c r="G186" i="1" s="1"/>
  <c r="F129" i="1"/>
  <c r="F186" i="1" s="1"/>
  <c r="P128" i="1"/>
  <c r="P185" i="1" s="1"/>
  <c r="O128" i="1"/>
  <c r="O185" i="1" s="1"/>
  <c r="N128" i="1"/>
  <c r="N185" i="1" s="1"/>
  <c r="L128" i="1"/>
  <c r="L185" i="1" s="1"/>
  <c r="K128" i="1"/>
  <c r="K185" i="1" s="1"/>
  <c r="J128" i="1"/>
  <c r="J185" i="1" s="1"/>
  <c r="H128" i="1"/>
  <c r="H185" i="1" s="1"/>
  <c r="G128" i="1"/>
  <c r="G185" i="1" s="1"/>
  <c r="F128" i="1"/>
  <c r="F185" i="1" s="1"/>
  <c r="P127" i="1"/>
  <c r="P184" i="1" s="1"/>
  <c r="O127" i="1"/>
  <c r="O184" i="1" s="1"/>
  <c r="N127" i="1"/>
  <c r="N184" i="1" s="1"/>
  <c r="L127" i="1"/>
  <c r="L184" i="1" s="1"/>
  <c r="K127" i="1"/>
  <c r="K184" i="1" s="1"/>
  <c r="J127" i="1"/>
  <c r="J184" i="1" s="1"/>
  <c r="H127" i="1"/>
  <c r="H184" i="1" s="1"/>
  <c r="G127" i="1"/>
  <c r="G184" i="1" s="1"/>
  <c r="F127" i="1"/>
  <c r="F184" i="1" s="1"/>
  <c r="P126" i="1"/>
  <c r="P183" i="1" s="1"/>
  <c r="O126" i="1"/>
  <c r="O183" i="1" s="1"/>
  <c r="N126" i="1"/>
  <c r="N183" i="1" s="1"/>
  <c r="L126" i="1"/>
  <c r="L183" i="1" s="1"/>
  <c r="K126" i="1"/>
  <c r="K183" i="1" s="1"/>
  <c r="J126" i="1"/>
  <c r="J183" i="1" s="1"/>
  <c r="H126" i="1"/>
  <c r="H183" i="1" s="1"/>
  <c r="G126" i="1"/>
  <c r="G183" i="1" s="1"/>
  <c r="F126" i="1"/>
  <c r="F183" i="1" s="1"/>
  <c r="P125" i="1"/>
  <c r="P182" i="1" s="1"/>
  <c r="O125" i="1"/>
  <c r="O182" i="1" s="1"/>
  <c r="N125" i="1"/>
  <c r="N182" i="1" s="1"/>
  <c r="L125" i="1"/>
  <c r="L182" i="1" s="1"/>
  <c r="K125" i="1"/>
  <c r="K182" i="1" s="1"/>
  <c r="J125" i="1"/>
  <c r="J182" i="1" s="1"/>
  <c r="H125" i="1"/>
  <c r="H182" i="1" s="1"/>
  <c r="G125" i="1"/>
  <c r="G182" i="1" s="1"/>
  <c r="P124" i="1"/>
  <c r="P181" i="1" s="1"/>
  <c r="O124" i="1"/>
  <c r="O181" i="1" s="1"/>
  <c r="L124" i="1"/>
  <c r="L181" i="1" s="1"/>
  <c r="K124" i="1"/>
  <c r="K181" i="1" s="1"/>
  <c r="H124" i="1"/>
  <c r="H181" i="1" s="1"/>
  <c r="G124" i="1"/>
  <c r="G181" i="1" s="1"/>
  <c r="P123" i="1"/>
  <c r="P180" i="1" s="1"/>
  <c r="O123" i="1"/>
  <c r="O180" i="1" s="1"/>
  <c r="L123" i="1"/>
  <c r="L180" i="1" s="1"/>
  <c r="K123" i="1"/>
  <c r="K180" i="1" s="1"/>
  <c r="H123" i="1"/>
  <c r="H180" i="1" s="1"/>
  <c r="G123" i="1"/>
  <c r="G180" i="1" s="1"/>
  <c r="P122" i="1"/>
  <c r="P179" i="1" s="1"/>
  <c r="O122" i="1"/>
  <c r="O179" i="1" s="1"/>
  <c r="L122" i="1"/>
  <c r="L179" i="1" s="1"/>
  <c r="K122" i="1"/>
  <c r="K179" i="1" s="1"/>
  <c r="H122" i="1"/>
  <c r="H179" i="1" s="1"/>
  <c r="G122" i="1"/>
  <c r="G179" i="1" s="1"/>
  <c r="P121" i="1"/>
  <c r="P178" i="1" s="1"/>
  <c r="O121" i="1"/>
  <c r="O178" i="1" s="1"/>
  <c r="L121" i="1"/>
  <c r="L178" i="1" s="1"/>
  <c r="K121" i="1"/>
  <c r="K178" i="1" s="1"/>
  <c r="H121" i="1"/>
  <c r="H178" i="1" s="1"/>
  <c r="G121" i="1"/>
  <c r="G178" i="1" s="1"/>
  <c r="P120" i="1"/>
  <c r="P177" i="1" s="1"/>
  <c r="O120" i="1"/>
  <c r="O177" i="1" s="1"/>
  <c r="L120" i="1"/>
  <c r="L177" i="1" s="1"/>
  <c r="K120" i="1"/>
  <c r="K177" i="1" s="1"/>
  <c r="H120" i="1"/>
  <c r="H177" i="1" s="1"/>
  <c r="G120" i="1"/>
  <c r="G177" i="1" s="1"/>
  <c r="P119" i="1"/>
  <c r="P176" i="1" s="1"/>
  <c r="O119" i="1"/>
  <c r="O176" i="1" s="1"/>
  <c r="L119" i="1"/>
  <c r="L176" i="1" s="1"/>
  <c r="K119" i="1"/>
  <c r="K176" i="1" s="1"/>
  <c r="H119" i="1"/>
  <c r="H176" i="1" s="1"/>
  <c r="G119" i="1"/>
  <c r="G176" i="1" s="1"/>
  <c r="P118" i="1"/>
  <c r="P175" i="1" s="1"/>
  <c r="O118" i="1"/>
  <c r="O175" i="1" s="1"/>
  <c r="L118" i="1"/>
  <c r="L175" i="1" s="1"/>
  <c r="K118" i="1"/>
  <c r="K175" i="1" s="1"/>
  <c r="H118" i="1"/>
  <c r="H175" i="1" s="1"/>
  <c r="G118" i="1"/>
  <c r="G175" i="1" s="1"/>
  <c r="P117" i="1"/>
  <c r="P174" i="1" s="1"/>
  <c r="O117" i="1"/>
  <c r="O174" i="1" s="1"/>
  <c r="L117" i="1"/>
  <c r="L174" i="1" s="1"/>
  <c r="K117" i="1"/>
  <c r="K174" i="1" s="1"/>
  <c r="H117" i="1"/>
  <c r="H174" i="1" s="1"/>
  <c r="G117" i="1"/>
  <c r="G174" i="1" s="1"/>
  <c r="P116" i="1"/>
  <c r="P173" i="1" s="1"/>
  <c r="O116" i="1"/>
  <c r="O173" i="1" s="1"/>
  <c r="L116" i="1"/>
  <c r="L173" i="1" s="1"/>
  <c r="K116" i="1"/>
  <c r="K173" i="1" s="1"/>
  <c r="H116" i="1"/>
  <c r="H173" i="1" s="1"/>
  <c r="G116" i="1"/>
  <c r="G173" i="1" s="1"/>
  <c r="P115" i="1"/>
  <c r="P172" i="1" s="1"/>
  <c r="O115" i="1"/>
  <c r="O172" i="1" s="1"/>
  <c r="L115" i="1"/>
  <c r="L172" i="1" s="1"/>
  <c r="K115" i="1"/>
  <c r="K172" i="1" s="1"/>
  <c r="H115" i="1"/>
  <c r="H172" i="1" s="1"/>
  <c r="G115" i="1"/>
  <c r="G172" i="1" s="1"/>
  <c r="P114" i="1"/>
  <c r="P171" i="1" s="1"/>
  <c r="O114" i="1"/>
  <c r="O171" i="1" s="1"/>
  <c r="L114" i="1"/>
  <c r="L171" i="1" s="1"/>
  <c r="K114" i="1"/>
  <c r="K171" i="1" s="1"/>
  <c r="H114" i="1"/>
  <c r="H171" i="1" s="1"/>
  <c r="G114" i="1"/>
  <c r="G171" i="1" s="1"/>
  <c r="P113" i="1"/>
  <c r="P170" i="1" s="1"/>
  <c r="O113" i="1"/>
  <c r="O170" i="1" s="1"/>
  <c r="L113" i="1"/>
  <c r="L170" i="1" s="1"/>
  <c r="K113" i="1"/>
  <c r="K170" i="1" s="1"/>
  <c r="H113" i="1"/>
  <c r="H170" i="1" s="1"/>
  <c r="G113" i="1"/>
  <c r="G170" i="1" s="1"/>
  <c r="P112" i="1"/>
  <c r="P169" i="1" s="1"/>
  <c r="O112" i="1"/>
  <c r="O169" i="1" s="1"/>
  <c r="L112" i="1"/>
  <c r="L169" i="1" s="1"/>
  <c r="K112" i="1"/>
  <c r="K169" i="1" s="1"/>
  <c r="H112" i="1"/>
  <c r="H169" i="1" s="1"/>
  <c r="G112" i="1"/>
  <c r="G169" i="1" s="1"/>
  <c r="P111" i="1"/>
  <c r="P168" i="1" s="1"/>
  <c r="O111" i="1"/>
  <c r="O168" i="1" s="1"/>
  <c r="L111" i="1"/>
  <c r="L168" i="1" s="1"/>
  <c r="K111" i="1"/>
  <c r="K168" i="1" s="1"/>
  <c r="H111" i="1"/>
  <c r="H168" i="1" s="1"/>
  <c r="G111" i="1"/>
  <c r="G168" i="1" s="1"/>
  <c r="P110" i="1"/>
  <c r="P167" i="1" s="1"/>
  <c r="O110" i="1"/>
  <c r="O167" i="1" s="1"/>
  <c r="L110" i="1"/>
  <c r="L167" i="1" s="1"/>
  <c r="K110" i="1"/>
  <c r="K167" i="1" s="1"/>
  <c r="H110" i="1"/>
  <c r="H167" i="1" s="1"/>
  <c r="G110" i="1"/>
  <c r="G167" i="1" s="1"/>
  <c r="P109" i="1"/>
  <c r="P166" i="1" s="1"/>
  <c r="O109" i="1"/>
  <c r="O166" i="1" s="1"/>
  <c r="L109" i="1"/>
  <c r="L166" i="1" s="1"/>
  <c r="K109" i="1"/>
  <c r="K166" i="1" s="1"/>
  <c r="H109" i="1"/>
  <c r="H166" i="1" s="1"/>
  <c r="G109" i="1"/>
  <c r="G166" i="1" s="1"/>
  <c r="P108" i="1"/>
  <c r="P165" i="1" s="1"/>
  <c r="O108" i="1"/>
  <c r="O165" i="1" s="1"/>
  <c r="L108" i="1"/>
  <c r="L165" i="1" s="1"/>
  <c r="K108" i="1"/>
  <c r="K165" i="1" s="1"/>
  <c r="H108" i="1"/>
  <c r="H165" i="1" s="1"/>
  <c r="G108" i="1"/>
  <c r="G165" i="1" s="1"/>
  <c r="P107" i="1"/>
  <c r="P164" i="1" s="1"/>
  <c r="O107" i="1"/>
  <c r="O164" i="1" s="1"/>
  <c r="L107" i="1"/>
  <c r="L164" i="1" s="1"/>
  <c r="K107" i="1"/>
  <c r="K164" i="1" s="1"/>
  <c r="H107" i="1"/>
  <c r="H164" i="1" s="1"/>
  <c r="G107" i="1"/>
  <c r="G164" i="1" s="1"/>
  <c r="P106" i="1"/>
  <c r="P163" i="1" s="1"/>
  <c r="O106" i="1"/>
  <c r="O163" i="1" s="1"/>
  <c r="L106" i="1"/>
  <c r="L163" i="1" s="1"/>
  <c r="K106" i="1"/>
  <c r="K163" i="1" s="1"/>
  <c r="H106" i="1"/>
  <c r="H163" i="1" s="1"/>
  <c r="G106" i="1"/>
  <c r="G163" i="1" s="1"/>
  <c r="P105" i="1"/>
  <c r="P162" i="1" s="1"/>
  <c r="O105" i="1"/>
  <c r="O162" i="1" s="1"/>
  <c r="L105" i="1"/>
  <c r="L162" i="1" s="1"/>
  <c r="K105" i="1"/>
  <c r="K162" i="1" s="1"/>
  <c r="H105" i="1"/>
  <c r="H162" i="1" s="1"/>
  <c r="G105" i="1"/>
  <c r="G162" i="1" s="1"/>
  <c r="P104" i="1"/>
  <c r="P161" i="1" s="1"/>
  <c r="O104" i="1"/>
  <c r="O161" i="1" s="1"/>
  <c r="L104" i="1"/>
  <c r="L161" i="1" s="1"/>
  <c r="K104" i="1"/>
  <c r="K161" i="1" s="1"/>
  <c r="H104" i="1"/>
  <c r="H161" i="1" s="1"/>
  <c r="G104" i="1"/>
  <c r="G161" i="1" s="1"/>
  <c r="P103" i="1"/>
  <c r="P160" i="1" s="1"/>
  <c r="O103" i="1"/>
  <c r="O160" i="1" s="1"/>
  <c r="L103" i="1"/>
  <c r="L160" i="1" s="1"/>
  <c r="K103" i="1"/>
  <c r="K160" i="1" s="1"/>
  <c r="H103" i="1"/>
  <c r="H160" i="1" s="1"/>
  <c r="G103" i="1"/>
  <c r="G160" i="1" s="1"/>
  <c r="P102" i="1"/>
  <c r="P159" i="1" s="1"/>
  <c r="O102" i="1"/>
  <c r="O159" i="1" s="1"/>
  <c r="L102" i="1"/>
  <c r="L159" i="1" s="1"/>
  <c r="K102" i="1"/>
  <c r="K159" i="1" s="1"/>
  <c r="H102" i="1"/>
  <c r="H159" i="1" s="1"/>
  <c r="G102" i="1"/>
  <c r="G159" i="1" s="1"/>
  <c r="P101" i="1"/>
  <c r="P158" i="1" s="1"/>
  <c r="O101" i="1"/>
  <c r="O158" i="1" s="1"/>
  <c r="L101" i="1"/>
  <c r="L158" i="1" s="1"/>
  <c r="K101" i="1"/>
  <c r="K158" i="1" s="1"/>
  <c r="H101" i="1"/>
  <c r="H158" i="1" s="1"/>
  <c r="G101" i="1"/>
  <c r="G158" i="1" s="1"/>
  <c r="P100" i="1"/>
  <c r="P157" i="1" s="1"/>
  <c r="O100" i="1"/>
  <c r="O157" i="1" s="1"/>
  <c r="L100" i="1"/>
  <c r="L157" i="1" s="1"/>
  <c r="K100" i="1"/>
  <c r="K157" i="1" s="1"/>
  <c r="H100" i="1"/>
  <c r="H157" i="1" s="1"/>
  <c r="G100" i="1"/>
  <c r="G157" i="1" s="1"/>
  <c r="P99" i="1"/>
  <c r="P156" i="1" s="1"/>
  <c r="O99" i="1"/>
  <c r="O156" i="1" s="1"/>
  <c r="L99" i="1"/>
  <c r="L156" i="1" s="1"/>
  <c r="K99" i="1"/>
  <c r="K156" i="1" s="1"/>
  <c r="H99" i="1"/>
  <c r="H156" i="1" s="1"/>
  <c r="G99" i="1"/>
  <c r="G156" i="1" s="1"/>
  <c r="P98" i="1"/>
  <c r="P155" i="1" s="1"/>
  <c r="O98" i="1"/>
  <c r="O155" i="1" s="1"/>
  <c r="L98" i="1"/>
  <c r="L155" i="1" s="1"/>
  <c r="K98" i="1"/>
  <c r="K155" i="1" s="1"/>
  <c r="H98" i="1"/>
  <c r="H155" i="1" s="1"/>
  <c r="G98" i="1"/>
  <c r="G155" i="1" s="1"/>
  <c r="P97" i="1"/>
  <c r="P154" i="1" s="1"/>
  <c r="O97" i="1"/>
  <c r="O154" i="1" s="1"/>
  <c r="M22" i="1"/>
  <c r="L97" i="1"/>
  <c r="L154" i="1" s="1"/>
  <c r="K97" i="1"/>
  <c r="K154" i="1" s="1"/>
  <c r="J97" i="1"/>
  <c r="J154" i="1" s="1"/>
  <c r="I22" i="1"/>
  <c r="H97" i="1"/>
  <c r="H154" i="1" s="1"/>
  <c r="G97" i="1"/>
  <c r="G154" i="1" s="1"/>
  <c r="F97" i="1"/>
  <c r="F154" i="1" s="1"/>
  <c r="P96" i="1"/>
  <c r="P153" i="1" s="1"/>
  <c r="O96" i="1"/>
  <c r="O153" i="1" s="1"/>
  <c r="N96" i="1"/>
  <c r="N153" i="1" s="1"/>
  <c r="L96" i="1"/>
  <c r="L153" i="1" s="1"/>
  <c r="K96" i="1"/>
  <c r="K153" i="1" s="1"/>
  <c r="J96" i="1"/>
  <c r="J153" i="1" s="1"/>
  <c r="H96" i="1"/>
  <c r="H153" i="1" s="1"/>
  <c r="G96" i="1"/>
  <c r="G153" i="1" s="1"/>
  <c r="F96" i="1"/>
  <c r="F153" i="1" s="1"/>
  <c r="P95" i="1"/>
  <c r="P152" i="1" s="1"/>
  <c r="O95" i="1"/>
  <c r="O152" i="1" s="1"/>
  <c r="N95" i="1"/>
  <c r="N152" i="1" s="1"/>
  <c r="L95" i="1"/>
  <c r="L152" i="1" s="1"/>
  <c r="K95" i="1"/>
  <c r="K152" i="1" s="1"/>
  <c r="J95" i="1"/>
  <c r="J152" i="1" s="1"/>
  <c r="H95" i="1"/>
  <c r="H152" i="1" s="1"/>
  <c r="G95" i="1"/>
  <c r="G152" i="1" s="1"/>
  <c r="F95" i="1"/>
  <c r="F152" i="1" s="1"/>
  <c r="P94" i="1"/>
  <c r="P151" i="1" s="1"/>
  <c r="O94" i="1"/>
  <c r="O151" i="1" s="1"/>
  <c r="N94" i="1"/>
  <c r="N151" i="1" s="1"/>
  <c r="L94" i="1"/>
  <c r="L151" i="1" s="1"/>
  <c r="K94" i="1"/>
  <c r="K151" i="1" s="1"/>
  <c r="J94" i="1"/>
  <c r="J151" i="1" s="1"/>
  <c r="H94" i="1"/>
  <c r="H151" i="1" s="1"/>
  <c r="G94" i="1"/>
  <c r="G151" i="1" s="1"/>
  <c r="F94" i="1"/>
  <c r="F151" i="1" s="1"/>
  <c r="P93" i="1"/>
  <c r="P150" i="1" s="1"/>
  <c r="Q18" i="1"/>
  <c r="L74" i="1"/>
  <c r="L146" i="1" s="1"/>
  <c r="M18" i="1"/>
  <c r="H74" i="1"/>
  <c r="H146" i="1" s="1"/>
  <c r="I18" i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 s="1"/>
  <c r="AE145" i="1"/>
  <c r="AE202" i="1" s="1"/>
  <c r="AD145" i="1"/>
  <c r="AD202" i="1" s="1"/>
  <c r="AB145" i="1"/>
  <c r="AB202" i="1" s="1"/>
  <c r="AA145" i="1"/>
  <c r="AA202" i="1" s="1"/>
  <c r="Z145" i="1"/>
  <c r="Z202" i="1" s="1"/>
  <c r="X145" i="1"/>
  <c r="X202" i="1" s="1"/>
  <c r="W145" i="1"/>
  <c r="W202" i="1" s="1"/>
  <c r="V145" i="1"/>
  <c r="V202" i="1" s="1"/>
  <c r="T145" i="1"/>
  <c r="T202" i="1" s="1"/>
  <c r="S145" i="1"/>
  <c r="S202" i="1" s="1"/>
  <c r="R145" i="1"/>
  <c r="R202" i="1" s="1"/>
  <c r="AF144" i="1"/>
  <c r="AF201" i="1" s="1"/>
  <c r="AE144" i="1"/>
  <c r="AE201" i="1" s="1"/>
  <c r="AD144" i="1"/>
  <c r="AD201" i="1" s="1"/>
  <c r="AB144" i="1"/>
  <c r="AB201" i="1" s="1"/>
  <c r="AA144" i="1"/>
  <c r="AA201" i="1" s="1"/>
  <c r="Z144" i="1"/>
  <c r="Z201" i="1" s="1"/>
  <c r="X144" i="1"/>
  <c r="X201" i="1" s="1"/>
  <c r="W144" i="1"/>
  <c r="W201" i="1" s="1"/>
  <c r="V144" i="1"/>
  <c r="V201" i="1" s="1"/>
  <c r="T144" i="1"/>
  <c r="T201" i="1" s="1"/>
  <c r="S144" i="1"/>
  <c r="S201" i="1" s="1"/>
  <c r="R144" i="1"/>
  <c r="R201" i="1" s="1"/>
  <c r="AF143" i="1"/>
  <c r="AF200" i="1" s="1"/>
  <c r="AE143" i="1"/>
  <c r="AE200" i="1" s="1"/>
  <c r="AD143" i="1"/>
  <c r="AD200" i="1" s="1"/>
  <c r="AB143" i="1"/>
  <c r="AB200" i="1" s="1"/>
  <c r="AA143" i="1"/>
  <c r="AA200" i="1" s="1"/>
  <c r="Z143" i="1"/>
  <c r="Z200" i="1" s="1"/>
  <c r="X143" i="1"/>
  <c r="X200" i="1" s="1"/>
  <c r="W143" i="1"/>
  <c r="W200" i="1" s="1"/>
  <c r="V143" i="1"/>
  <c r="V200" i="1" s="1"/>
  <c r="T143" i="1"/>
  <c r="T200" i="1" s="1"/>
  <c r="S143" i="1"/>
  <c r="S200" i="1" s="1"/>
  <c r="R143" i="1"/>
  <c r="R200" i="1" s="1"/>
  <c r="AF142" i="1"/>
  <c r="AF199" i="1" s="1"/>
  <c r="AE142" i="1"/>
  <c r="AE199" i="1" s="1"/>
  <c r="AD142" i="1"/>
  <c r="AD199" i="1" s="1"/>
  <c r="AB142" i="1"/>
  <c r="AB199" i="1" s="1"/>
  <c r="AA142" i="1"/>
  <c r="AA199" i="1" s="1"/>
  <c r="Z142" i="1"/>
  <c r="Z199" i="1" s="1"/>
  <c r="X142" i="1"/>
  <c r="X199" i="1" s="1"/>
  <c r="W142" i="1"/>
  <c r="W199" i="1" s="1"/>
  <c r="V142" i="1"/>
  <c r="V199" i="1" s="1"/>
  <c r="T142" i="1"/>
  <c r="T199" i="1" s="1"/>
  <c r="S142" i="1"/>
  <c r="S199" i="1" s="1"/>
  <c r="R142" i="1"/>
  <c r="R199" i="1" s="1"/>
  <c r="AF141" i="1"/>
  <c r="AF198" i="1" s="1"/>
  <c r="AE141" i="1"/>
  <c r="AE198" i="1" s="1"/>
  <c r="AD141" i="1"/>
  <c r="AD198" i="1" s="1"/>
  <c r="AB141" i="1"/>
  <c r="AB198" i="1" s="1"/>
  <c r="AA141" i="1"/>
  <c r="AA198" i="1" s="1"/>
  <c r="Z141" i="1"/>
  <c r="Z198" i="1" s="1"/>
  <c r="X141" i="1"/>
  <c r="X198" i="1" s="1"/>
  <c r="W141" i="1"/>
  <c r="W198" i="1" s="1"/>
  <c r="V141" i="1"/>
  <c r="V198" i="1" s="1"/>
  <c r="T141" i="1"/>
  <c r="T198" i="1" s="1"/>
  <c r="S141" i="1"/>
  <c r="S198" i="1" s="1"/>
  <c r="R141" i="1"/>
  <c r="R198" i="1" s="1"/>
  <c r="AF140" i="1"/>
  <c r="AF197" i="1" s="1"/>
  <c r="AE140" i="1"/>
  <c r="AE197" i="1" s="1"/>
  <c r="AD140" i="1"/>
  <c r="AD197" i="1" s="1"/>
  <c r="AB140" i="1"/>
  <c r="AB197" i="1" s="1"/>
  <c r="AA140" i="1"/>
  <c r="AA197" i="1" s="1"/>
  <c r="Z140" i="1"/>
  <c r="Z197" i="1" s="1"/>
  <c r="X140" i="1"/>
  <c r="X197" i="1" s="1"/>
  <c r="W140" i="1"/>
  <c r="W197" i="1" s="1"/>
  <c r="V140" i="1"/>
  <c r="V197" i="1" s="1"/>
  <c r="T140" i="1"/>
  <c r="T197" i="1" s="1"/>
  <c r="S140" i="1"/>
  <c r="S197" i="1" s="1"/>
  <c r="R140" i="1"/>
  <c r="R197" i="1" s="1"/>
  <c r="AF139" i="1"/>
  <c r="AF196" i="1" s="1"/>
  <c r="AE139" i="1"/>
  <c r="AE196" i="1" s="1"/>
  <c r="AD139" i="1"/>
  <c r="AD196" i="1" s="1"/>
  <c r="AB139" i="1"/>
  <c r="AB196" i="1" s="1"/>
  <c r="AA139" i="1"/>
  <c r="AA196" i="1" s="1"/>
  <c r="Z139" i="1"/>
  <c r="Z196" i="1" s="1"/>
  <c r="X139" i="1"/>
  <c r="X196" i="1" s="1"/>
  <c r="W139" i="1"/>
  <c r="W196" i="1" s="1"/>
  <c r="V139" i="1"/>
  <c r="V196" i="1" s="1"/>
  <c r="T139" i="1"/>
  <c r="T196" i="1" s="1"/>
  <c r="S139" i="1"/>
  <c r="S196" i="1" s="1"/>
  <c r="R139" i="1"/>
  <c r="R196" i="1" s="1"/>
  <c r="AF138" i="1"/>
  <c r="AF195" i="1" s="1"/>
  <c r="AE138" i="1"/>
  <c r="AE195" i="1" s="1"/>
  <c r="AD138" i="1"/>
  <c r="AD195" i="1" s="1"/>
  <c r="AB138" i="1"/>
  <c r="AB195" i="1" s="1"/>
  <c r="AA138" i="1"/>
  <c r="AA195" i="1" s="1"/>
  <c r="Z138" i="1"/>
  <c r="Z195" i="1" s="1"/>
  <c r="X138" i="1"/>
  <c r="X195" i="1" s="1"/>
  <c r="W138" i="1"/>
  <c r="W195" i="1" s="1"/>
  <c r="V138" i="1"/>
  <c r="V195" i="1" s="1"/>
  <c r="T138" i="1"/>
  <c r="T195" i="1" s="1"/>
  <c r="S138" i="1"/>
  <c r="S195" i="1" s="1"/>
  <c r="R138" i="1"/>
  <c r="R195" i="1" s="1"/>
  <c r="AF137" i="1"/>
  <c r="AF194" i="1" s="1"/>
  <c r="AE137" i="1"/>
  <c r="AE194" i="1" s="1"/>
  <c r="AD137" i="1"/>
  <c r="AD194" i="1" s="1"/>
  <c r="AB137" i="1"/>
  <c r="AB194" i="1" s="1"/>
  <c r="AA137" i="1"/>
  <c r="AA194" i="1" s="1"/>
  <c r="Z137" i="1"/>
  <c r="Z194" i="1" s="1"/>
  <c r="X137" i="1"/>
  <c r="X194" i="1" s="1"/>
  <c r="W137" i="1"/>
  <c r="W194" i="1" s="1"/>
  <c r="V137" i="1"/>
  <c r="V194" i="1" s="1"/>
  <c r="T137" i="1"/>
  <c r="T194" i="1" s="1"/>
  <c r="S137" i="1"/>
  <c r="S194" i="1" s="1"/>
  <c r="R137" i="1"/>
  <c r="R194" i="1" s="1"/>
  <c r="AF136" i="1"/>
  <c r="AF193" i="1" s="1"/>
  <c r="AE136" i="1"/>
  <c r="AE193" i="1" s="1"/>
  <c r="AD136" i="1"/>
  <c r="AD193" i="1" s="1"/>
  <c r="AB136" i="1"/>
  <c r="AB193" i="1" s="1"/>
  <c r="AA136" i="1"/>
  <c r="AA193" i="1" s="1"/>
  <c r="Z136" i="1"/>
  <c r="Z193" i="1" s="1"/>
  <c r="X136" i="1"/>
  <c r="X193" i="1" s="1"/>
  <c r="W136" i="1"/>
  <c r="W193" i="1" s="1"/>
  <c r="V136" i="1"/>
  <c r="V193" i="1" s="1"/>
  <c r="T136" i="1"/>
  <c r="T193" i="1" s="1"/>
  <c r="S136" i="1"/>
  <c r="S193" i="1" s="1"/>
  <c r="R136" i="1"/>
  <c r="R193" i="1" s="1"/>
  <c r="AF135" i="1"/>
  <c r="AF192" i="1" s="1"/>
  <c r="AE135" i="1"/>
  <c r="AE192" i="1" s="1"/>
  <c r="AD135" i="1"/>
  <c r="AD192" i="1" s="1"/>
  <c r="AB135" i="1"/>
  <c r="AB192" i="1" s="1"/>
  <c r="AA135" i="1"/>
  <c r="AA192" i="1" s="1"/>
  <c r="Z135" i="1"/>
  <c r="Z192" i="1" s="1"/>
  <c r="X135" i="1"/>
  <c r="X192" i="1" s="1"/>
  <c r="W135" i="1"/>
  <c r="W192" i="1" s="1"/>
  <c r="V135" i="1"/>
  <c r="V192" i="1" s="1"/>
  <c r="T135" i="1"/>
  <c r="T192" i="1" s="1"/>
  <c r="S135" i="1"/>
  <c r="S192" i="1" s="1"/>
  <c r="R135" i="1"/>
  <c r="R192" i="1" s="1"/>
  <c r="AF134" i="1"/>
  <c r="AF191" i="1" s="1"/>
  <c r="AE134" i="1"/>
  <c r="AE191" i="1" s="1"/>
  <c r="AD134" i="1"/>
  <c r="AD191" i="1" s="1"/>
  <c r="AB134" i="1"/>
  <c r="AB191" i="1" s="1"/>
  <c r="AA134" i="1"/>
  <c r="AA191" i="1" s="1"/>
  <c r="Z134" i="1"/>
  <c r="Z191" i="1" s="1"/>
  <c r="X134" i="1"/>
  <c r="X191" i="1" s="1"/>
  <c r="W134" i="1"/>
  <c r="W191" i="1" s="1"/>
  <c r="V134" i="1"/>
  <c r="V191" i="1" s="1"/>
  <c r="T134" i="1"/>
  <c r="T191" i="1" s="1"/>
  <c r="S134" i="1"/>
  <c r="S191" i="1" s="1"/>
  <c r="R134" i="1"/>
  <c r="R191" i="1" s="1"/>
  <c r="AF133" i="1"/>
  <c r="AF190" i="1" s="1"/>
  <c r="AE133" i="1"/>
  <c r="AE190" i="1" s="1"/>
  <c r="AD133" i="1"/>
  <c r="AD190" i="1" s="1"/>
  <c r="AB133" i="1"/>
  <c r="AB190" i="1" s="1"/>
  <c r="AA133" i="1"/>
  <c r="AA190" i="1" s="1"/>
  <c r="Z133" i="1"/>
  <c r="Z190" i="1" s="1"/>
  <c r="X133" i="1"/>
  <c r="X190" i="1" s="1"/>
  <c r="W133" i="1"/>
  <c r="W190" i="1" s="1"/>
  <c r="V133" i="1"/>
  <c r="V190" i="1" s="1"/>
  <c r="T133" i="1"/>
  <c r="T190" i="1" s="1"/>
  <c r="S133" i="1"/>
  <c r="S190" i="1" s="1"/>
  <c r="R133" i="1"/>
  <c r="R190" i="1" s="1"/>
  <c r="AF132" i="1"/>
  <c r="AF189" i="1" s="1"/>
  <c r="AE132" i="1"/>
  <c r="AE189" i="1" s="1"/>
  <c r="AD132" i="1"/>
  <c r="AD189" i="1" s="1"/>
  <c r="AB132" i="1"/>
  <c r="AB189" i="1" s="1"/>
  <c r="AA132" i="1"/>
  <c r="AA189" i="1" s="1"/>
  <c r="Z132" i="1"/>
  <c r="Z189" i="1" s="1"/>
  <c r="X132" i="1"/>
  <c r="X189" i="1" s="1"/>
  <c r="W132" i="1"/>
  <c r="W189" i="1" s="1"/>
  <c r="V132" i="1"/>
  <c r="V189" i="1" s="1"/>
  <c r="T132" i="1"/>
  <c r="T189" i="1" s="1"/>
  <c r="S132" i="1"/>
  <c r="S189" i="1" s="1"/>
  <c r="R132" i="1"/>
  <c r="R189" i="1" s="1"/>
  <c r="AF131" i="1"/>
  <c r="AF188" i="1" s="1"/>
  <c r="AE131" i="1"/>
  <c r="AE188" i="1" s="1"/>
  <c r="AD131" i="1"/>
  <c r="AD188" i="1" s="1"/>
  <c r="AB131" i="1"/>
  <c r="AB188" i="1" s="1"/>
  <c r="AA131" i="1"/>
  <c r="AA188" i="1" s="1"/>
  <c r="Z131" i="1"/>
  <c r="Z188" i="1" s="1"/>
  <c r="X131" i="1"/>
  <c r="X188" i="1" s="1"/>
  <c r="W131" i="1"/>
  <c r="W188" i="1" s="1"/>
  <c r="V131" i="1"/>
  <c r="V188" i="1" s="1"/>
  <c r="T131" i="1"/>
  <c r="T188" i="1" s="1"/>
  <c r="S131" i="1"/>
  <c r="S188" i="1" s="1"/>
  <c r="R131" i="1"/>
  <c r="R188" i="1" s="1"/>
  <c r="AF130" i="1"/>
  <c r="AF187" i="1" s="1"/>
  <c r="AE130" i="1"/>
  <c r="AE187" i="1" s="1"/>
  <c r="AD130" i="1"/>
  <c r="AD187" i="1" s="1"/>
  <c r="AB130" i="1"/>
  <c r="AB187" i="1" s="1"/>
  <c r="AA130" i="1"/>
  <c r="AA187" i="1" s="1"/>
  <c r="Z130" i="1"/>
  <c r="Z187" i="1" s="1"/>
  <c r="X130" i="1"/>
  <c r="X187" i="1" s="1"/>
  <c r="W130" i="1"/>
  <c r="W187" i="1" s="1"/>
  <c r="V130" i="1"/>
  <c r="V187" i="1" s="1"/>
  <c r="T130" i="1"/>
  <c r="T187" i="1" s="1"/>
  <c r="S130" i="1"/>
  <c r="S187" i="1" s="1"/>
  <c r="R130" i="1"/>
  <c r="R187" i="1" s="1"/>
  <c r="AF129" i="1"/>
  <c r="AF186" i="1" s="1"/>
  <c r="AE129" i="1"/>
  <c r="AE186" i="1" s="1"/>
  <c r="AD129" i="1"/>
  <c r="AD186" i="1" s="1"/>
  <c r="AB129" i="1"/>
  <c r="AB186" i="1" s="1"/>
  <c r="AA129" i="1"/>
  <c r="AA186" i="1" s="1"/>
  <c r="Z129" i="1"/>
  <c r="Z186" i="1" s="1"/>
  <c r="X129" i="1"/>
  <c r="X186" i="1" s="1"/>
  <c r="W129" i="1"/>
  <c r="W186" i="1" s="1"/>
  <c r="V129" i="1"/>
  <c r="V186" i="1" s="1"/>
  <c r="T129" i="1"/>
  <c r="T186" i="1" s="1"/>
  <c r="S129" i="1"/>
  <c r="S186" i="1" s="1"/>
  <c r="R129" i="1"/>
  <c r="R186" i="1" s="1"/>
  <c r="AF128" i="1"/>
  <c r="AF185" i="1" s="1"/>
  <c r="AE128" i="1"/>
  <c r="AE185" i="1" s="1"/>
  <c r="AD128" i="1"/>
  <c r="AD185" i="1" s="1"/>
  <c r="AB128" i="1"/>
  <c r="AB185" i="1" s="1"/>
  <c r="AA128" i="1"/>
  <c r="AA185" i="1" s="1"/>
  <c r="Z128" i="1"/>
  <c r="Z185" i="1" s="1"/>
  <c r="X128" i="1"/>
  <c r="X185" i="1" s="1"/>
  <c r="W128" i="1"/>
  <c r="W185" i="1" s="1"/>
  <c r="V128" i="1"/>
  <c r="V185" i="1" s="1"/>
  <c r="T128" i="1"/>
  <c r="T185" i="1" s="1"/>
  <c r="S128" i="1"/>
  <c r="S185" i="1" s="1"/>
  <c r="R128" i="1"/>
  <c r="R185" i="1" s="1"/>
  <c r="AF127" i="1"/>
  <c r="AF184" i="1" s="1"/>
  <c r="AE127" i="1"/>
  <c r="AE184" i="1" s="1"/>
  <c r="AD127" i="1"/>
  <c r="AD184" i="1" s="1"/>
  <c r="AB127" i="1"/>
  <c r="AB184" i="1" s="1"/>
  <c r="AA127" i="1"/>
  <c r="AA184" i="1" s="1"/>
  <c r="Z127" i="1"/>
  <c r="Z184" i="1" s="1"/>
  <c r="X127" i="1"/>
  <c r="X184" i="1" s="1"/>
  <c r="W127" i="1"/>
  <c r="W184" i="1" s="1"/>
  <c r="V127" i="1"/>
  <c r="V184" i="1" s="1"/>
  <c r="T127" i="1"/>
  <c r="T184" i="1" s="1"/>
  <c r="S127" i="1"/>
  <c r="S184" i="1" s="1"/>
  <c r="R127" i="1"/>
  <c r="R184" i="1" s="1"/>
  <c r="AF126" i="1"/>
  <c r="AF183" i="1" s="1"/>
  <c r="AE126" i="1"/>
  <c r="AE183" i="1" s="1"/>
  <c r="AD126" i="1"/>
  <c r="AD183" i="1" s="1"/>
  <c r="AB126" i="1"/>
  <c r="AB183" i="1" s="1"/>
  <c r="AA126" i="1"/>
  <c r="AA183" i="1" s="1"/>
  <c r="Z126" i="1"/>
  <c r="Z183" i="1" s="1"/>
  <c r="X126" i="1"/>
  <c r="X183" i="1" s="1"/>
  <c r="W126" i="1"/>
  <c r="W183" i="1" s="1"/>
  <c r="V126" i="1"/>
  <c r="V183" i="1" s="1"/>
  <c r="T126" i="1"/>
  <c r="T183" i="1" s="1"/>
  <c r="S126" i="1"/>
  <c r="S183" i="1" s="1"/>
  <c r="R126" i="1"/>
  <c r="R183" i="1" s="1"/>
  <c r="AF125" i="1"/>
  <c r="AF182" i="1" s="1"/>
  <c r="AE125" i="1"/>
  <c r="AE182" i="1" s="1"/>
  <c r="AD125" i="1"/>
  <c r="AD182" i="1" s="1"/>
  <c r="AB125" i="1"/>
  <c r="AB182" i="1" s="1"/>
  <c r="AA125" i="1"/>
  <c r="AA182" i="1" s="1"/>
  <c r="Z125" i="1"/>
  <c r="Z182" i="1" s="1"/>
  <c r="X125" i="1"/>
  <c r="X182" i="1" s="1"/>
  <c r="W125" i="1"/>
  <c r="W182" i="1" s="1"/>
  <c r="V125" i="1"/>
  <c r="V182" i="1" s="1"/>
  <c r="T125" i="1"/>
  <c r="T182" i="1" s="1"/>
  <c r="S125" i="1"/>
  <c r="S182" i="1" s="1"/>
  <c r="R125" i="1"/>
  <c r="R182" i="1" s="1"/>
  <c r="AF124" i="1"/>
  <c r="AF181" i="1" s="1"/>
  <c r="AE124" i="1"/>
  <c r="AE181" i="1" s="1"/>
  <c r="AD124" i="1"/>
  <c r="AD181" i="1" s="1"/>
  <c r="AB124" i="1"/>
  <c r="AB181" i="1" s="1"/>
  <c r="AA124" i="1"/>
  <c r="AA181" i="1" s="1"/>
  <c r="Z124" i="1"/>
  <c r="Z181" i="1" s="1"/>
  <c r="X124" i="1"/>
  <c r="X181" i="1" s="1"/>
  <c r="W124" i="1"/>
  <c r="W181" i="1" s="1"/>
  <c r="V124" i="1"/>
  <c r="V181" i="1" s="1"/>
  <c r="T124" i="1"/>
  <c r="T181" i="1" s="1"/>
  <c r="S124" i="1"/>
  <c r="S181" i="1" s="1"/>
  <c r="R124" i="1"/>
  <c r="R181" i="1" s="1"/>
  <c r="AF123" i="1"/>
  <c r="AF180" i="1" s="1"/>
  <c r="AE123" i="1"/>
  <c r="AE180" i="1" s="1"/>
  <c r="AD123" i="1"/>
  <c r="AD180" i="1" s="1"/>
  <c r="AB123" i="1"/>
  <c r="AB180" i="1" s="1"/>
  <c r="AA123" i="1"/>
  <c r="AA180" i="1" s="1"/>
  <c r="Z123" i="1"/>
  <c r="Z180" i="1" s="1"/>
  <c r="X123" i="1"/>
  <c r="X180" i="1" s="1"/>
  <c r="W123" i="1"/>
  <c r="W180" i="1" s="1"/>
  <c r="V123" i="1"/>
  <c r="V180" i="1" s="1"/>
  <c r="T123" i="1"/>
  <c r="T180" i="1" s="1"/>
  <c r="S123" i="1"/>
  <c r="S180" i="1" s="1"/>
  <c r="R123" i="1"/>
  <c r="R180" i="1" s="1"/>
  <c r="AF122" i="1"/>
  <c r="AF179" i="1" s="1"/>
  <c r="AE122" i="1"/>
  <c r="AE179" i="1" s="1"/>
  <c r="AD122" i="1"/>
  <c r="AD179" i="1" s="1"/>
  <c r="AB122" i="1"/>
  <c r="AB179" i="1" s="1"/>
  <c r="AA122" i="1"/>
  <c r="AA179" i="1" s="1"/>
  <c r="Z122" i="1"/>
  <c r="Z179" i="1" s="1"/>
  <c r="X122" i="1"/>
  <c r="X179" i="1" s="1"/>
  <c r="W122" i="1"/>
  <c r="W179" i="1" s="1"/>
  <c r="V122" i="1"/>
  <c r="V179" i="1" s="1"/>
  <c r="T122" i="1"/>
  <c r="T179" i="1" s="1"/>
  <c r="S122" i="1"/>
  <c r="S179" i="1" s="1"/>
  <c r="R122" i="1"/>
  <c r="R179" i="1" s="1"/>
  <c r="AF121" i="1"/>
  <c r="AF178" i="1" s="1"/>
  <c r="AE121" i="1"/>
  <c r="AE178" i="1" s="1"/>
  <c r="AD121" i="1"/>
  <c r="AD178" i="1" s="1"/>
  <c r="AB121" i="1"/>
  <c r="AB178" i="1" s="1"/>
  <c r="AA121" i="1"/>
  <c r="AA178" i="1" s="1"/>
  <c r="Z121" i="1"/>
  <c r="Z178" i="1" s="1"/>
  <c r="X121" i="1"/>
  <c r="X178" i="1" s="1"/>
  <c r="W121" i="1"/>
  <c r="W178" i="1" s="1"/>
  <c r="V121" i="1"/>
  <c r="V178" i="1" s="1"/>
  <c r="T121" i="1"/>
  <c r="T178" i="1" s="1"/>
  <c r="S121" i="1"/>
  <c r="S178" i="1" s="1"/>
  <c r="R121" i="1"/>
  <c r="R178" i="1" s="1"/>
  <c r="AF120" i="1"/>
  <c r="AF177" i="1" s="1"/>
  <c r="AE120" i="1"/>
  <c r="AE177" i="1" s="1"/>
  <c r="AD120" i="1"/>
  <c r="AD177" i="1" s="1"/>
  <c r="AB120" i="1"/>
  <c r="AB177" i="1" s="1"/>
  <c r="AA120" i="1"/>
  <c r="AA177" i="1" s="1"/>
  <c r="Z120" i="1"/>
  <c r="Z177" i="1" s="1"/>
  <c r="X120" i="1"/>
  <c r="X177" i="1" s="1"/>
  <c r="W120" i="1"/>
  <c r="W177" i="1" s="1"/>
  <c r="V120" i="1"/>
  <c r="V177" i="1" s="1"/>
  <c r="T120" i="1"/>
  <c r="T177" i="1" s="1"/>
  <c r="S120" i="1"/>
  <c r="S177" i="1" s="1"/>
  <c r="R120" i="1"/>
  <c r="R177" i="1" s="1"/>
  <c r="AF119" i="1"/>
  <c r="AF176" i="1" s="1"/>
  <c r="AE119" i="1"/>
  <c r="AE176" i="1" s="1"/>
  <c r="AD119" i="1"/>
  <c r="AD176" i="1" s="1"/>
  <c r="AB119" i="1"/>
  <c r="AB176" i="1" s="1"/>
  <c r="AA119" i="1"/>
  <c r="AA176" i="1" s="1"/>
  <c r="Z119" i="1"/>
  <c r="Z176" i="1" s="1"/>
  <c r="X119" i="1"/>
  <c r="X176" i="1" s="1"/>
  <c r="W119" i="1"/>
  <c r="W176" i="1" s="1"/>
  <c r="V119" i="1"/>
  <c r="V176" i="1" s="1"/>
  <c r="T119" i="1"/>
  <c r="T176" i="1" s="1"/>
  <c r="S119" i="1"/>
  <c r="S176" i="1" s="1"/>
  <c r="R119" i="1"/>
  <c r="R176" i="1" s="1"/>
  <c r="AF118" i="1"/>
  <c r="AF175" i="1" s="1"/>
  <c r="AE118" i="1"/>
  <c r="AE175" i="1" s="1"/>
  <c r="AD118" i="1"/>
  <c r="AD175" i="1" s="1"/>
  <c r="AB118" i="1"/>
  <c r="AB175" i="1" s="1"/>
  <c r="AA118" i="1"/>
  <c r="AA175" i="1" s="1"/>
  <c r="Z118" i="1"/>
  <c r="Z175" i="1" s="1"/>
  <c r="X118" i="1"/>
  <c r="X175" i="1" s="1"/>
  <c r="W118" i="1"/>
  <c r="W175" i="1" s="1"/>
  <c r="V118" i="1"/>
  <c r="V175" i="1" s="1"/>
  <c r="T118" i="1"/>
  <c r="T175" i="1" s="1"/>
  <c r="S118" i="1"/>
  <c r="S175" i="1" s="1"/>
  <c r="R118" i="1"/>
  <c r="R175" i="1" s="1"/>
  <c r="AF117" i="1"/>
  <c r="AF174" i="1" s="1"/>
  <c r="AE117" i="1"/>
  <c r="AE174" i="1" s="1"/>
  <c r="AD117" i="1"/>
  <c r="AD174" i="1" s="1"/>
  <c r="AB117" i="1"/>
  <c r="AB174" i="1" s="1"/>
  <c r="AA117" i="1"/>
  <c r="AA174" i="1" s="1"/>
  <c r="Z117" i="1"/>
  <c r="Z174" i="1" s="1"/>
  <c r="X117" i="1"/>
  <c r="X174" i="1" s="1"/>
  <c r="W117" i="1"/>
  <c r="W174" i="1" s="1"/>
  <c r="V117" i="1"/>
  <c r="V174" i="1" s="1"/>
  <c r="T117" i="1"/>
  <c r="T174" i="1" s="1"/>
  <c r="S117" i="1"/>
  <c r="S174" i="1" s="1"/>
  <c r="R117" i="1"/>
  <c r="R174" i="1" s="1"/>
  <c r="AF116" i="1"/>
  <c r="AF173" i="1" s="1"/>
  <c r="AE116" i="1"/>
  <c r="AE173" i="1" s="1"/>
  <c r="AD116" i="1"/>
  <c r="AD173" i="1" s="1"/>
  <c r="AB116" i="1"/>
  <c r="AB173" i="1" s="1"/>
  <c r="AA116" i="1"/>
  <c r="AA173" i="1" s="1"/>
  <c r="Z116" i="1"/>
  <c r="Z173" i="1" s="1"/>
  <c r="X116" i="1"/>
  <c r="X173" i="1" s="1"/>
  <c r="W116" i="1"/>
  <c r="W173" i="1" s="1"/>
  <c r="V116" i="1"/>
  <c r="V173" i="1" s="1"/>
  <c r="T116" i="1"/>
  <c r="T173" i="1" s="1"/>
  <c r="S116" i="1"/>
  <c r="S173" i="1" s="1"/>
  <c r="R116" i="1"/>
  <c r="R173" i="1" s="1"/>
  <c r="AF115" i="1"/>
  <c r="AF172" i="1" s="1"/>
  <c r="AE115" i="1"/>
  <c r="AE172" i="1" s="1"/>
  <c r="AD115" i="1"/>
  <c r="AD172" i="1" s="1"/>
  <c r="AB115" i="1"/>
  <c r="AB172" i="1" s="1"/>
  <c r="AA115" i="1"/>
  <c r="AA172" i="1" s="1"/>
  <c r="Z115" i="1"/>
  <c r="Z172" i="1" s="1"/>
  <c r="X115" i="1"/>
  <c r="X172" i="1" s="1"/>
  <c r="W115" i="1"/>
  <c r="W172" i="1" s="1"/>
  <c r="V115" i="1"/>
  <c r="V172" i="1" s="1"/>
  <c r="T115" i="1"/>
  <c r="T172" i="1" s="1"/>
  <c r="S115" i="1"/>
  <c r="S172" i="1" s="1"/>
  <c r="R115" i="1"/>
  <c r="R172" i="1" s="1"/>
  <c r="AF114" i="1"/>
  <c r="AF171" i="1" s="1"/>
  <c r="AE114" i="1"/>
  <c r="AE171" i="1" s="1"/>
  <c r="AD114" i="1"/>
  <c r="AD171" i="1" s="1"/>
  <c r="AB114" i="1"/>
  <c r="AB171" i="1" s="1"/>
  <c r="AA114" i="1"/>
  <c r="AA171" i="1" s="1"/>
  <c r="Z114" i="1"/>
  <c r="Z171" i="1" s="1"/>
  <c r="X114" i="1"/>
  <c r="X171" i="1" s="1"/>
  <c r="W114" i="1"/>
  <c r="W171" i="1" s="1"/>
  <c r="V114" i="1"/>
  <c r="V171" i="1" s="1"/>
  <c r="T114" i="1"/>
  <c r="T171" i="1" s="1"/>
  <c r="S114" i="1"/>
  <c r="S171" i="1" s="1"/>
  <c r="R114" i="1"/>
  <c r="R171" i="1" s="1"/>
  <c r="AF113" i="1"/>
  <c r="AF170" i="1" s="1"/>
  <c r="AE113" i="1"/>
  <c r="AE170" i="1" s="1"/>
  <c r="AD113" i="1"/>
  <c r="AD170" i="1" s="1"/>
  <c r="AB113" i="1"/>
  <c r="AB170" i="1" s="1"/>
  <c r="AA113" i="1"/>
  <c r="AA170" i="1" s="1"/>
  <c r="Z113" i="1"/>
  <c r="Z170" i="1" s="1"/>
  <c r="X113" i="1"/>
  <c r="X170" i="1" s="1"/>
  <c r="W113" i="1"/>
  <c r="W170" i="1" s="1"/>
  <c r="V113" i="1"/>
  <c r="V170" i="1" s="1"/>
  <c r="T113" i="1"/>
  <c r="T170" i="1" s="1"/>
  <c r="S113" i="1"/>
  <c r="S170" i="1" s="1"/>
  <c r="R113" i="1"/>
  <c r="R170" i="1" s="1"/>
  <c r="AF112" i="1"/>
  <c r="AF169" i="1" s="1"/>
  <c r="AE112" i="1"/>
  <c r="AE169" i="1" s="1"/>
  <c r="AD112" i="1"/>
  <c r="AD169" i="1" s="1"/>
  <c r="AB112" i="1"/>
  <c r="AB169" i="1" s="1"/>
  <c r="AA112" i="1"/>
  <c r="AA169" i="1" s="1"/>
  <c r="Z112" i="1"/>
  <c r="Z169" i="1" s="1"/>
  <c r="X112" i="1"/>
  <c r="X169" i="1" s="1"/>
  <c r="W112" i="1"/>
  <c r="W169" i="1" s="1"/>
  <c r="V112" i="1"/>
  <c r="V169" i="1" s="1"/>
  <c r="T112" i="1"/>
  <c r="T169" i="1" s="1"/>
  <c r="S112" i="1"/>
  <c r="S169" i="1" s="1"/>
  <c r="R112" i="1"/>
  <c r="R169" i="1" s="1"/>
  <c r="AF111" i="1"/>
  <c r="AF168" i="1" s="1"/>
  <c r="AE111" i="1"/>
  <c r="AE168" i="1" s="1"/>
  <c r="AD111" i="1"/>
  <c r="AD168" i="1" s="1"/>
  <c r="AB111" i="1"/>
  <c r="AB168" i="1" s="1"/>
  <c r="AA111" i="1"/>
  <c r="AA168" i="1" s="1"/>
  <c r="Z111" i="1"/>
  <c r="Z168" i="1" s="1"/>
  <c r="X111" i="1"/>
  <c r="X168" i="1" s="1"/>
  <c r="W111" i="1"/>
  <c r="W168" i="1" s="1"/>
  <c r="V111" i="1"/>
  <c r="V168" i="1" s="1"/>
  <c r="T111" i="1"/>
  <c r="T168" i="1" s="1"/>
  <c r="S111" i="1"/>
  <c r="S168" i="1" s="1"/>
  <c r="R111" i="1"/>
  <c r="R168" i="1" s="1"/>
  <c r="AF110" i="1"/>
  <c r="AF167" i="1" s="1"/>
  <c r="AE110" i="1"/>
  <c r="AE167" i="1" s="1"/>
  <c r="AD110" i="1"/>
  <c r="AD167" i="1" s="1"/>
  <c r="AB110" i="1"/>
  <c r="AB167" i="1" s="1"/>
  <c r="AA110" i="1"/>
  <c r="AA167" i="1" s="1"/>
  <c r="Z110" i="1"/>
  <c r="Z167" i="1" s="1"/>
  <c r="X110" i="1"/>
  <c r="X167" i="1" s="1"/>
  <c r="W110" i="1"/>
  <c r="W167" i="1" s="1"/>
  <c r="V110" i="1"/>
  <c r="V167" i="1" s="1"/>
  <c r="T110" i="1"/>
  <c r="T167" i="1" s="1"/>
  <c r="S110" i="1"/>
  <c r="S167" i="1" s="1"/>
  <c r="R110" i="1"/>
  <c r="R167" i="1" s="1"/>
  <c r="AF109" i="1"/>
  <c r="AF166" i="1" s="1"/>
  <c r="AE109" i="1"/>
  <c r="AE166" i="1" s="1"/>
  <c r="AD109" i="1"/>
  <c r="AD166" i="1" s="1"/>
  <c r="AB109" i="1"/>
  <c r="AB166" i="1" s="1"/>
  <c r="AA109" i="1"/>
  <c r="AA166" i="1" s="1"/>
  <c r="Z109" i="1"/>
  <c r="Z166" i="1" s="1"/>
  <c r="X109" i="1"/>
  <c r="X166" i="1" s="1"/>
  <c r="W109" i="1"/>
  <c r="W166" i="1" s="1"/>
  <c r="V109" i="1"/>
  <c r="V166" i="1" s="1"/>
  <c r="T109" i="1"/>
  <c r="T166" i="1" s="1"/>
  <c r="S109" i="1"/>
  <c r="S166" i="1" s="1"/>
  <c r="R109" i="1"/>
  <c r="R166" i="1" s="1"/>
  <c r="AF108" i="1"/>
  <c r="AF165" i="1" s="1"/>
  <c r="AE108" i="1"/>
  <c r="AE165" i="1" s="1"/>
  <c r="AD108" i="1"/>
  <c r="AD165" i="1" s="1"/>
  <c r="AB108" i="1"/>
  <c r="AB165" i="1" s="1"/>
  <c r="AA108" i="1"/>
  <c r="AA165" i="1" s="1"/>
  <c r="Z108" i="1"/>
  <c r="Z165" i="1" s="1"/>
  <c r="X108" i="1"/>
  <c r="X165" i="1" s="1"/>
  <c r="W108" i="1"/>
  <c r="W165" i="1" s="1"/>
  <c r="V108" i="1"/>
  <c r="V165" i="1" s="1"/>
  <c r="T108" i="1"/>
  <c r="T165" i="1" s="1"/>
  <c r="S108" i="1"/>
  <c r="S165" i="1" s="1"/>
  <c r="R108" i="1"/>
  <c r="R165" i="1" s="1"/>
  <c r="AF107" i="1"/>
  <c r="AF164" i="1" s="1"/>
  <c r="AE107" i="1"/>
  <c r="AE164" i="1" s="1"/>
  <c r="AD107" i="1"/>
  <c r="AD164" i="1" s="1"/>
  <c r="AB107" i="1"/>
  <c r="AB164" i="1" s="1"/>
  <c r="AA107" i="1"/>
  <c r="AA164" i="1" s="1"/>
  <c r="Z107" i="1"/>
  <c r="Z164" i="1" s="1"/>
  <c r="X107" i="1"/>
  <c r="X164" i="1" s="1"/>
  <c r="W107" i="1"/>
  <c r="W164" i="1" s="1"/>
  <c r="V107" i="1"/>
  <c r="V164" i="1" s="1"/>
  <c r="T107" i="1"/>
  <c r="T164" i="1" s="1"/>
  <c r="S107" i="1"/>
  <c r="S164" i="1" s="1"/>
  <c r="R107" i="1"/>
  <c r="R164" i="1" s="1"/>
  <c r="AF106" i="1"/>
  <c r="AF163" i="1" s="1"/>
  <c r="AE106" i="1"/>
  <c r="AE163" i="1" s="1"/>
  <c r="AD106" i="1"/>
  <c r="AD163" i="1" s="1"/>
  <c r="AB106" i="1"/>
  <c r="AB163" i="1" s="1"/>
  <c r="AA106" i="1"/>
  <c r="AA163" i="1" s="1"/>
  <c r="Z106" i="1"/>
  <c r="Z163" i="1" s="1"/>
  <c r="X106" i="1"/>
  <c r="X163" i="1" s="1"/>
  <c r="W106" i="1"/>
  <c r="W163" i="1" s="1"/>
  <c r="V106" i="1"/>
  <c r="V163" i="1" s="1"/>
  <c r="T106" i="1"/>
  <c r="T163" i="1" s="1"/>
  <c r="S106" i="1"/>
  <c r="S163" i="1" s="1"/>
  <c r="R106" i="1"/>
  <c r="R163" i="1" s="1"/>
  <c r="AF105" i="1"/>
  <c r="AF162" i="1" s="1"/>
  <c r="AE105" i="1"/>
  <c r="AE162" i="1" s="1"/>
  <c r="AD105" i="1"/>
  <c r="AD162" i="1" s="1"/>
  <c r="AB105" i="1"/>
  <c r="AB162" i="1" s="1"/>
  <c r="AA105" i="1"/>
  <c r="AA162" i="1" s="1"/>
  <c r="Z105" i="1"/>
  <c r="Z162" i="1" s="1"/>
  <c r="X105" i="1"/>
  <c r="X162" i="1" s="1"/>
  <c r="W105" i="1"/>
  <c r="W162" i="1" s="1"/>
  <c r="V105" i="1"/>
  <c r="V162" i="1" s="1"/>
  <c r="T105" i="1"/>
  <c r="T162" i="1" s="1"/>
  <c r="S105" i="1"/>
  <c r="S162" i="1" s="1"/>
  <c r="R105" i="1"/>
  <c r="R162" i="1" s="1"/>
  <c r="AF104" i="1"/>
  <c r="AF161" i="1" s="1"/>
  <c r="AE104" i="1"/>
  <c r="AE161" i="1" s="1"/>
  <c r="AD104" i="1"/>
  <c r="AD161" i="1" s="1"/>
  <c r="AB104" i="1"/>
  <c r="AB161" i="1" s="1"/>
  <c r="AA104" i="1"/>
  <c r="AA161" i="1" s="1"/>
  <c r="Z104" i="1"/>
  <c r="Z161" i="1" s="1"/>
  <c r="X104" i="1"/>
  <c r="X161" i="1" s="1"/>
  <c r="W104" i="1"/>
  <c r="W161" i="1" s="1"/>
  <c r="V104" i="1"/>
  <c r="V161" i="1" s="1"/>
  <c r="T104" i="1"/>
  <c r="T161" i="1" s="1"/>
  <c r="S104" i="1"/>
  <c r="S161" i="1" s="1"/>
  <c r="R104" i="1"/>
  <c r="R161" i="1" s="1"/>
  <c r="AF103" i="1"/>
  <c r="AF160" i="1" s="1"/>
  <c r="AE103" i="1"/>
  <c r="AE160" i="1" s="1"/>
  <c r="AD103" i="1"/>
  <c r="AD160" i="1" s="1"/>
  <c r="AB103" i="1"/>
  <c r="AB160" i="1" s="1"/>
  <c r="AA103" i="1"/>
  <c r="AA160" i="1" s="1"/>
  <c r="Z103" i="1"/>
  <c r="Z160" i="1" s="1"/>
  <c r="X103" i="1"/>
  <c r="X160" i="1" s="1"/>
  <c r="W103" i="1"/>
  <c r="W160" i="1" s="1"/>
  <c r="V103" i="1"/>
  <c r="V160" i="1" s="1"/>
  <c r="T103" i="1"/>
  <c r="T160" i="1" s="1"/>
  <c r="S103" i="1"/>
  <c r="S160" i="1" s="1"/>
  <c r="R103" i="1"/>
  <c r="R160" i="1" s="1"/>
  <c r="AF102" i="1"/>
  <c r="AF159" i="1" s="1"/>
  <c r="AE102" i="1"/>
  <c r="AE159" i="1" s="1"/>
  <c r="AD102" i="1"/>
  <c r="AD159" i="1" s="1"/>
  <c r="AB102" i="1"/>
  <c r="AB159" i="1" s="1"/>
  <c r="AA102" i="1"/>
  <c r="AA159" i="1" s="1"/>
  <c r="Z102" i="1"/>
  <c r="Z159" i="1" s="1"/>
  <c r="X102" i="1"/>
  <c r="X159" i="1" s="1"/>
  <c r="W102" i="1"/>
  <c r="W159" i="1" s="1"/>
  <c r="V102" i="1"/>
  <c r="V159" i="1" s="1"/>
  <c r="T102" i="1"/>
  <c r="T159" i="1" s="1"/>
  <c r="S102" i="1"/>
  <c r="S159" i="1" s="1"/>
  <c r="R102" i="1"/>
  <c r="R159" i="1" s="1"/>
  <c r="AF101" i="1"/>
  <c r="AF158" i="1" s="1"/>
  <c r="AE101" i="1"/>
  <c r="AE158" i="1" s="1"/>
  <c r="AD101" i="1"/>
  <c r="AD158" i="1" s="1"/>
  <c r="AB101" i="1"/>
  <c r="AB158" i="1" s="1"/>
  <c r="AA101" i="1"/>
  <c r="AA158" i="1" s="1"/>
  <c r="Z101" i="1"/>
  <c r="Z158" i="1" s="1"/>
  <c r="X101" i="1"/>
  <c r="X158" i="1" s="1"/>
  <c r="W101" i="1"/>
  <c r="W158" i="1" s="1"/>
  <c r="V101" i="1"/>
  <c r="V158" i="1" s="1"/>
  <c r="T101" i="1"/>
  <c r="T158" i="1" s="1"/>
  <c r="S101" i="1"/>
  <c r="S158" i="1" s="1"/>
  <c r="R101" i="1"/>
  <c r="R158" i="1" s="1"/>
  <c r="AF100" i="1"/>
  <c r="AF157" i="1" s="1"/>
  <c r="AE100" i="1"/>
  <c r="AE157" i="1" s="1"/>
  <c r="AD100" i="1"/>
  <c r="AD157" i="1" s="1"/>
  <c r="AB100" i="1"/>
  <c r="AB157" i="1" s="1"/>
  <c r="AA100" i="1"/>
  <c r="AA157" i="1" s="1"/>
  <c r="Z100" i="1"/>
  <c r="Z157" i="1" s="1"/>
  <c r="X100" i="1"/>
  <c r="X157" i="1" s="1"/>
  <c r="W100" i="1"/>
  <c r="W157" i="1" s="1"/>
  <c r="V100" i="1"/>
  <c r="V157" i="1" s="1"/>
  <c r="T100" i="1"/>
  <c r="T157" i="1" s="1"/>
  <c r="S100" i="1"/>
  <c r="S157" i="1" s="1"/>
  <c r="R100" i="1"/>
  <c r="R157" i="1" s="1"/>
  <c r="AF99" i="1"/>
  <c r="AF156" i="1" s="1"/>
  <c r="AE99" i="1"/>
  <c r="AE156" i="1" s="1"/>
  <c r="AD99" i="1"/>
  <c r="AD156" i="1" s="1"/>
  <c r="AB99" i="1"/>
  <c r="AB156" i="1" s="1"/>
  <c r="AA99" i="1"/>
  <c r="AA156" i="1" s="1"/>
  <c r="Z99" i="1"/>
  <c r="Z156" i="1" s="1"/>
  <c r="X99" i="1"/>
  <c r="X156" i="1" s="1"/>
  <c r="W99" i="1"/>
  <c r="W156" i="1" s="1"/>
  <c r="V99" i="1"/>
  <c r="V156" i="1" s="1"/>
  <c r="T99" i="1"/>
  <c r="T156" i="1" s="1"/>
  <c r="S99" i="1"/>
  <c r="S156" i="1" s="1"/>
  <c r="R99" i="1"/>
  <c r="R156" i="1" s="1"/>
  <c r="AF98" i="1"/>
  <c r="AF155" i="1" s="1"/>
  <c r="AE98" i="1"/>
  <c r="AE155" i="1" s="1"/>
  <c r="AD98" i="1"/>
  <c r="AD155" i="1" s="1"/>
  <c r="AB98" i="1"/>
  <c r="AB155" i="1" s="1"/>
  <c r="AA98" i="1"/>
  <c r="AA155" i="1" s="1"/>
  <c r="Z98" i="1"/>
  <c r="Z155" i="1" s="1"/>
  <c r="X98" i="1"/>
  <c r="X155" i="1" s="1"/>
  <c r="W98" i="1"/>
  <c r="W155" i="1" s="1"/>
  <c r="V98" i="1"/>
  <c r="V155" i="1" s="1"/>
  <c r="T98" i="1"/>
  <c r="T155" i="1" s="1"/>
  <c r="S98" i="1"/>
  <c r="S155" i="1" s="1"/>
  <c r="R98" i="1"/>
  <c r="R155" i="1" s="1"/>
  <c r="AF97" i="1"/>
  <c r="AF154" i="1" s="1"/>
  <c r="AE97" i="1"/>
  <c r="AE154" i="1" s="1"/>
  <c r="AD97" i="1"/>
  <c r="AD154" i="1" s="1"/>
  <c r="AB97" i="1"/>
  <c r="AB154" i="1" s="1"/>
  <c r="AA97" i="1"/>
  <c r="AA154" i="1" s="1"/>
  <c r="Z97" i="1"/>
  <c r="Z154" i="1" s="1"/>
  <c r="X97" i="1"/>
  <c r="X154" i="1" s="1"/>
  <c r="W97" i="1"/>
  <c r="W154" i="1" s="1"/>
  <c r="V97" i="1"/>
  <c r="V154" i="1" s="1"/>
  <c r="T97" i="1"/>
  <c r="T154" i="1" s="1"/>
  <c r="S97" i="1"/>
  <c r="S154" i="1" s="1"/>
  <c r="R97" i="1"/>
  <c r="R154" i="1" s="1"/>
  <c r="AF96" i="1"/>
  <c r="AF153" i="1" s="1"/>
  <c r="AE96" i="1"/>
  <c r="AE153" i="1" s="1"/>
  <c r="AD96" i="1"/>
  <c r="AD153" i="1" s="1"/>
  <c r="AB96" i="1"/>
  <c r="AB153" i="1" s="1"/>
  <c r="AA96" i="1"/>
  <c r="AA153" i="1" s="1"/>
  <c r="Z96" i="1"/>
  <c r="Z153" i="1" s="1"/>
  <c r="X96" i="1"/>
  <c r="X153" i="1" s="1"/>
  <c r="W96" i="1"/>
  <c r="W153" i="1" s="1"/>
  <c r="V96" i="1"/>
  <c r="V153" i="1" s="1"/>
  <c r="T96" i="1"/>
  <c r="T153" i="1" s="1"/>
  <c r="S96" i="1"/>
  <c r="S153" i="1" s="1"/>
  <c r="R96" i="1"/>
  <c r="R153" i="1" s="1"/>
  <c r="AF95" i="1"/>
  <c r="AF152" i="1" s="1"/>
  <c r="AE95" i="1"/>
  <c r="AE152" i="1" s="1"/>
  <c r="AD95" i="1"/>
  <c r="AD152" i="1" s="1"/>
  <c r="AB95" i="1"/>
  <c r="AB152" i="1" s="1"/>
  <c r="AA95" i="1"/>
  <c r="AA152" i="1" s="1"/>
  <c r="Z95" i="1"/>
  <c r="Z152" i="1" s="1"/>
  <c r="X95" i="1"/>
  <c r="X152" i="1" s="1"/>
  <c r="W95" i="1"/>
  <c r="W152" i="1" s="1"/>
  <c r="V95" i="1"/>
  <c r="V152" i="1" s="1"/>
  <c r="T95" i="1"/>
  <c r="T152" i="1" s="1"/>
  <c r="S95" i="1"/>
  <c r="S152" i="1" s="1"/>
  <c r="R95" i="1"/>
  <c r="R152" i="1" s="1"/>
  <c r="AF94" i="1"/>
  <c r="AF151" i="1" s="1"/>
  <c r="AE94" i="1"/>
  <c r="AE151" i="1" s="1"/>
  <c r="AD94" i="1"/>
  <c r="AD151" i="1" s="1"/>
  <c r="AB94" i="1"/>
  <c r="AB151" i="1" s="1"/>
  <c r="AA94" i="1"/>
  <c r="AA151" i="1" s="1"/>
  <c r="Z94" i="1"/>
  <c r="Z151" i="1" s="1"/>
  <c r="X94" i="1"/>
  <c r="X151" i="1" s="1"/>
  <c r="W94" i="1"/>
  <c r="W151" i="1" s="1"/>
  <c r="V94" i="1"/>
  <c r="V151" i="1" s="1"/>
  <c r="T94" i="1"/>
  <c r="T151" i="1" s="1"/>
  <c r="S94" i="1"/>
  <c r="S151" i="1" s="1"/>
  <c r="R94" i="1"/>
  <c r="R151" i="1" s="1"/>
  <c r="AF93" i="1"/>
  <c r="AF150" i="1" s="1"/>
  <c r="AE93" i="1"/>
  <c r="AE150" i="1" s="1"/>
  <c r="AD93" i="1"/>
  <c r="AD150" i="1" s="1"/>
  <c r="AB93" i="1"/>
  <c r="AB150" i="1" s="1"/>
  <c r="AA93" i="1"/>
  <c r="AA150" i="1" s="1"/>
  <c r="Z93" i="1"/>
  <c r="Z150" i="1" s="1"/>
  <c r="X93" i="1"/>
  <c r="X150" i="1" s="1"/>
  <c r="W93" i="1"/>
  <c r="W150" i="1" s="1"/>
  <c r="V93" i="1"/>
  <c r="V150" i="1" s="1"/>
  <c r="T93" i="1"/>
  <c r="T150" i="1" s="1"/>
  <c r="S93" i="1"/>
  <c r="S150" i="1" s="1"/>
  <c r="R93" i="1"/>
  <c r="R150" i="1" s="1"/>
  <c r="AJ92" i="1"/>
  <c r="AI92" i="1"/>
  <c r="AH92" i="1"/>
  <c r="AH91" i="1"/>
  <c r="AK73" i="1"/>
  <c r="AK72" i="1"/>
  <c r="AK71" i="1"/>
  <c r="AK70" i="1"/>
  <c r="AJ145" i="1"/>
  <c r="AJ202" i="1" s="1"/>
  <c r="AI145" i="1"/>
  <c r="AI202" i="1" s="1"/>
  <c r="AH145" i="1"/>
  <c r="AH202" i="1" s="1"/>
  <c r="AJ144" i="1"/>
  <c r="AJ201" i="1" s="1"/>
  <c r="AI144" i="1"/>
  <c r="AI201" i="1" s="1"/>
  <c r="AH144" i="1"/>
  <c r="AH201" i="1" s="1"/>
  <c r="AJ143" i="1"/>
  <c r="AJ200" i="1" s="1"/>
  <c r="AI143" i="1"/>
  <c r="AI200" i="1" s="1"/>
  <c r="AH143" i="1"/>
  <c r="AH200" i="1" s="1"/>
  <c r="AJ142" i="1"/>
  <c r="AJ199" i="1" s="1"/>
  <c r="AI142" i="1"/>
  <c r="AI199" i="1" s="1"/>
  <c r="AH142" i="1"/>
  <c r="AH199" i="1" s="1"/>
  <c r="AJ141" i="1"/>
  <c r="AJ198" i="1" s="1"/>
  <c r="AI141" i="1"/>
  <c r="AI198" i="1" s="1"/>
  <c r="AH141" i="1"/>
  <c r="AH198" i="1" s="1"/>
  <c r="AJ140" i="1"/>
  <c r="AJ197" i="1" s="1"/>
  <c r="AI140" i="1"/>
  <c r="AI197" i="1" s="1"/>
  <c r="AH140" i="1"/>
  <c r="AH197" i="1" s="1"/>
  <c r="AJ139" i="1"/>
  <c r="AJ196" i="1" s="1"/>
  <c r="AI139" i="1"/>
  <c r="AI196" i="1" s="1"/>
  <c r="AH139" i="1"/>
  <c r="AH196" i="1" s="1"/>
  <c r="AJ138" i="1"/>
  <c r="AJ195" i="1" s="1"/>
  <c r="AI138" i="1"/>
  <c r="AI195" i="1" s="1"/>
  <c r="AH138" i="1"/>
  <c r="AH195" i="1" s="1"/>
  <c r="AJ137" i="1"/>
  <c r="AJ194" i="1" s="1"/>
  <c r="AI137" i="1"/>
  <c r="AI194" i="1" s="1"/>
  <c r="AH137" i="1"/>
  <c r="AH194" i="1" s="1"/>
  <c r="AJ136" i="1"/>
  <c r="AJ193" i="1" s="1"/>
  <c r="AI136" i="1"/>
  <c r="AI193" i="1" s="1"/>
  <c r="AH136" i="1"/>
  <c r="AH193" i="1" s="1"/>
  <c r="AJ135" i="1"/>
  <c r="AJ192" i="1" s="1"/>
  <c r="AI135" i="1"/>
  <c r="AI192" i="1" s="1"/>
  <c r="AH135" i="1"/>
  <c r="AH192" i="1" s="1"/>
  <c r="AJ134" i="1"/>
  <c r="AJ191" i="1" s="1"/>
  <c r="AI134" i="1"/>
  <c r="AI191" i="1" s="1"/>
  <c r="AH134" i="1"/>
  <c r="AH191" i="1" s="1"/>
  <c r="AJ133" i="1"/>
  <c r="AJ190" i="1" s="1"/>
  <c r="AI133" i="1"/>
  <c r="AI190" i="1" s="1"/>
  <c r="AH133" i="1"/>
  <c r="AH190" i="1" s="1"/>
  <c r="AJ132" i="1"/>
  <c r="AJ189" i="1" s="1"/>
  <c r="AI132" i="1"/>
  <c r="AI189" i="1" s="1"/>
  <c r="AH132" i="1"/>
  <c r="AH189" i="1" s="1"/>
  <c r="AJ131" i="1"/>
  <c r="AJ188" i="1" s="1"/>
  <c r="AI131" i="1"/>
  <c r="AI188" i="1" s="1"/>
  <c r="AH131" i="1"/>
  <c r="AH188" i="1" s="1"/>
  <c r="AJ130" i="1"/>
  <c r="AJ187" i="1" s="1"/>
  <c r="AI130" i="1"/>
  <c r="AI187" i="1" s="1"/>
  <c r="AH130" i="1"/>
  <c r="AH187" i="1" s="1"/>
  <c r="AJ129" i="1"/>
  <c r="AJ186" i="1" s="1"/>
  <c r="AI129" i="1"/>
  <c r="AI186" i="1" s="1"/>
  <c r="AH129" i="1"/>
  <c r="AH186" i="1" s="1"/>
  <c r="AJ128" i="1"/>
  <c r="AJ185" i="1" s="1"/>
  <c r="AI128" i="1"/>
  <c r="AI185" i="1" s="1"/>
  <c r="AH128" i="1"/>
  <c r="AH185" i="1" s="1"/>
  <c r="AJ127" i="1"/>
  <c r="AJ184" i="1" s="1"/>
  <c r="AI127" i="1"/>
  <c r="AI184" i="1" s="1"/>
  <c r="AH127" i="1"/>
  <c r="AH184" i="1" s="1"/>
  <c r="AJ126" i="1"/>
  <c r="AJ183" i="1" s="1"/>
  <c r="AI126" i="1"/>
  <c r="AI183" i="1" s="1"/>
  <c r="AJ125" i="1"/>
  <c r="AJ182" i="1" s="1"/>
  <c r="AI125" i="1"/>
  <c r="AI182" i="1" s="1"/>
  <c r="AJ124" i="1"/>
  <c r="AJ181" i="1" s="1"/>
  <c r="AI124" i="1"/>
  <c r="AI181" i="1" s="1"/>
  <c r="AJ123" i="1"/>
  <c r="AJ180" i="1" s="1"/>
  <c r="AI123" i="1"/>
  <c r="AI180" i="1" s="1"/>
  <c r="AJ122" i="1"/>
  <c r="AJ179" i="1" s="1"/>
  <c r="AI122" i="1"/>
  <c r="AI179" i="1" s="1"/>
  <c r="AJ121" i="1"/>
  <c r="AJ178" i="1" s="1"/>
  <c r="AI121" i="1"/>
  <c r="AI178" i="1" s="1"/>
  <c r="AJ120" i="1"/>
  <c r="AJ177" i="1" s="1"/>
  <c r="AI120" i="1"/>
  <c r="AI177" i="1" s="1"/>
  <c r="AJ119" i="1"/>
  <c r="AJ176" i="1" s="1"/>
  <c r="AI119" i="1"/>
  <c r="AI176" i="1" s="1"/>
  <c r="AJ118" i="1"/>
  <c r="AJ175" i="1" s="1"/>
  <c r="AI118" i="1"/>
  <c r="AI175" i="1" s="1"/>
  <c r="AJ117" i="1"/>
  <c r="AJ174" i="1" s="1"/>
  <c r="AI117" i="1"/>
  <c r="AI174" i="1" s="1"/>
  <c r="AJ116" i="1"/>
  <c r="AJ173" i="1" s="1"/>
  <c r="AI116" i="1"/>
  <c r="AI173" i="1" s="1"/>
  <c r="AJ115" i="1"/>
  <c r="AJ172" i="1" s="1"/>
  <c r="AI115" i="1"/>
  <c r="AI172" i="1" s="1"/>
  <c r="AJ114" i="1"/>
  <c r="AJ171" i="1" s="1"/>
  <c r="AI114" i="1"/>
  <c r="AI171" i="1" s="1"/>
  <c r="AJ113" i="1"/>
  <c r="AJ170" i="1" s="1"/>
  <c r="AI113" i="1"/>
  <c r="AI170" i="1" s="1"/>
  <c r="AJ112" i="1"/>
  <c r="AJ169" i="1" s="1"/>
  <c r="AI112" i="1"/>
  <c r="AI169" i="1" s="1"/>
  <c r="AJ111" i="1"/>
  <c r="AJ168" i="1" s="1"/>
  <c r="AI111" i="1"/>
  <c r="AI168" i="1" s="1"/>
  <c r="AJ110" i="1"/>
  <c r="AJ167" i="1" s="1"/>
  <c r="AI110" i="1"/>
  <c r="AI167" i="1" s="1"/>
  <c r="AJ109" i="1"/>
  <c r="AJ166" i="1" s="1"/>
  <c r="AI109" i="1"/>
  <c r="AI166" i="1" s="1"/>
  <c r="AJ108" i="1"/>
  <c r="AJ165" i="1" s="1"/>
  <c r="AI108" i="1"/>
  <c r="AI165" i="1" s="1"/>
  <c r="AJ107" i="1"/>
  <c r="AJ164" i="1" s="1"/>
  <c r="AI107" i="1"/>
  <c r="AI164" i="1" s="1"/>
  <c r="AJ106" i="1"/>
  <c r="AJ163" i="1" s="1"/>
  <c r="AI106" i="1"/>
  <c r="AI163" i="1" s="1"/>
  <c r="AJ105" i="1"/>
  <c r="AJ162" i="1" s="1"/>
  <c r="AI105" i="1"/>
  <c r="AI162" i="1" s="1"/>
  <c r="AJ104" i="1"/>
  <c r="AJ161" i="1" s="1"/>
  <c r="AI104" i="1"/>
  <c r="AI161" i="1" s="1"/>
  <c r="AJ103" i="1"/>
  <c r="AJ160" i="1" s="1"/>
  <c r="AI103" i="1"/>
  <c r="AI160" i="1" s="1"/>
  <c r="AJ102" i="1"/>
  <c r="AJ159" i="1" s="1"/>
  <c r="AI102" i="1"/>
  <c r="AI159" i="1" s="1"/>
  <c r="AJ101" i="1"/>
  <c r="AJ158" i="1" s="1"/>
  <c r="AI101" i="1"/>
  <c r="AI158" i="1" s="1"/>
  <c r="AJ100" i="1"/>
  <c r="AJ157" i="1" s="1"/>
  <c r="AI100" i="1"/>
  <c r="AI157" i="1" s="1"/>
  <c r="AJ99" i="1"/>
  <c r="AJ156" i="1" s="1"/>
  <c r="AI99" i="1"/>
  <c r="AI156" i="1" s="1"/>
  <c r="AJ98" i="1"/>
  <c r="AJ155" i="1" s="1"/>
  <c r="AI98" i="1"/>
  <c r="AI155" i="1" s="1"/>
  <c r="AJ97" i="1"/>
  <c r="AJ154" i="1" s="1"/>
  <c r="AI97" i="1"/>
  <c r="AI154" i="1" s="1"/>
  <c r="AJ96" i="1"/>
  <c r="AJ153" i="1" s="1"/>
  <c r="AI96" i="1"/>
  <c r="AI153" i="1" s="1"/>
  <c r="AJ95" i="1"/>
  <c r="AJ152" i="1" s="1"/>
  <c r="AI95" i="1"/>
  <c r="AI152" i="1" s="1"/>
  <c r="AH95" i="1"/>
  <c r="AH152" i="1" s="1"/>
  <c r="AJ94" i="1"/>
  <c r="AJ151" i="1" s="1"/>
  <c r="AI94" i="1"/>
  <c r="AI151" i="1" s="1"/>
  <c r="AH94" i="1"/>
  <c r="AH151" i="1" s="1"/>
  <c r="AJ93" i="1"/>
  <c r="AJ150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202" i="1" s="1"/>
  <c r="D92" i="1"/>
  <c r="C92" i="1"/>
  <c r="B92" i="1"/>
  <c r="B91" i="1"/>
  <c r="B106" i="1"/>
  <c r="C105" i="1"/>
  <c r="D104" i="1"/>
  <c r="C101" i="1"/>
  <c r="B98" i="1"/>
  <c r="B155" i="1" s="1"/>
  <c r="C97" i="1"/>
  <c r="A151" i="1" l="1"/>
  <c r="A155" i="1"/>
  <c r="A161" i="1"/>
  <c r="A171" i="1"/>
  <c r="A184" i="1"/>
  <c r="A182" i="1"/>
  <c r="A188" i="1"/>
  <c r="A196" i="1"/>
  <c r="A152" i="1"/>
  <c r="A156" i="1"/>
  <c r="A172" i="1"/>
  <c r="A166" i="1"/>
  <c r="A175" i="1"/>
  <c r="A177" i="1"/>
  <c r="A178" i="1"/>
  <c r="A201" i="1"/>
  <c r="A198" i="1"/>
  <c r="A162" i="1"/>
  <c r="A160" i="1"/>
  <c r="A157" i="1"/>
  <c r="A164" i="1"/>
  <c r="A167" i="1"/>
  <c r="A176" i="1"/>
  <c r="A179" i="1"/>
  <c r="A180" i="1"/>
  <c r="A186" i="1"/>
  <c r="A190" i="1"/>
  <c r="A193" i="1"/>
  <c r="A195" i="1"/>
  <c r="A159" i="1"/>
  <c r="A174" i="1"/>
  <c r="A163" i="1"/>
  <c r="A187" i="1"/>
  <c r="A194" i="1"/>
  <c r="A197" i="1"/>
  <c r="A170" i="1"/>
  <c r="A153" i="1"/>
  <c r="A165" i="1"/>
  <c r="A154" i="1"/>
  <c r="A158" i="1"/>
  <c r="A169" i="1"/>
  <c r="A173" i="1"/>
  <c r="A181" i="1"/>
  <c r="A191" i="1"/>
  <c r="A185" i="1"/>
  <c r="A183" i="1"/>
  <c r="A189" i="1"/>
  <c r="A192" i="1"/>
  <c r="A199" i="1"/>
  <c r="A168" i="1"/>
  <c r="A200" i="1"/>
  <c r="I133" i="1"/>
  <c r="I190" i="1" s="1"/>
  <c r="I137" i="1"/>
  <c r="I194" i="1" s="1"/>
  <c r="I128" i="1"/>
  <c r="I185" i="1" s="1"/>
  <c r="I132" i="1"/>
  <c r="I189" i="1" s="1"/>
  <c r="I136" i="1"/>
  <c r="I193" i="1" s="1"/>
  <c r="I140" i="1"/>
  <c r="I197" i="1" s="1"/>
  <c r="I144" i="1"/>
  <c r="I201" i="1" s="1"/>
  <c r="I129" i="1"/>
  <c r="I186" i="1" s="1"/>
  <c r="I145" i="1"/>
  <c r="I202" i="1" s="1"/>
  <c r="I141" i="1"/>
  <c r="I198" i="1" s="1"/>
  <c r="AK129" i="1"/>
  <c r="AK186" i="1" s="1"/>
  <c r="AK133" i="1"/>
  <c r="AK190" i="1" s="1"/>
  <c r="AK137" i="1"/>
  <c r="AK194" i="1" s="1"/>
  <c r="AK141" i="1"/>
  <c r="AK198" i="1" s="1"/>
  <c r="AK145" i="1"/>
  <c r="AK202" i="1" s="1"/>
  <c r="U93" i="1"/>
  <c r="U150" i="1" s="1"/>
  <c r="U94" i="1"/>
  <c r="U151" i="1" s="1"/>
  <c r="U95" i="1"/>
  <c r="U152" i="1" s="1"/>
  <c r="U96" i="1"/>
  <c r="U153" i="1" s="1"/>
  <c r="U97" i="1"/>
  <c r="U154" i="1" s="1"/>
  <c r="U98" i="1"/>
  <c r="U155" i="1" s="1"/>
  <c r="U99" i="1"/>
  <c r="U156" i="1" s="1"/>
  <c r="U100" i="1"/>
  <c r="U157" i="1" s="1"/>
  <c r="U101" i="1"/>
  <c r="U158" i="1" s="1"/>
  <c r="U102" i="1"/>
  <c r="U159" i="1" s="1"/>
  <c r="U103" i="1"/>
  <c r="U160" i="1" s="1"/>
  <c r="U104" i="1"/>
  <c r="U161" i="1" s="1"/>
  <c r="U105" i="1"/>
  <c r="U162" i="1" s="1"/>
  <c r="U106" i="1"/>
  <c r="U163" i="1" s="1"/>
  <c r="U107" i="1"/>
  <c r="U164" i="1" s="1"/>
  <c r="U108" i="1"/>
  <c r="U165" i="1" s="1"/>
  <c r="U109" i="1"/>
  <c r="U166" i="1" s="1"/>
  <c r="U110" i="1"/>
  <c r="U167" i="1" s="1"/>
  <c r="U111" i="1"/>
  <c r="U168" i="1" s="1"/>
  <c r="U112" i="1"/>
  <c r="U169" i="1" s="1"/>
  <c r="U113" i="1"/>
  <c r="U170" i="1" s="1"/>
  <c r="U114" i="1"/>
  <c r="U171" i="1" s="1"/>
  <c r="U115" i="1"/>
  <c r="U172" i="1" s="1"/>
  <c r="U116" i="1"/>
  <c r="U173" i="1" s="1"/>
  <c r="U117" i="1"/>
  <c r="U174" i="1" s="1"/>
  <c r="U118" i="1"/>
  <c r="U175" i="1" s="1"/>
  <c r="U119" i="1"/>
  <c r="U176" i="1" s="1"/>
  <c r="U120" i="1"/>
  <c r="U177" i="1" s="1"/>
  <c r="U121" i="1"/>
  <c r="U178" i="1" s="1"/>
  <c r="U122" i="1"/>
  <c r="U179" i="1" s="1"/>
  <c r="U123" i="1"/>
  <c r="U180" i="1" s="1"/>
  <c r="U124" i="1"/>
  <c r="U181" i="1" s="1"/>
  <c r="U125" i="1"/>
  <c r="U182" i="1" s="1"/>
  <c r="U126" i="1"/>
  <c r="U183" i="1" s="1"/>
  <c r="U127" i="1"/>
  <c r="U184" i="1" s="1"/>
  <c r="U128" i="1"/>
  <c r="U185" i="1" s="1"/>
  <c r="U129" i="1"/>
  <c r="U186" i="1" s="1"/>
  <c r="U130" i="1"/>
  <c r="U187" i="1" s="1"/>
  <c r="U131" i="1"/>
  <c r="U188" i="1" s="1"/>
  <c r="U132" i="1"/>
  <c r="U189" i="1" s="1"/>
  <c r="U133" i="1"/>
  <c r="U190" i="1" s="1"/>
  <c r="U134" i="1"/>
  <c r="U191" i="1" s="1"/>
  <c r="U135" i="1"/>
  <c r="U192" i="1" s="1"/>
  <c r="U136" i="1"/>
  <c r="U193" i="1" s="1"/>
  <c r="U137" i="1"/>
  <c r="U194" i="1" s="1"/>
  <c r="U138" i="1"/>
  <c r="U195" i="1" s="1"/>
  <c r="U139" i="1"/>
  <c r="U196" i="1" s="1"/>
  <c r="U140" i="1"/>
  <c r="U197" i="1" s="1"/>
  <c r="U141" i="1"/>
  <c r="U198" i="1" s="1"/>
  <c r="U142" i="1"/>
  <c r="U199" i="1" s="1"/>
  <c r="U143" i="1"/>
  <c r="U200" i="1" s="1"/>
  <c r="U144" i="1"/>
  <c r="U201" i="1" s="1"/>
  <c r="U145" i="1"/>
  <c r="U202" i="1" s="1"/>
  <c r="M94" i="1"/>
  <c r="M151" i="1" s="1"/>
  <c r="Q95" i="1"/>
  <c r="Q152" i="1" s="1"/>
  <c r="M97" i="1"/>
  <c r="M154" i="1" s="1"/>
  <c r="M127" i="1"/>
  <c r="M184" i="1" s="1"/>
  <c r="Q128" i="1"/>
  <c r="Q185" i="1" s="1"/>
  <c r="M131" i="1"/>
  <c r="M188" i="1" s="1"/>
  <c r="Q132" i="1"/>
  <c r="Q189" i="1" s="1"/>
  <c r="M135" i="1"/>
  <c r="M192" i="1" s="1"/>
  <c r="Q136" i="1"/>
  <c r="Q193" i="1" s="1"/>
  <c r="M139" i="1"/>
  <c r="M196" i="1" s="1"/>
  <c r="Q140" i="1"/>
  <c r="Q197" i="1" s="1"/>
  <c r="M143" i="1"/>
  <c r="M200" i="1" s="1"/>
  <c r="Q144" i="1"/>
  <c r="Q201" i="1" s="1"/>
  <c r="AK144" i="1"/>
  <c r="AK201" i="1" s="1"/>
  <c r="AG93" i="1"/>
  <c r="AG150" i="1" s="1"/>
  <c r="AG94" i="1"/>
  <c r="AG151" i="1" s="1"/>
  <c r="AG95" i="1"/>
  <c r="AG152" i="1" s="1"/>
  <c r="AG96" i="1"/>
  <c r="AG153" i="1" s="1"/>
  <c r="AG97" i="1"/>
  <c r="AG154" i="1" s="1"/>
  <c r="AG98" i="1"/>
  <c r="AG155" i="1" s="1"/>
  <c r="AG99" i="1"/>
  <c r="AG156" i="1" s="1"/>
  <c r="AG100" i="1"/>
  <c r="AG157" i="1" s="1"/>
  <c r="AG101" i="1"/>
  <c r="AG158" i="1" s="1"/>
  <c r="AG102" i="1"/>
  <c r="AG159" i="1" s="1"/>
  <c r="AG103" i="1"/>
  <c r="AG160" i="1" s="1"/>
  <c r="AG104" i="1"/>
  <c r="AG161" i="1" s="1"/>
  <c r="AG105" i="1"/>
  <c r="AG162" i="1" s="1"/>
  <c r="AG106" i="1"/>
  <c r="AG163" i="1" s="1"/>
  <c r="AG107" i="1"/>
  <c r="AG164" i="1" s="1"/>
  <c r="AG108" i="1"/>
  <c r="AG165" i="1" s="1"/>
  <c r="AG109" i="1"/>
  <c r="AG166" i="1" s="1"/>
  <c r="AG110" i="1"/>
  <c r="AG167" i="1" s="1"/>
  <c r="AG111" i="1"/>
  <c r="AG168" i="1" s="1"/>
  <c r="AG112" i="1"/>
  <c r="AG169" i="1" s="1"/>
  <c r="AG113" i="1"/>
  <c r="AG170" i="1" s="1"/>
  <c r="AG114" i="1"/>
  <c r="AG171" i="1" s="1"/>
  <c r="AG115" i="1"/>
  <c r="AG172" i="1" s="1"/>
  <c r="AG116" i="1"/>
  <c r="AG173" i="1" s="1"/>
  <c r="AG117" i="1"/>
  <c r="AG174" i="1" s="1"/>
  <c r="AG118" i="1"/>
  <c r="AG175" i="1" s="1"/>
  <c r="AG119" i="1"/>
  <c r="AG176" i="1" s="1"/>
  <c r="AG120" i="1"/>
  <c r="AG177" i="1" s="1"/>
  <c r="AG121" i="1"/>
  <c r="AG178" i="1" s="1"/>
  <c r="AG122" i="1"/>
  <c r="AG179" i="1" s="1"/>
  <c r="AG123" i="1"/>
  <c r="AG180" i="1" s="1"/>
  <c r="AG124" i="1"/>
  <c r="AG181" i="1" s="1"/>
  <c r="AG125" i="1"/>
  <c r="AG182" i="1" s="1"/>
  <c r="AG126" i="1"/>
  <c r="AG183" i="1" s="1"/>
  <c r="AG127" i="1"/>
  <c r="AG184" i="1" s="1"/>
  <c r="AG128" i="1"/>
  <c r="AG185" i="1" s="1"/>
  <c r="AG129" i="1"/>
  <c r="AG186" i="1" s="1"/>
  <c r="AG130" i="1"/>
  <c r="AG187" i="1" s="1"/>
  <c r="AG131" i="1"/>
  <c r="AG188" i="1" s="1"/>
  <c r="AG132" i="1"/>
  <c r="AG189" i="1" s="1"/>
  <c r="AG133" i="1"/>
  <c r="AG190" i="1" s="1"/>
  <c r="AG134" i="1"/>
  <c r="AG191" i="1" s="1"/>
  <c r="AG135" i="1"/>
  <c r="AG192" i="1" s="1"/>
  <c r="AG136" i="1"/>
  <c r="AG193" i="1" s="1"/>
  <c r="AG137" i="1"/>
  <c r="AG194" i="1" s="1"/>
  <c r="AG138" i="1"/>
  <c r="AG195" i="1" s="1"/>
  <c r="AG139" i="1"/>
  <c r="AG196" i="1" s="1"/>
  <c r="AG140" i="1"/>
  <c r="AG197" i="1" s="1"/>
  <c r="AG141" i="1"/>
  <c r="AG198" i="1" s="1"/>
  <c r="AG142" i="1"/>
  <c r="AG199" i="1" s="1"/>
  <c r="AG143" i="1"/>
  <c r="AG200" i="1" s="1"/>
  <c r="AG144" i="1"/>
  <c r="AG201" i="1" s="1"/>
  <c r="AG145" i="1"/>
  <c r="AG202" i="1" s="1"/>
  <c r="I94" i="1"/>
  <c r="I151" i="1" s="1"/>
  <c r="M128" i="1"/>
  <c r="M185" i="1" s="1"/>
  <c r="M132" i="1"/>
  <c r="M189" i="1" s="1"/>
  <c r="M136" i="1"/>
  <c r="M193" i="1" s="1"/>
  <c r="AK95" i="1"/>
  <c r="AK152" i="1" s="1"/>
  <c r="AK128" i="1"/>
  <c r="AK185" i="1" s="1"/>
  <c r="AK132" i="1"/>
  <c r="AK189" i="1" s="1"/>
  <c r="AK136" i="1"/>
  <c r="AK193" i="1" s="1"/>
  <c r="AK140" i="1"/>
  <c r="AK197" i="1" s="1"/>
  <c r="AK94" i="1"/>
  <c r="AK151" i="1" s="1"/>
  <c r="AK127" i="1"/>
  <c r="AK184" i="1" s="1"/>
  <c r="AK131" i="1"/>
  <c r="AK188" i="1" s="1"/>
  <c r="AK135" i="1"/>
  <c r="AK192" i="1" s="1"/>
  <c r="AK139" i="1"/>
  <c r="AK196" i="1" s="1"/>
  <c r="AK143" i="1"/>
  <c r="AK200" i="1" s="1"/>
  <c r="AK130" i="1"/>
  <c r="AK187" i="1" s="1"/>
  <c r="AK134" i="1"/>
  <c r="AK191" i="1" s="1"/>
  <c r="AK138" i="1"/>
  <c r="AK195" i="1" s="1"/>
  <c r="AK142" i="1"/>
  <c r="AK199" i="1" s="1"/>
  <c r="AC93" i="1"/>
  <c r="AC150" i="1" s="1"/>
  <c r="AC94" i="1"/>
  <c r="AC151" i="1" s="1"/>
  <c r="AC95" i="1"/>
  <c r="AC152" i="1" s="1"/>
  <c r="AC96" i="1"/>
  <c r="AC153" i="1" s="1"/>
  <c r="AC97" i="1"/>
  <c r="AC154" i="1" s="1"/>
  <c r="AC98" i="1"/>
  <c r="AC155" i="1" s="1"/>
  <c r="AC99" i="1"/>
  <c r="AC156" i="1" s="1"/>
  <c r="AC100" i="1"/>
  <c r="AC157" i="1" s="1"/>
  <c r="AC101" i="1"/>
  <c r="AC158" i="1" s="1"/>
  <c r="AC102" i="1"/>
  <c r="AC159" i="1" s="1"/>
  <c r="AC103" i="1"/>
  <c r="AC160" i="1" s="1"/>
  <c r="AC104" i="1"/>
  <c r="AC161" i="1" s="1"/>
  <c r="AC105" i="1"/>
  <c r="AC162" i="1" s="1"/>
  <c r="AC106" i="1"/>
  <c r="AC163" i="1" s="1"/>
  <c r="AC107" i="1"/>
  <c r="AC164" i="1" s="1"/>
  <c r="AC108" i="1"/>
  <c r="AC165" i="1" s="1"/>
  <c r="AC109" i="1"/>
  <c r="AC166" i="1" s="1"/>
  <c r="AC110" i="1"/>
  <c r="AC167" i="1" s="1"/>
  <c r="AC111" i="1"/>
  <c r="AC168" i="1" s="1"/>
  <c r="AC112" i="1"/>
  <c r="AC169" i="1" s="1"/>
  <c r="AC113" i="1"/>
  <c r="AC170" i="1" s="1"/>
  <c r="AC114" i="1"/>
  <c r="AC171" i="1" s="1"/>
  <c r="AC115" i="1"/>
  <c r="AC172" i="1" s="1"/>
  <c r="AC116" i="1"/>
  <c r="AC173" i="1" s="1"/>
  <c r="AC117" i="1"/>
  <c r="AC174" i="1" s="1"/>
  <c r="AC118" i="1"/>
  <c r="AC175" i="1" s="1"/>
  <c r="AC119" i="1"/>
  <c r="AC176" i="1" s="1"/>
  <c r="AC120" i="1"/>
  <c r="AC177" i="1" s="1"/>
  <c r="AC121" i="1"/>
  <c r="AC178" i="1" s="1"/>
  <c r="AC122" i="1"/>
  <c r="AC179" i="1" s="1"/>
  <c r="AC123" i="1"/>
  <c r="AC180" i="1" s="1"/>
  <c r="AC124" i="1"/>
  <c r="AC181" i="1" s="1"/>
  <c r="AC125" i="1"/>
  <c r="AC182" i="1" s="1"/>
  <c r="AC126" i="1"/>
  <c r="AC183" i="1" s="1"/>
  <c r="AC127" i="1"/>
  <c r="AC184" i="1" s="1"/>
  <c r="AC128" i="1"/>
  <c r="AC185" i="1" s="1"/>
  <c r="AC129" i="1"/>
  <c r="AC186" i="1" s="1"/>
  <c r="AC130" i="1"/>
  <c r="AC187" i="1" s="1"/>
  <c r="AC131" i="1"/>
  <c r="AC188" i="1" s="1"/>
  <c r="AC132" i="1"/>
  <c r="AC189" i="1" s="1"/>
  <c r="AC133" i="1"/>
  <c r="AC190" i="1" s="1"/>
  <c r="AC134" i="1"/>
  <c r="AC191" i="1" s="1"/>
  <c r="AC135" i="1"/>
  <c r="AC192" i="1" s="1"/>
  <c r="AC136" i="1"/>
  <c r="AC193" i="1" s="1"/>
  <c r="AC137" i="1"/>
  <c r="AC194" i="1" s="1"/>
  <c r="AC138" i="1"/>
  <c r="AC195" i="1" s="1"/>
  <c r="AC139" i="1"/>
  <c r="AC196" i="1" s="1"/>
  <c r="AC140" i="1"/>
  <c r="AC197" i="1" s="1"/>
  <c r="AC141" i="1"/>
  <c r="AC198" i="1" s="1"/>
  <c r="AC142" i="1"/>
  <c r="AC199" i="1" s="1"/>
  <c r="AC143" i="1"/>
  <c r="AC200" i="1" s="1"/>
  <c r="AC144" i="1"/>
  <c r="AC201" i="1" s="1"/>
  <c r="AC145" i="1"/>
  <c r="AC202" i="1" s="1"/>
  <c r="Y93" i="1"/>
  <c r="Y150" i="1" s="1"/>
  <c r="Y94" i="1"/>
  <c r="Y151" i="1" s="1"/>
  <c r="Y95" i="1"/>
  <c r="Y152" i="1" s="1"/>
  <c r="Y96" i="1"/>
  <c r="Y153" i="1" s="1"/>
  <c r="Y97" i="1"/>
  <c r="Y154" i="1" s="1"/>
  <c r="Y98" i="1"/>
  <c r="Y155" i="1" s="1"/>
  <c r="Y99" i="1"/>
  <c r="Y156" i="1" s="1"/>
  <c r="Y100" i="1"/>
  <c r="Y157" i="1" s="1"/>
  <c r="Y101" i="1"/>
  <c r="Y158" i="1" s="1"/>
  <c r="Y102" i="1"/>
  <c r="Y159" i="1" s="1"/>
  <c r="Y103" i="1"/>
  <c r="Y160" i="1" s="1"/>
  <c r="Y104" i="1"/>
  <c r="Y161" i="1" s="1"/>
  <c r="Y105" i="1"/>
  <c r="Y162" i="1" s="1"/>
  <c r="Y106" i="1"/>
  <c r="Y163" i="1" s="1"/>
  <c r="Y107" i="1"/>
  <c r="Y164" i="1" s="1"/>
  <c r="Y108" i="1"/>
  <c r="Y165" i="1" s="1"/>
  <c r="Y109" i="1"/>
  <c r="Y166" i="1" s="1"/>
  <c r="Y110" i="1"/>
  <c r="Y167" i="1" s="1"/>
  <c r="Y111" i="1"/>
  <c r="Y168" i="1" s="1"/>
  <c r="Y112" i="1"/>
  <c r="Y169" i="1" s="1"/>
  <c r="Y113" i="1"/>
  <c r="Y170" i="1" s="1"/>
  <c r="Y114" i="1"/>
  <c r="Y171" i="1" s="1"/>
  <c r="Y115" i="1"/>
  <c r="Y172" i="1" s="1"/>
  <c r="Y116" i="1"/>
  <c r="Y173" i="1" s="1"/>
  <c r="Y117" i="1"/>
  <c r="Y174" i="1" s="1"/>
  <c r="Y118" i="1"/>
  <c r="Y175" i="1" s="1"/>
  <c r="Y119" i="1"/>
  <c r="Y176" i="1" s="1"/>
  <c r="Y120" i="1"/>
  <c r="Y177" i="1" s="1"/>
  <c r="Y121" i="1"/>
  <c r="Y178" i="1" s="1"/>
  <c r="Y122" i="1"/>
  <c r="Y179" i="1" s="1"/>
  <c r="Y123" i="1"/>
  <c r="Y180" i="1" s="1"/>
  <c r="Y124" i="1"/>
  <c r="Y181" i="1" s="1"/>
  <c r="Y125" i="1"/>
  <c r="Y182" i="1" s="1"/>
  <c r="Y126" i="1"/>
  <c r="Y183" i="1" s="1"/>
  <c r="Y127" i="1"/>
  <c r="Y184" i="1" s="1"/>
  <c r="Y128" i="1"/>
  <c r="Y185" i="1" s="1"/>
  <c r="Y129" i="1"/>
  <c r="Y186" i="1" s="1"/>
  <c r="Y130" i="1"/>
  <c r="Y187" i="1" s="1"/>
  <c r="Y131" i="1"/>
  <c r="Y188" i="1" s="1"/>
  <c r="Y132" i="1"/>
  <c r="Y189" i="1" s="1"/>
  <c r="Y133" i="1"/>
  <c r="Y190" i="1" s="1"/>
  <c r="Y134" i="1"/>
  <c r="Y191" i="1" s="1"/>
  <c r="Y135" i="1"/>
  <c r="Y192" i="1" s="1"/>
  <c r="Y136" i="1"/>
  <c r="Y193" i="1" s="1"/>
  <c r="Y137" i="1"/>
  <c r="Y194" i="1" s="1"/>
  <c r="Y138" i="1"/>
  <c r="Y195" i="1" s="1"/>
  <c r="Y139" i="1"/>
  <c r="Y196" i="1" s="1"/>
  <c r="Y140" i="1"/>
  <c r="Y197" i="1" s="1"/>
  <c r="Y141" i="1"/>
  <c r="Y198" i="1" s="1"/>
  <c r="Y142" i="1"/>
  <c r="Y199" i="1" s="1"/>
  <c r="Y143" i="1"/>
  <c r="Y200" i="1" s="1"/>
  <c r="Y144" i="1"/>
  <c r="Y201" i="1" s="1"/>
  <c r="Y145" i="1"/>
  <c r="Y202" i="1" s="1"/>
  <c r="Q96" i="1"/>
  <c r="Q153" i="1" s="1"/>
  <c r="Q125" i="1"/>
  <c r="Q182" i="1" s="1"/>
  <c r="Q129" i="1"/>
  <c r="Q186" i="1" s="1"/>
  <c r="Q133" i="1"/>
  <c r="Q190" i="1" s="1"/>
  <c r="Q137" i="1"/>
  <c r="Q194" i="1" s="1"/>
  <c r="Q141" i="1"/>
  <c r="Q198" i="1" s="1"/>
  <c r="Q145" i="1"/>
  <c r="Q202" i="1" s="1"/>
  <c r="Q126" i="1"/>
  <c r="Q183" i="1" s="1"/>
  <c r="Q130" i="1"/>
  <c r="Q187" i="1" s="1"/>
  <c r="Q134" i="1"/>
  <c r="Q191" i="1" s="1"/>
  <c r="Q138" i="1"/>
  <c r="Q195" i="1" s="1"/>
  <c r="Q142" i="1"/>
  <c r="Q199" i="1" s="1"/>
  <c r="Q94" i="1"/>
  <c r="Q151" i="1" s="1"/>
  <c r="Q127" i="1"/>
  <c r="Q184" i="1" s="1"/>
  <c r="Q131" i="1"/>
  <c r="Q188" i="1" s="1"/>
  <c r="Q135" i="1"/>
  <c r="Q192" i="1" s="1"/>
  <c r="Q139" i="1"/>
  <c r="Q196" i="1" s="1"/>
  <c r="Q143" i="1"/>
  <c r="Q200" i="1" s="1"/>
  <c r="M95" i="1"/>
  <c r="M152" i="1" s="1"/>
  <c r="M140" i="1"/>
  <c r="M197" i="1" s="1"/>
  <c r="M144" i="1"/>
  <c r="M201" i="1" s="1"/>
  <c r="M96" i="1"/>
  <c r="M153" i="1" s="1"/>
  <c r="M125" i="1"/>
  <c r="M182" i="1" s="1"/>
  <c r="M129" i="1"/>
  <c r="M186" i="1" s="1"/>
  <c r="M133" i="1"/>
  <c r="M190" i="1" s="1"/>
  <c r="M137" i="1"/>
  <c r="M194" i="1" s="1"/>
  <c r="M141" i="1"/>
  <c r="M198" i="1" s="1"/>
  <c r="M145" i="1"/>
  <c r="M202" i="1" s="1"/>
  <c r="M126" i="1"/>
  <c r="M183" i="1" s="1"/>
  <c r="M130" i="1"/>
  <c r="M187" i="1" s="1"/>
  <c r="M134" i="1"/>
  <c r="M191" i="1" s="1"/>
  <c r="M138" i="1"/>
  <c r="M195" i="1" s="1"/>
  <c r="M142" i="1"/>
  <c r="M199" i="1" s="1"/>
  <c r="I97" i="1"/>
  <c r="I154" i="1" s="1"/>
  <c r="I127" i="1"/>
  <c r="I184" i="1" s="1"/>
  <c r="I131" i="1"/>
  <c r="I188" i="1" s="1"/>
  <c r="I135" i="1"/>
  <c r="I192" i="1" s="1"/>
  <c r="I139" i="1"/>
  <c r="I196" i="1" s="1"/>
  <c r="I143" i="1"/>
  <c r="I200" i="1" s="1"/>
  <c r="I95" i="1"/>
  <c r="I152" i="1" s="1"/>
  <c r="I96" i="1"/>
  <c r="I153" i="1" s="1"/>
  <c r="I126" i="1"/>
  <c r="I183" i="1" s="1"/>
  <c r="I130" i="1"/>
  <c r="I187" i="1" s="1"/>
  <c r="I134" i="1"/>
  <c r="I191" i="1" s="1"/>
  <c r="I138" i="1"/>
  <c r="I195" i="1" s="1"/>
  <c r="I142" i="1"/>
  <c r="I199" i="1" s="1"/>
  <c r="D105" i="1"/>
  <c r="C106" i="1"/>
  <c r="B107" i="1"/>
  <c r="D106" i="1"/>
  <c r="B108" i="1"/>
  <c r="D110" i="1"/>
  <c r="C111" i="1"/>
  <c r="C168" i="1" s="1"/>
  <c r="D114" i="1"/>
  <c r="C115" i="1"/>
  <c r="D118" i="1"/>
  <c r="C119" i="1"/>
  <c r="C123" i="1"/>
  <c r="D126" i="1"/>
  <c r="C127" i="1"/>
  <c r="D130" i="1"/>
  <c r="C131" i="1"/>
  <c r="D134" i="1"/>
  <c r="C135" i="1"/>
  <c r="C192" i="1" s="1"/>
  <c r="D93" i="1"/>
  <c r="C98" i="1"/>
  <c r="C155" i="1" s="1"/>
  <c r="B103" i="1"/>
  <c r="B160" i="1" s="1"/>
  <c r="C94" i="1"/>
  <c r="B95" i="1"/>
  <c r="D97" i="1"/>
  <c r="B99" i="1"/>
  <c r="B156" i="1" s="1"/>
  <c r="D101" i="1"/>
  <c r="C102" i="1"/>
  <c r="D94" i="1"/>
  <c r="C95" i="1"/>
  <c r="B96" i="1"/>
  <c r="D98" i="1"/>
  <c r="D155" i="1" s="1"/>
  <c r="C99" i="1"/>
  <c r="C156" i="1" s="1"/>
  <c r="B100" i="1"/>
  <c r="B157" i="1" s="1"/>
  <c r="D102" i="1"/>
  <c r="C103" i="1"/>
  <c r="C160" i="1" s="1"/>
  <c r="D95" i="1"/>
  <c r="C96" i="1"/>
  <c r="B97" i="1"/>
  <c r="D99" i="1"/>
  <c r="D156" i="1" s="1"/>
  <c r="C100" i="1"/>
  <c r="C157" i="1" s="1"/>
  <c r="B101" i="1"/>
  <c r="D103" i="1"/>
  <c r="D160" i="1" s="1"/>
  <c r="C104" i="1"/>
  <c r="B105" i="1"/>
  <c r="D107" i="1"/>
  <c r="C108" i="1"/>
  <c r="B109" i="1"/>
  <c r="B166" i="1" s="1"/>
  <c r="D111" i="1"/>
  <c r="D168" i="1" s="1"/>
  <c r="C112" i="1"/>
  <c r="C169" i="1" s="1"/>
  <c r="D115" i="1"/>
  <c r="C116" i="1"/>
  <c r="D119" i="1"/>
  <c r="C120" i="1"/>
  <c r="D123" i="1"/>
  <c r="C124" i="1"/>
  <c r="D127" i="1"/>
  <c r="D131" i="1"/>
  <c r="C132" i="1"/>
  <c r="D135" i="1"/>
  <c r="D192" i="1" s="1"/>
  <c r="C136" i="1"/>
  <c r="C140" i="1"/>
  <c r="C197" i="1" s="1"/>
  <c r="B145" i="1"/>
  <c r="D108" i="1"/>
  <c r="C109" i="1"/>
  <c r="C166" i="1" s="1"/>
  <c r="D112" i="1"/>
  <c r="D169" i="1" s="1"/>
  <c r="C113" i="1"/>
  <c r="D116" i="1"/>
  <c r="C117" i="1"/>
  <c r="D120" i="1"/>
  <c r="C121" i="1"/>
  <c r="D124" i="1"/>
  <c r="C125" i="1"/>
  <c r="D128" i="1"/>
  <c r="D132" i="1"/>
  <c r="C133" i="1"/>
  <c r="C141" i="1"/>
  <c r="D144" i="1"/>
  <c r="C145" i="1"/>
  <c r="D109" i="1"/>
  <c r="D166" i="1" s="1"/>
  <c r="C110" i="1"/>
  <c r="D113" i="1"/>
  <c r="C114" i="1"/>
  <c r="D117" i="1"/>
  <c r="C118" i="1"/>
  <c r="D121" i="1"/>
  <c r="C122" i="1"/>
  <c r="D125" i="1"/>
  <c r="C126" i="1"/>
  <c r="D133" i="1"/>
  <c r="C134" i="1"/>
  <c r="D141" i="1"/>
  <c r="C142" i="1"/>
  <c r="C144" i="1"/>
  <c r="C93" i="1"/>
  <c r="AK20" i="1"/>
  <c r="D136" i="1"/>
  <c r="D137" i="1"/>
  <c r="I19" i="1"/>
  <c r="I74" i="1" s="1"/>
  <c r="M19" i="1"/>
  <c r="Q19" i="1"/>
  <c r="I20" i="1"/>
  <c r="M20" i="1"/>
  <c r="Q20" i="1"/>
  <c r="I21" i="1"/>
  <c r="M21" i="1"/>
  <c r="Q21" i="1"/>
  <c r="P74" i="1"/>
  <c r="P146" i="1" s="1"/>
  <c r="L93" i="1"/>
  <c r="L150" i="1" s="1"/>
  <c r="O93" i="1"/>
  <c r="O150" i="1" s="1"/>
  <c r="O74" i="1"/>
  <c r="O146" i="1" s="1"/>
  <c r="F100" i="1"/>
  <c r="I25" i="1"/>
  <c r="N102" i="1"/>
  <c r="Q27" i="1"/>
  <c r="N110" i="1"/>
  <c r="Q35" i="1"/>
  <c r="J113" i="1"/>
  <c r="M38" i="1"/>
  <c r="F93" i="1"/>
  <c r="F150" i="1" s="1"/>
  <c r="F74" i="1"/>
  <c r="F146" i="1" s="1"/>
  <c r="J93" i="1"/>
  <c r="J150" i="1" s="1"/>
  <c r="J74" i="1"/>
  <c r="J146" i="1" s="1"/>
  <c r="N93" i="1"/>
  <c r="N150" i="1" s="1"/>
  <c r="N74" i="1"/>
  <c r="N146" i="1" s="1"/>
  <c r="N97" i="1"/>
  <c r="Q22" i="1"/>
  <c r="F99" i="1"/>
  <c r="I24" i="1"/>
  <c r="J100" i="1"/>
  <c r="M25" i="1"/>
  <c r="N101" i="1"/>
  <c r="Q26" i="1"/>
  <c r="F103" i="1"/>
  <c r="I28" i="1"/>
  <c r="J104" i="1"/>
  <c r="M29" i="1"/>
  <c r="N105" i="1"/>
  <c r="Q30" i="1"/>
  <c r="F107" i="1"/>
  <c r="I32" i="1"/>
  <c r="J108" i="1"/>
  <c r="M33" i="1"/>
  <c r="N109" i="1"/>
  <c r="Q34" i="1"/>
  <c r="F111" i="1"/>
  <c r="I36" i="1"/>
  <c r="J112" i="1"/>
  <c r="M37" i="1"/>
  <c r="N113" i="1"/>
  <c r="Q38" i="1"/>
  <c r="F115" i="1"/>
  <c r="I40" i="1"/>
  <c r="J116" i="1"/>
  <c r="M41" i="1"/>
  <c r="N117" i="1"/>
  <c r="Q42" i="1"/>
  <c r="F119" i="1"/>
  <c r="I44" i="1"/>
  <c r="J120" i="1"/>
  <c r="M45" i="1"/>
  <c r="N121" i="1"/>
  <c r="Q46" i="1"/>
  <c r="F123" i="1"/>
  <c r="I48" i="1"/>
  <c r="J124" i="1"/>
  <c r="M49" i="1"/>
  <c r="H93" i="1"/>
  <c r="H150" i="1" s="1"/>
  <c r="G93" i="1"/>
  <c r="G150" i="1" s="1"/>
  <c r="G74" i="1"/>
  <c r="G146" i="1" s="1"/>
  <c r="N98" i="1"/>
  <c r="Q23" i="1"/>
  <c r="J101" i="1"/>
  <c r="M26" i="1"/>
  <c r="F104" i="1"/>
  <c r="I29" i="1"/>
  <c r="N106" i="1"/>
  <c r="Q31" i="1"/>
  <c r="N114" i="1"/>
  <c r="Q39" i="1"/>
  <c r="N118" i="1"/>
  <c r="Q43" i="1"/>
  <c r="J98" i="1"/>
  <c r="M23" i="1"/>
  <c r="N99" i="1"/>
  <c r="Q24" i="1"/>
  <c r="F101" i="1"/>
  <c r="I26" i="1"/>
  <c r="J102" i="1"/>
  <c r="M27" i="1"/>
  <c r="N103" i="1"/>
  <c r="Q28" i="1"/>
  <c r="F105" i="1"/>
  <c r="I30" i="1"/>
  <c r="J106" i="1"/>
  <c r="M31" i="1"/>
  <c r="N107" i="1"/>
  <c r="Q32" i="1"/>
  <c r="F109" i="1"/>
  <c r="I34" i="1"/>
  <c r="J110" i="1"/>
  <c r="M35" i="1"/>
  <c r="N111" i="1"/>
  <c r="Q36" i="1"/>
  <c r="F113" i="1"/>
  <c r="I38" i="1"/>
  <c r="J114" i="1"/>
  <c r="M39" i="1"/>
  <c r="N115" i="1"/>
  <c r="Q40" i="1"/>
  <c r="F117" i="1"/>
  <c r="I42" i="1"/>
  <c r="J118" i="1"/>
  <c r="M43" i="1"/>
  <c r="N119" i="1"/>
  <c r="Q44" i="1"/>
  <c r="F121" i="1"/>
  <c r="I46" i="1"/>
  <c r="J122" i="1"/>
  <c r="M47" i="1"/>
  <c r="N123" i="1"/>
  <c r="Q48" i="1"/>
  <c r="F125" i="1"/>
  <c r="I50" i="1"/>
  <c r="K93" i="1"/>
  <c r="K150" i="1" s="1"/>
  <c r="K74" i="1"/>
  <c r="K146" i="1" s="1"/>
  <c r="J105" i="1"/>
  <c r="M30" i="1"/>
  <c r="F108" i="1"/>
  <c r="I33" i="1"/>
  <c r="J109" i="1"/>
  <c r="M34" i="1"/>
  <c r="F112" i="1"/>
  <c r="I37" i="1"/>
  <c r="F116" i="1"/>
  <c r="I41" i="1"/>
  <c r="J117" i="1"/>
  <c r="M42" i="1"/>
  <c r="F120" i="1"/>
  <c r="I45" i="1"/>
  <c r="J121" i="1"/>
  <c r="M46" i="1"/>
  <c r="N122" i="1"/>
  <c r="Q47" i="1"/>
  <c r="F124" i="1"/>
  <c r="I49" i="1"/>
  <c r="F98" i="1"/>
  <c r="I23" i="1"/>
  <c r="J99" i="1"/>
  <c r="M24" i="1"/>
  <c r="N100" i="1"/>
  <c r="Q25" i="1"/>
  <c r="F102" i="1"/>
  <c r="I27" i="1"/>
  <c r="J103" i="1"/>
  <c r="M28" i="1"/>
  <c r="N104" i="1"/>
  <c r="Q29" i="1"/>
  <c r="F106" i="1"/>
  <c r="I31" i="1"/>
  <c r="J107" i="1"/>
  <c r="M32" i="1"/>
  <c r="N108" i="1"/>
  <c r="Q33" i="1"/>
  <c r="F110" i="1"/>
  <c r="I35" i="1"/>
  <c r="J111" i="1"/>
  <c r="M36" i="1"/>
  <c r="N112" i="1"/>
  <c r="Q37" i="1"/>
  <c r="F114" i="1"/>
  <c r="I39" i="1"/>
  <c r="J115" i="1"/>
  <c r="M40" i="1"/>
  <c r="N116" i="1"/>
  <c r="Q41" i="1"/>
  <c r="F118" i="1"/>
  <c r="I43" i="1"/>
  <c r="J119" i="1"/>
  <c r="M44" i="1"/>
  <c r="N120" i="1"/>
  <c r="Q45" i="1"/>
  <c r="F122" i="1"/>
  <c r="I47" i="1"/>
  <c r="J123" i="1"/>
  <c r="M48" i="1"/>
  <c r="N124" i="1"/>
  <c r="Q49" i="1"/>
  <c r="M50" i="1"/>
  <c r="Q50" i="1"/>
  <c r="I51" i="1"/>
  <c r="M51" i="1"/>
  <c r="Q51" i="1"/>
  <c r="I52" i="1"/>
  <c r="M52" i="1"/>
  <c r="Q52" i="1"/>
  <c r="I53" i="1"/>
  <c r="M53" i="1"/>
  <c r="Q53" i="1"/>
  <c r="I54" i="1"/>
  <c r="M54" i="1"/>
  <c r="Q54" i="1"/>
  <c r="I55" i="1"/>
  <c r="M55" i="1"/>
  <c r="Q55" i="1"/>
  <c r="I56" i="1"/>
  <c r="M56" i="1"/>
  <c r="Q56" i="1"/>
  <c r="I57" i="1"/>
  <c r="M57" i="1"/>
  <c r="Q57" i="1"/>
  <c r="I58" i="1"/>
  <c r="M58" i="1"/>
  <c r="Q58" i="1"/>
  <c r="I59" i="1"/>
  <c r="M59" i="1"/>
  <c r="Q59" i="1"/>
  <c r="I60" i="1"/>
  <c r="M60" i="1"/>
  <c r="Q60" i="1"/>
  <c r="I61" i="1"/>
  <c r="M61" i="1"/>
  <c r="Q61" i="1"/>
  <c r="I62" i="1"/>
  <c r="M62" i="1"/>
  <c r="Q62" i="1"/>
  <c r="I63" i="1"/>
  <c r="M63" i="1"/>
  <c r="Q63" i="1"/>
  <c r="I64" i="1"/>
  <c r="M64" i="1"/>
  <c r="Q64" i="1"/>
  <c r="I65" i="1"/>
  <c r="M65" i="1"/>
  <c r="Q65" i="1"/>
  <c r="I66" i="1"/>
  <c r="M66" i="1"/>
  <c r="Q66" i="1"/>
  <c r="I67" i="1"/>
  <c r="M67" i="1"/>
  <c r="Q67" i="1"/>
  <c r="I68" i="1"/>
  <c r="M68" i="1"/>
  <c r="Q68" i="1"/>
  <c r="I69" i="1"/>
  <c r="M69" i="1"/>
  <c r="Q69" i="1"/>
  <c r="I70" i="1"/>
  <c r="M70" i="1"/>
  <c r="T74" i="1"/>
  <c r="T146" i="1" s="1"/>
  <c r="X74" i="1"/>
  <c r="X146" i="1" s="1"/>
  <c r="AB74" i="1"/>
  <c r="AB146" i="1" s="1"/>
  <c r="AF74" i="1"/>
  <c r="AF146" i="1" s="1"/>
  <c r="U74" i="1"/>
  <c r="U146" i="1" s="1"/>
  <c r="AW92" i="1" s="1"/>
  <c r="Y74" i="1"/>
  <c r="Y146" i="1" s="1"/>
  <c r="AX92" i="1" s="1"/>
  <c r="AG74" i="1"/>
  <c r="AG146" i="1" s="1"/>
  <c r="AZ92" i="1" s="1"/>
  <c r="C128" i="1"/>
  <c r="C129" i="1"/>
  <c r="C130" i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 s="1"/>
  <c r="AH74" i="1"/>
  <c r="AH146" i="1" s="1"/>
  <c r="AJ74" i="1"/>
  <c r="AJ146" i="1" s="1"/>
  <c r="AH97" i="1"/>
  <c r="AK22" i="1"/>
  <c r="AH99" i="1"/>
  <c r="AK24" i="1"/>
  <c r="AH101" i="1"/>
  <c r="AK26" i="1"/>
  <c r="AH105" i="1"/>
  <c r="AK30" i="1"/>
  <c r="AI93" i="1"/>
  <c r="AI150" i="1" s="1"/>
  <c r="AI74" i="1"/>
  <c r="AI146" i="1" s="1"/>
  <c r="AH125" i="1"/>
  <c r="AK50" i="1"/>
  <c r="E18" i="1"/>
  <c r="E61" i="1"/>
  <c r="E62" i="1"/>
  <c r="E63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04" i="1"/>
  <c r="B110" i="1"/>
  <c r="E35" i="1"/>
  <c r="B111" i="1"/>
  <c r="B168" i="1" s="1"/>
  <c r="E36" i="1"/>
  <c r="B112" i="1"/>
  <c r="B169" i="1" s="1"/>
  <c r="E37" i="1"/>
  <c r="B113" i="1"/>
  <c r="E38" i="1"/>
  <c r="B114" i="1"/>
  <c r="E39" i="1"/>
  <c r="B115" i="1"/>
  <c r="E40" i="1"/>
  <c r="B116" i="1"/>
  <c r="E41" i="1"/>
  <c r="B117" i="1"/>
  <c r="E42" i="1"/>
  <c r="B118" i="1"/>
  <c r="E43" i="1"/>
  <c r="B119" i="1"/>
  <c r="E44" i="1"/>
  <c r="B120" i="1"/>
  <c r="E45" i="1"/>
  <c r="B121" i="1"/>
  <c r="E46" i="1"/>
  <c r="B122" i="1"/>
  <c r="E47" i="1"/>
  <c r="B123" i="1"/>
  <c r="E48" i="1"/>
  <c r="B124" i="1"/>
  <c r="E49" i="1"/>
  <c r="B125" i="1"/>
  <c r="E50" i="1"/>
  <c r="B126" i="1"/>
  <c r="E51" i="1"/>
  <c r="B127" i="1"/>
  <c r="E52" i="1"/>
  <c r="B128" i="1"/>
  <c r="E53" i="1"/>
  <c r="B129" i="1"/>
  <c r="E54" i="1"/>
  <c r="B130" i="1"/>
  <c r="E55" i="1"/>
  <c r="B131" i="1"/>
  <c r="E56" i="1"/>
  <c r="B132" i="1"/>
  <c r="E57" i="1"/>
  <c r="B133" i="1"/>
  <c r="E58" i="1"/>
  <c r="B134" i="1"/>
  <c r="E59" i="1"/>
  <c r="B135" i="1"/>
  <c r="B192" i="1" s="1"/>
  <c r="E60" i="1"/>
  <c r="C10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B74" i="1"/>
  <c r="B146" i="1" s="1"/>
  <c r="B93" i="1"/>
  <c r="B136" i="1"/>
  <c r="B137" i="1"/>
  <c r="B138" i="1"/>
  <c r="C139" i="1"/>
  <c r="C196" i="1" s="1"/>
  <c r="D140" i="1"/>
  <c r="D197" i="1" s="1"/>
  <c r="B142" i="1"/>
  <c r="E67" i="1"/>
  <c r="C143" i="1"/>
  <c r="C200" i="1" s="1"/>
  <c r="D145" i="1"/>
  <c r="D96" i="1"/>
  <c r="D129" i="1"/>
  <c r="C74" i="1"/>
  <c r="C146" i="1" s="1"/>
  <c r="C137" i="1"/>
  <c r="C138" i="1"/>
  <c r="D139" i="1"/>
  <c r="D196" i="1" s="1"/>
  <c r="E66" i="1"/>
  <c r="B141" i="1"/>
  <c r="D143" i="1"/>
  <c r="D200" i="1" s="1"/>
  <c r="B144" i="1"/>
  <c r="E69" i="1"/>
  <c r="B94" i="1"/>
  <c r="D100" i="1"/>
  <c r="D157" i="1" s="1"/>
  <c r="D122" i="1"/>
  <c r="B139" i="1"/>
  <c r="B196" i="1" s="1"/>
  <c r="E64" i="1"/>
  <c r="B143" i="1"/>
  <c r="B200" i="1" s="1"/>
  <c r="E68" i="1"/>
  <c r="D138" i="1"/>
  <c r="B140" i="1"/>
  <c r="B197" i="1" s="1"/>
  <c r="E65" i="1"/>
  <c r="D142" i="1"/>
  <c r="D74" i="1"/>
  <c r="D146" i="1" s="1"/>
  <c r="E70" i="1"/>
  <c r="E71" i="1"/>
  <c r="E72" i="1"/>
  <c r="E73" i="1"/>
  <c r="AK113" i="1" l="1"/>
  <c r="AK170" i="1" s="1"/>
  <c r="AH170" i="1"/>
  <c r="AK122" i="1"/>
  <c r="AK179" i="1" s="1"/>
  <c r="AH179" i="1"/>
  <c r="AK110" i="1"/>
  <c r="AK167" i="1" s="1"/>
  <c r="AH167" i="1"/>
  <c r="AK101" i="1"/>
  <c r="AK158" i="1" s="1"/>
  <c r="AH158" i="1"/>
  <c r="AK120" i="1"/>
  <c r="AK177" i="1" s="1"/>
  <c r="AH177" i="1"/>
  <c r="AK116" i="1"/>
  <c r="AK173" i="1" s="1"/>
  <c r="AH173" i="1"/>
  <c r="AK112" i="1"/>
  <c r="AK169" i="1" s="1"/>
  <c r="AH169" i="1"/>
  <c r="AK108" i="1"/>
  <c r="AK165" i="1" s="1"/>
  <c r="AH165" i="1"/>
  <c r="AK104" i="1"/>
  <c r="AK161" i="1" s="1"/>
  <c r="AH161" i="1"/>
  <c r="AK100" i="1"/>
  <c r="AK157" i="1" s="1"/>
  <c r="AH157" i="1"/>
  <c r="AK96" i="1"/>
  <c r="AK153" i="1" s="1"/>
  <c r="AH153" i="1"/>
  <c r="AK125" i="1"/>
  <c r="AK182" i="1" s="1"/>
  <c r="AH182" i="1"/>
  <c r="AK105" i="1"/>
  <c r="AK162" i="1" s="1"/>
  <c r="AH162" i="1"/>
  <c r="AK99" i="1"/>
  <c r="AK156" i="1" s="1"/>
  <c r="AH156" i="1"/>
  <c r="M123" i="1"/>
  <c r="M180" i="1" s="1"/>
  <c r="J180" i="1"/>
  <c r="Q120" i="1"/>
  <c r="Q177" i="1" s="1"/>
  <c r="N177" i="1"/>
  <c r="I118" i="1"/>
  <c r="I175" i="1" s="1"/>
  <c r="F175" i="1"/>
  <c r="M115" i="1"/>
  <c r="M172" i="1" s="1"/>
  <c r="J172" i="1"/>
  <c r="Q112" i="1"/>
  <c r="Q169" i="1" s="1"/>
  <c r="N169" i="1"/>
  <c r="M107" i="1"/>
  <c r="M164" i="1" s="1"/>
  <c r="J164" i="1"/>
  <c r="Q104" i="1"/>
  <c r="Q161" i="1" s="1"/>
  <c r="N161" i="1"/>
  <c r="I102" i="1"/>
  <c r="I159" i="1" s="1"/>
  <c r="F159" i="1"/>
  <c r="M99" i="1"/>
  <c r="M156" i="1" s="1"/>
  <c r="J156" i="1"/>
  <c r="I124" i="1"/>
  <c r="I181" i="1" s="1"/>
  <c r="F181" i="1"/>
  <c r="M121" i="1"/>
  <c r="M178" i="1" s="1"/>
  <c r="J178" i="1"/>
  <c r="M117" i="1"/>
  <c r="M174" i="1" s="1"/>
  <c r="J174" i="1"/>
  <c r="I108" i="1"/>
  <c r="I165" i="1" s="1"/>
  <c r="F165" i="1"/>
  <c r="Q123" i="1"/>
  <c r="Q180" i="1" s="1"/>
  <c r="N180" i="1"/>
  <c r="I121" i="1"/>
  <c r="I178" i="1" s="1"/>
  <c r="F178" i="1"/>
  <c r="Q115" i="1"/>
  <c r="Q172" i="1" s="1"/>
  <c r="N172" i="1"/>
  <c r="I113" i="1"/>
  <c r="I170" i="1" s="1"/>
  <c r="F170" i="1"/>
  <c r="Q107" i="1"/>
  <c r="Q164" i="1" s="1"/>
  <c r="N164" i="1"/>
  <c r="I105" i="1"/>
  <c r="I162" i="1" s="1"/>
  <c r="F162" i="1"/>
  <c r="M102" i="1"/>
  <c r="M159" i="1" s="1"/>
  <c r="J159" i="1"/>
  <c r="Q99" i="1"/>
  <c r="Q156" i="1" s="1"/>
  <c r="N156" i="1"/>
  <c r="Q106" i="1"/>
  <c r="Q163" i="1" s="1"/>
  <c r="N163" i="1"/>
  <c r="M101" i="1"/>
  <c r="M158" i="1" s="1"/>
  <c r="J158" i="1"/>
  <c r="I123" i="1"/>
  <c r="I180" i="1" s="1"/>
  <c r="F180" i="1"/>
  <c r="M120" i="1"/>
  <c r="M177" i="1" s="1"/>
  <c r="J177" i="1"/>
  <c r="Q117" i="1"/>
  <c r="Q174" i="1" s="1"/>
  <c r="N174" i="1"/>
  <c r="I115" i="1"/>
  <c r="I172" i="1" s="1"/>
  <c r="F172" i="1"/>
  <c r="M112" i="1"/>
  <c r="M169" i="1" s="1"/>
  <c r="J169" i="1"/>
  <c r="Q109" i="1"/>
  <c r="Q166" i="1" s="1"/>
  <c r="N166" i="1"/>
  <c r="I107" i="1"/>
  <c r="I164" i="1" s="1"/>
  <c r="F164" i="1"/>
  <c r="M104" i="1"/>
  <c r="M161" i="1" s="1"/>
  <c r="J161" i="1"/>
  <c r="Q101" i="1"/>
  <c r="Q158" i="1" s="1"/>
  <c r="N158" i="1"/>
  <c r="I99" i="1"/>
  <c r="I156" i="1" s="1"/>
  <c r="F156" i="1"/>
  <c r="Q110" i="1"/>
  <c r="Q167" i="1" s="1"/>
  <c r="N167" i="1"/>
  <c r="I100" i="1"/>
  <c r="I157" i="1" s="1"/>
  <c r="F157" i="1"/>
  <c r="AK117" i="1"/>
  <c r="AK174" i="1" s="1"/>
  <c r="AH174" i="1"/>
  <c r="AK109" i="1"/>
  <c r="AK166" i="1" s="1"/>
  <c r="AH166" i="1"/>
  <c r="AK102" i="1"/>
  <c r="AK159" i="1" s="1"/>
  <c r="AH159" i="1"/>
  <c r="I122" i="1"/>
  <c r="I179" i="1" s="1"/>
  <c r="F179" i="1"/>
  <c r="M119" i="1"/>
  <c r="M176" i="1" s="1"/>
  <c r="J176" i="1"/>
  <c r="Q116" i="1"/>
  <c r="Q173" i="1" s="1"/>
  <c r="N173" i="1"/>
  <c r="I114" i="1"/>
  <c r="I171" i="1" s="1"/>
  <c r="F171" i="1"/>
  <c r="Q108" i="1"/>
  <c r="Q165" i="1" s="1"/>
  <c r="N165" i="1"/>
  <c r="I106" i="1"/>
  <c r="I163" i="1" s="1"/>
  <c r="F163" i="1"/>
  <c r="M103" i="1"/>
  <c r="M160" i="1" s="1"/>
  <c r="J160" i="1"/>
  <c r="Q100" i="1"/>
  <c r="Q157" i="1" s="1"/>
  <c r="N157" i="1"/>
  <c r="Q122" i="1"/>
  <c r="Q179" i="1" s="1"/>
  <c r="N179" i="1"/>
  <c r="I120" i="1"/>
  <c r="I177" i="1" s="1"/>
  <c r="F177" i="1"/>
  <c r="I116" i="1"/>
  <c r="I173" i="1" s="1"/>
  <c r="F173" i="1"/>
  <c r="M109" i="1"/>
  <c r="M166" i="1" s="1"/>
  <c r="J166" i="1"/>
  <c r="M105" i="1"/>
  <c r="M162" i="1" s="1"/>
  <c r="J162" i="1"/>
  <c r="I125" i="1"/>
  <c r="I182" i="1" s="1"/>
  <c r="F182" i="1"/>
  <c r="M122" i="1"/>
  <c r="M179" i="1" s="1"/>
  <c r="J179" i="1"/>
  <c r="Q119" i="1"/>
  <c r="Q176" i="1" s="1"/>
  <c r="N176" i="1"/>
  <c r="I117" i="1"/>
  <c r="I174" i="1" s="1"/>
  <c r="F174" i="1"/>
  <c r="M114" i="1"/>
  <c r="M171" i="1" s="1"/>
  <c r="J171" i="1"/>
  <c r="I109" i="1"/>
  <c r="I166" i="1" s="1"/>
  <c r="F166" i="1"/>
  <c r="M106" i="1"/>
  <c r="M163" i="1" s="1"/>
  <c r="J163" i="1"/>
  <c r="Q103" i="1"/>
  <c r="Q160" i="1" s="1"/>
  <c r="N160" i="1"/>
  <c r="I101" i="1"/>
  <c r="I158" i="1" s="1"/>
  <c r="F158" i="1"/>
  <c r="M98" i="1"/>
  <c r="M155" i="1" s="1"/>
  <c r="J155" i="1"/>
  <c r="Q114" i="1"/>
  <c r="Q171" i="1" s="1"/>
  <c r="N171" i="1"/>
  <c r="I104" i="1"/>
  <c r="I161" i="1" s="1"/>
  <c r="F161" i="1"/>
  <c r="Q98" i="1"/>
  <c r="Q155" i="1" s="1"/>
  <c r="N155" i="1"/>
  <c r="AK121" i="1"/>
  <c r="AK178" i="1" s="1"/>
  <c r="AH178" i="1"/>
  <c r="AK103" i="1"/>
  <c r="AK160" i="1" s="1"/>
  <c r="AH160" i="1"/>
  <c r="AK126" i="1"/>
  <c r="AK183" i="1" s="1"/>
  <c r="AH183" i="1"/>
  <c r="AK114" i="1"/>
  <c r="AK171" i="1" s="1"/>
  <c r="AH171" i="1"/>
  <c r="AK106" i="1"/>
  <c r="AK163" i="1" s="1"/>
  <c r="AH163" i="1"/>
  <c r="AK98" i="1"/>
  <c r="AK155" i="1" s="1"/>
  <c r="AH155" i="1"/>
  <c r="AK123" i="1"/>
  <c r="AK180" i="1" s="1"/>
  <c r="AH180" i="1"/>
  <c r="AK119" i="1"/>
  <c r="AK176" i="1" s="1"/>
  <c r="AH176" i="1"/>
  <c r="AK115" i="1"/>
  <c r="AK172" i="1" s="1"/>
  <c r="AH172" i="1"/>
  <c r="AK107" i="1"/>
  <c r="AK164" i="1" s="1"/>
  <c r="AH164" i="1"/>
  <c r="Q121" i="1"/>
  <c r="Q178" i="1" s="1"/>
  <c r="N178" i="1"/>
  <c r="I119" i="1"/>
  <c r="I176" i="1" s="1"/>
  <c r="F176" i="1"/>
  <c r="M116" i="1"/>
  <c r="M173" i="1" s="1"/>
  <c r="J173" i="1"/>
  <c r="Q113" i="1"/>
  <c r="Q170" i="1" s="1"/>
  <c r="N170" i="1"/>
  <c r="M108" i="1"/>
  <c r="M165" i="1" s="1"/>
  <c r="J165" i="1"/>
  <c r="Q105" i="1"/>
  <c r="Q162" i="1" s="1"/>
  <c r="N162" i="1"/>
  <c r="I103" i="1"/>
  <c r="I160" i="1" s="1"/>
  <c r="F160" i="1"/>
  <c r="M100" i="1"/>
  <c r="M157" i="1" s="1"/>
  <c r="J157" i="1"/>
  <c r="M113" i="1"/>
  <c r="M170" i="1" s="1"/>
  <c r="J170" i="1"/>
  <c r="Q102" i="1"/>
  <c r="Q159" i="1" s="1"/>
  <c r="N159" i="1"/>
  <c r="I112" i="1"/>
  <c r="I169" i="1" s="1"/>
  <c r="F169" i="1"/>
  <c r="M110" i="1"/>
  <c r="M167" i="1" s="1"/>
  <c r="J167" i="1"/>
  <c r="I110" i="1"/>
  <c r="I167" i="1" s="1"/>
  <c r="F167" i="1"/>
  <c r="M111" i="1"/>
  <c r="M168" i="1" s="1"/>
  <c r="J168" i="1"/>
  <c r="Q111" i="1"/>
  <c r="Q168" i="1" s="1"/>
  <c r="N168" i="1"/>
  <c r="E101" i="1"/>
  <c r="E158" i="1" s="1"/>
  <c r="AK111" i="1"/>
  <c r="AK168" i="1" s="1"/>
  <c r="AH168" i="1"/>
  <c r="I111" i="1"/>
  <c r="I168" i="1" s="1"/>
  <c r="F168" i="1"/>
  <c r="Q124" i="1"/>
  <c r="Q181" i="1" s="1"/>
  <c r="N181" i="1"/>
  <c r="Q118" i="1"/>
  <c r="Q175" i="1" s="1"/>
  <c r="N175" i="1"/>
  <c r="AK124" i="1"/>
  <c r="AK181" i="1" s="1"/>
  <c r="AH181" i="1"/>
  <c r="AK118" i="1"/>
  <c r="AK175" i="1" s="1"/>
  <c r="AH175" i="1"/>
  <c r="AK97" i="1"/>
  <c r="AK154" i="1" s="1"/>
  <c r="AH154" i="1"/>
  <c r="M124" i="1"/>
  <c r="M181" i="1" s="1"/>
  <c r="J181" i="1"/>
  <c r="M118" i="1"/>
  <c r="M175" i="1" s="1"/>
  <c r="J175" i="1"/>
  <c r="Q97" i="1"/>
  <c r="Q154" i="1" s="1"/>
  <c r="N154" i="1"/>
  <c r="I98" i="1"/>
  <c r="I155" i="1" s="1"/>
  <c r="F155" i="1"/>
  <c r="E104" i="1"/>
  <c r="E161" i="1" s="1"/>
  <c r="E95" i="1"/>
  <c r="E152" i="1" s="1"/>
  <c r="E105" i="1"/>
  <c r="E162" i="1" s="1"/>
  <c r="E133" i="1"/>
  <c r="E190" i="1" s="1"/>
  <c r="E100" i="1"/>
  <c r="E157" i="1" s="1"/>
  <c r="E141" i="1"/>
  <c r="E198" i="1" s="1"/>
  <c r="E102" i="1"/>
  <c r="E159" i="1" s="1"/>
  <c r="M74" i="1"/>
  <c r="M146" i="1" s="1"/>
  <c r="AU92" i="1" s="1"/>
  <c r="I146" i="1"/>
  <c r="AT92" i="1" s="1"/>
  <c r="Q74" i="1"/>
  <c r="Q146" i="1" s="1"/>
  <c r="AV92" i="1" s="1"/>
  <c r="E126" i="1"/>
  <c r="E183" i="1" s="1"/>
  <c r="E118" i="1"/>
  <c r="E175" i="1" s="1"/>
  <c r="E114" i="1"/>
  <c r="E171" i="1" s="1"/>
  <c r="E110" i="1"/>
  <c r="E167" i="1" s="1"/>
  <c r="E135" i="1"/>
  <c r="E192" i="1" s="1"/>
  <c r="E131" i="1"/>
  <c r="E188" i="1" s="1"/>
  <c r="E96" i="1"/>
  <c r="E153" i="1" s="1"/>
  <c r="E109" i="1"/>
  <c r="E166" i="1" s="1"/>
  <c r="E108" i="1"/>
  <c r="E165" i="1" s="1"/>
  <c r="E97" i="1"/>
  <c r="E154" i="1" s="1"/>
  <c r="E106" i="1"/>
  <c r="E163" i="1" s="1"/>
  <c r="AK93" i="1"/>
  <c r="AK150" i="1" s="1"/>
  <c r="AK74" i="1"/>
  <c r="AK146" i="1" s="1"/>
  <c r="BA92" i="1" s="1"/>
  <c r="AC74" i="1"/>
  <c r="AC146" i="1" s="1"/>
  <c r="AY92" i="1" s="1"/>
  <c r="Q93" i="1"/>
  <c r="Q150" i="1" s="1"/>
  <c r="M93" i="1"/>
  <c r="M150" i="1" s="1"/>
  <c r="I93" i="1"/>
  <c r="I150" i="1" s="1"/>
  <c r="E99" i="1"/>
  <c r="E156" i="1" s="1"/>
  <c r="E94" i="1"/>
  <c r="E151" i="1" s="1"/>
  <c r="E134" i="1"/>
  <c r="E191" i="1" s="1"/>
  <c r="E132" i="1"/>
  <c r="E189" i="1" s="1"/>
  <c r="E103" i="1"/>
  <c r="E160" i="1" s="1"/>
  <c r="E98" i="1"/>
  <c r="E155" i="1" s="1"/>
  <c r="E145" i="1"/>
  <c r="E202" i="1" s="1"/>
  <c r="E93" i="1"/>
  <c r="E150" i="1" s="1"/>
  <c r="E127" i="1"/>
  <c r="E184" i="1" s="1"/>
  <c r="E125" i="1"/>
  <c r="E182" i="1" s="1"/>
  <c r="E123" i="1"/>
  <c r="E180" i="1" s="1"/>
  <c r="E121" i="1"/>
  <c r="E178" i="1" s="1"/>
  <c r="E119" i="1"/>
  <c r="E176" i="1" s="1"/>
  <c r="E117" i="1"/>
  <c r="E174" i="1" s="1"/>
  <c r="E115" i="1"/>
  <c r="E172" i="1" s="1"/>
  <c r="E113" i="1"/>
  <c r="E170" i="1" s="1"/>
  <c r="E111" i="1"/>
  <c r="E168" i="1" s="1"/>
  <c r="E107" i="1"/>
  <c r="E164" i="1" s="1"/>
  <c r="E124" i="1"/>
  <c r="E181" i="1" s="1"/>
  <c r="E120" i="1"/>
  <c r="E177" i="1" s="1"/>
  <c r="E116" i="1"/>
  <c r="E173" i="1" s="1"/>
  <c r="E112" i="1"/>
  <c r="E169" i="1" s="1"/>
  <c r="E144" i="1"/>
  <c r="E201" i="1" s="1"/>
  <c r="E143" i="1"/>
  <c r="E200" i="1" s="1"/>
  <c r="E139" i="1"/>
  <c r="E196" i="1" s="1"/>
  <c r="E122" i="1"/>
  <c r="E179" i="1" s="1"/>
  <c r="E136" i="1"/>
  <c r="E193" i="1" s="1"/>
  <c r="E130" i="1"/>
  <c r="E187" i="1" s="1"/>
  <c r="E128" i="1"/>
  <c r="E185" i="1" s="1"/>
  <c r="E74" i="1"/>
  <c r="E146" i="1" s="1"/>
  <c r="AS92" i="1" s="1"/>
  <c r="E129" i="1"/>
  <c r="E186" i="1" s="1"/>
  <c r="E140" i="1"/>
  <c r="E197" i="1" s="1"/>
  <c r="E138" i="1"/>
  <c r="E195" i="1" s="1"/>
  <c r="E142" i="1"/>
  <c r="E199" i="1" s="1"/>
  <c r="E137" i="1"/>
  <c r="E194" i="1" s="1"/>
  <c r="A148" i="1" l="1"/>
  <c r="A149" i="1"/>
  <c r="C149" i="1" l="1"/>
  <c r="AM148" i="1"/>
  <c r="AM75" i="1" s="1"/>
  <c r="C148" i="1"/>
  <c r="V148" i="1"/>
  <c r="V75" i="1" s="1"/>
  <c r="W148" i="1"/>
  <c r="W75" i="1" s="1"/>
  <c r="C12" i="1"/>
  <c r="AJ148" i="1"/>
  <c r="AJ75" i="1" s="1"/>
  <c r="I148" i="1"/>
  <c r="I75" i="1" s="1"/>
  <c r="AG148" i="1"/>
  <c r="AG75" i="1" s="1"/>
  <c r="D148" i="1"/>
  <c r="D75" i="1" s="1"/>
  <c r="AK148" i="1"/>
  <c r="AK75" i="1" s="1"/>
  <c r="U148" i="1"/>
  <c r="U75" i="1" s="1"/>
  <c r="Z148" i="1"/>
  <c r="Z75" i="1" s="1"/>
  <c r="AA148" i="1"/>
  <c r="AA75" i="1" s="1"/>
  <c r="AB148" i="1"/>
  <c r="AB75" i="1" s="1"/>
  <c r="M148" i="1"/>
  <c r="M75" i="1" s="1"/>
  <c r="G148" i="1"/>
  <c r="G75" i="1" s="1"/>
  <c r="L148" i="1"/>
  <c r="L75" i="1" s="1"/>
  <c r="AN148" i="1"/>
  <c r="AN75" i="1" s="1"/>
  <c r="N148" i="1"/>
  <c r="N75" i="1" s="1"/>
  <c r="AH148" i="1"/>
  <c r="AH75" i="1" s="1"/>
  <c r="Y148" i="1"/>
  <c r="Y75" i="1" s="1"/>
  <c r="AD148" i="1"/>
  <c r="AD75" i="1" s="1"/>
  <c r="AE148" i="1"/>
  <c r="AE75" i="1" s="1"/>
  <c r="AF148" i="1"/>
  <c r="AF75" i="1" s="1"/>
  <c r="F148" i="1"/>
  <c r="F75" i="1" s="1"/>
  <c r="K148" i="1"/>
  <c r="K75" i="1" s="1"/>
  <c r="P148" i="1"/>
  <c r="P75" i="1" s="1"/>
  <c r="AL148" i="1"/>
  <c r="AL75" i="1" s="1"/>
  <c r="X148" i="1"/>
  <c r="X75" i="1" s="1"/>
  <c r="H148" i="1"/>
  <c r="H75" i="1" s="1"/>
  <c r="B148" i="1"/>
  <c r="E148" i="1"/>
  <c r="E75" i="1" s="1"/>
  <c r="AI148" i="1"/>
  <c r="AI75" i="1" s="1"/>
  <c r="AC148" i="1"/>
  <c r="AC75" i="1" s="1"/>
  <c r="R148" i="1"/>
  <c r="R75" i="1" s="1"/>
  <c r="S148" i="1"/>
  <c r="S75" i="1" s="1"/>
  <c r="T148" i="1"/>
  <c r="T75" i="1" s="1"/>
  <c r="Q148" i="1"/>
  <c r="Q75" i="1" s="1"/>
  <c r="J148" i="1"/>
  <c r="J75" i="1" s="1"/>
  <c r="O148" i="1"/>
  <c r="O75" i="1" s="1"/>
  <c r="AN149" i="1"/>
  <c r="AN76" i="1" s="1"/>
  <c r="AM149" i="1"/>
  <c r="AM76" i="1" s="1"/>
  <c r="AL149" i="1"/>
  <c r="AL76" i="1" s="1"/>
  <c r="Q149" i="1"/>
  <c r="Q76" i="1" s="1"/>
  <c r="M149" i="1"/>
  <c r="M76" i="1" s="1"/>
  <c r="I149" i="1"/>
  <c r="I76" i="1" s="1"/>
  <c r="P149" i="1"/>
  <c r="P76" i="1" s="1"/>
  <c r="L149" i="1"/>
  <c r="L76" i="1" s="1"/>
  <c r="H149" i="1"/>
  <c r="H76" i="1" s="1"/>
  <c r="O149" i="1"/>
  <c r="O76" i="1" s="1"/>
  <c r="K149" i="1"/>
  <c r="K76" i="1" s="1"/>
  <c r="G149" i="1"/>
  <c r="G76" i="1" s="1"/>
  <c r="N149" i="1"/>
  <c r="N76" i="1" s="1"/>
  <c r="J149" i="1"/>
  <c r="J76" i="1" s="1"/>
  <c r="F149" i="1"/>
  <c r="F76" i="1" s="1"/>
  <c r="AF149" i="1"/>
  <c r="AF76" i="1" s="1"/>
  <c r="AG149" i="1"/>
  <c r="AG76" i="1" s="1"/>
  <c r="AB149" i="1"/>
  <c r="AB76" i="1" s="1"/>
  <c r="X149" i="1"/>
  <c r="X76" i="1" s="1"/>
  <c r="T149" i="1"/>
  <c r="T76" i="1" s="1"/>
  <c r="AE149" i="1"/>
  <c r="AE76" i="1" s="1"/>
  <c r="AA149" i="1"/>
  <c r="AA76" i="1" s="1"/>
  <c r="W149" i="1"/>
  <c r="W76" i="1" s="1"/>
  <c r="S149" i="1"/>
  <c r="S76" i="1" s="1"/>
  <c r="AD149" i="1"/>
  <c r="AD76" i="1" s="1"/>
  <c r="Z149" i="1"/>
  <c r="Z76" i="1" s="1"/>
  <c r="V149" i="1"/>
  <c r="V76" i="1" s="1"/>
  <c r="R149" i="1"/>
  <c r="R76" i="1" s="1"/>
  <c r="Y149" i="1"/>
  <c r="Y76" i="1" s="1"/>
  <c r="U149" i="1"/>
  <c r="U76" i="1" s="1"/>
  <c r="AC149" i="1"/>
  <c r="AC76" i="1" s="1"/>
  <c r="AH149" i="1"/>
  <c r="AH76" i="1" s="1"/>
  <c r="AK149" i="1"/>
  <c r="AK76" i="1" s="1"/>
  <c r="AJ149" i="1"/>
  <c r="AJ76" i="1" s="1"/>
  <c r="AI149" i="1"/>
  <c r="AI76" i="1" s="1"/>
  <c r="D149" i="1"/>
  <c r="D76" i="1" s="1"/>
  <c r="E149" i="1"/>
  <c r="E76" i="1" s="1"/>
  <c r="B149" i="1"/>
  <c r="C13" i="1"/>
  <c r="B76" i="1" l="1"/>
  <c r="C76" i="1"/>
  <c r="B75" i="1"/>
  <c r="C75" i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<sst xmlns="http://schemas.openxmlformats.org/spreadsheetml/2006/main" count="83" uniqueCount="37">
  <si>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</si>
  <si>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</si>
  <si>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</si>
  <si>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</si>
  <si>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</si>
  <si>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</si>
  <si>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</si>
  <si>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</si>
  <si>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</si>
  <si>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</si>
  <si>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</si>
  <si>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</si>
  <si>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</si>
  <si>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</si>
  <si>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</si>
  <si>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</si>
  <si>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</si>
  <si>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</si>
  <si>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</si>
  <si>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From (South) 
to (South)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</si>
  <si>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</si>
  <si>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</si>
  <si>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</si>
  <si>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</si>
  <si>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From (South) 
to (East)</t>
    <phoneticPr fontId="2" type="noConversion"/>
  </si>
  <si>
    <t>From (East) 
to (South)</t>
    <phoneticPr fontId="2" type="noConversion"/>
  </si>
  <si>
    <t>From (East) 
to (East)</t>
    <phoneticPr fontId="2" type="noConversion"/>
  </si>
  <si>
    <t>Enoggera Creek Bikeway near Granville Street Bridge, Herston</t>
    <phoneticPr fontId="2" type="noConversion"/>
  </si>
  <si>
    <t>From (West)
 to (East)</t>
    <phoneticPr fontId="2" type="noConversion"/>
  </si>
  <si>
    <t>From (West) 
to (South)</t>
    <phoneticPr fontId="2" type="noConversion"/>
  </si>
  <si>
    <t>From (West) 
to (West)</t>
    <phoneticPr fontId="2" type="noConversion"/>
  </si>
  <si>
    <t>Total</t>
    <phoneticPr fontId="2" type="noConversion"/>
  </si>
  <si>
    <t>From (South) 
to (West)</t>
    <phoneticPr fontId="2" type="noConversion"/>
  </si>
  <si>
    <t>From (East)
 to (West)</t>
    <phoneticPr fontId="2" type="noConversion"/>
  </si>
  <si>
    <t>M010</t>
  </si>
  <si>
    <t>Lat/Lon:</t>
  </si>
  <si>
    <t>-27.441872; 153.0211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</si>
</sst>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870857</xdr:colOff>
      <xdr:row>12</xdr:row>
      <xdr:rowOff>93749</xdr:rowOff>
    </xdr:from>
    <xdr:to>
      <xdr:col>15</xdr:col>
      <xdr:colOff>743555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2071" y="3005678"/>
          <a:ext cx="1804913" cy="739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7"/>
  <sheetViews>
    <sheetView showGridLines="0" tabSelected="1" zoomScale="55" zoomScaleNormal="55" workbookViewId="0">
      <pane xSplit="1" ySplit="17" topLeftCell="B18" activePane="bottomRight" state="frozen"/>
      <selection pane="topRight" activeCell="B1" sqref="B1"/>
      <selection pane="bottomLeft" activeCell="A18" sqref="A18"/>
      <selection pane="bottomRight" activeCell="Z74" activeCellId="3" sqref="F74 N74 R74 Z74"/>
    </sheetView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34</v>
      </c>
    </row>
    <row r="6" spans="1:42" s="1" customFormat="1" ht="20.25">
      <c r="B6" s="4" t="s">
        <v>1</v>
      </c>
      <c r="C6" s="3" t="s">
        <v>27</v>
      </c>
    </row>
    <row r="7" spans="1:42" s="1" customFormat="1" ht="20.25">
      <c r="B7" s="4" t="s">
        <v>35</v>
      </c>
      <c r="C7" s="3" t="s">
        <v>36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3">
        <v>42651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9:00 AM to 10:00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4:45 PM to 5:45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4" t="s">
        <v>32</v>
      </c>
      <c r="C16" s="105"/>
      <c r="D16" s="105"/>
      <c r="E16" s="106"/>
      <c r="F16" s="104" t="s">
        <v>24</v>
      </c>
      <c r="G16" s="105"/>
      <c r="H16" s="105"/>
      <c r="I16" s="106"/>
      <c r="J16" s="104" t="s">
        <v>19</v>
      </c>
      <c r="K16" s="105"/>
      <c r="L16" s="105"/>
      <c r="M16" s="106"/>
      <c r="N16" s="105" t="s">
        <v>25</v>
      </c>
      <c r="O16" s="105"/>
      <c r="P16" s="105"/>
      <c r="Q16" s="106"/>
      <c r="R16" s="104" t="s">
        <v>33</v>
      </c>
      <c r="S16" s="105"/>
      <c r="T16" s="105"/>
      <c r="U16" s="106"/>
      <c r="V16" s="104" t="s">
        <v>26</v>
      </c>
      <c r="W16" s="105"/>
      <c r="X16" s="105"/>
      <c r="Y16" s="106"/>
      <c r="Z16" s="104" t="s">
        <v>28</v>
      </c>
      <c r="AA16" s="105"/>
      <c r="AB16" s="105"/>
      <c r="AC16" s="106"/>
      <c r="AD16" s="104" t="s">
        <v>29</v>
      </c>
      <c r="AE16" s="105"/>
      <c r="AF16" s="105"/>
      <c r="AG16" s="106"/>
      <c r="AH16" s="104" t="s">
        <v>30</v>
      </c>
      <c r="AI16" s="105"/>
      <c r="AJ16" s="105"/>
      <c r="AK16" s="106"/>
      <c r="AL16" s="104" t="s">
        <v>31</v>
      </c>
      <c r="AM16" s="105"/>
      <c r="AN16" s="105"/>
      <c r="AO16" s="106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0</v>
      </c>
      <c r="C18" s="22">
        <v>1</v>
      </c>
      <c r="D18" s="22">
        <v>0</v>
      </c>
      <c r="E18" s="24">
        <f t="shared" ref="E18:E73" si="0">SUM(B18:D18)</f>
        <v>1</v>
      </c>
      <c r="F18" s="23">
        <v>1</v>
      </c>
      <c r="G18" s="22">
        <v>0</v>
      </c>
      <c r="H18" s="22">
        <v>0</v>
      </c>
      <c r="I18" s="24">
        <f t="shared" ref="I18:I73" si="1">SUM(F18:H18)</f>
        <v>1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2</v>
      </c>
      <c r="O18" s="22">
        <v>0</v>
      </c>
      <c r="P18" s="22">
        <v>0</v>
      </c>
      <c r="Q18" s="24">
        <f t="shared" ref="Q18:Q73" si="3">SUM(N18:P18)</f>
        <v>2</v>
      </c>
      <c r="R18" s="21">
        <v>1</v>
      </c>
      <c r="S18" s="22">
        <v>0</v>
      </c>
      <c r="T18" s="22">
        <v>0</v>
      </c>
      <c r="U18" s="24">
        <f t="shared" ref="U18:U73" si="4">SUM(R18:T18)</f>
        <v>1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2</v>
      </c>
      <c r="AA18" s="22">
        <v>0</v>
      </c>
      <c r="AB18" s="22">
        <v>0</v>
      </c>
      <c r="AC18" s="24">
        <f t="shared" ref="AC18:AC73" si="6">SUM(Z18:AB18)</f>
        <v>2</v>
      </c>
      <c r="AD18" s="21">
        <v>0</v>
      </c>
      <c r="AE18" s="22">
        <v>0</v>
      </c>
      <c r="AF18" s="22">
        <v>0</v>
      </c>
      <c r="AG18" s="24">
        <f t="shared" ref="AG18:AG73" si="7">SUM(AD18:AF18)</f>
        <v>0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6</v>
      </c>
      <c r="AM18" s="22">
        <f t="shared" ref="AM18:AM49" si="10">SUM(C18,G18,K18,O18,S18,W18,AA18,AE18,AI18)</f>
        <v>1</v>
      </c>
      <c r="AN18" s="22">
        <f t="shared" ref="AN18:AN49" si="11">SUM(D18,H18,L18,P18,T18,X18,AB18,AF18,AJ18)</f>
        <v>0</v>
      </c>
      <c r="AO18" s="24">
        <f t="shared" ref="AO18:AO73" si="12">SUM(AL18:AN18)</f>
        <v>7</v>
      </c>
    </row>
    <row r="19" spans="1:41" s="25" customFormat="1" ht="20.100000000000001" customHeight="1">
      <c r="A19" s="26">
        <v>0.22916666666666666</v>
      </c>
      <c r="B19" s="29">
        <v>0</v>
      </c>
      <c r="C19" s="28">
        <v>0</v>
      </c>
      <c r="D19" s="28">
        <v>0</v>
      </c>
      <c r="E19" s="30">
        <f t="shared" si="0"/>
        <v>0</v>
      </c>
      <c r="F19" s="29">
        <v>3</v>
      </c>
      <c r="G19" s="28">
        <v>0</v>
      </c>
      <c r="H19" s="28">
        <v>0</v>
      </c>
      <c r="I19" s="30">
        <f t="shared" si="1"/>
        <v>3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3</v>
      </c>
      <c r="O19" s="28">
        <v>0</v>
      </c>
      <c r="P19" s="28">
        <v>0</v>
      </c>
      <c r="Q19" s="30">
        <f t="shared" si="3"/>
        <v>3</v>
      </c>
      <c r="R19" s="27">
        <v>0</v>
      </c>
      <c r="S19" s="28">
        <v>2</v>
      </c>
      <c r="T19" s="28">
        <v>0</v>
      </c>
      <c r="U19" s="30">
        <f t="shared" si="4"/>
        <v>2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0</v>
      </c>
      <c r="AA19" s="28">
        <v>0</v>
      </c>
      <c r="AB19" s="28">
        <v>0</v>
      </c>
      <c r="AC19" s="30">
        <f t="shared" si="6"/>
        <v>0</v>
      </c>
      <c r="AD19" s="27">
        <v>0</v>
      </c>
      <c r="AE19" s="28">
        <v>0</v>
      </c>
      <c r="AF19" s="28">
        <v>0</v>
      </c>
      <c r="AG19" s="30">
        <f t="shared" si="7"/>
        <v>0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6</v>
      </c>
      <c r="AM19" s="28">
        <f t="shared" si="10"/>
        <v>2</v>
      </c>
      <c r="AN19" s="28">
        <f t="shared" si="11"/>
        <v>0</v>
      </c>
      <c r="AO19" s="30">
        <f t="shared" si="12"/>
        <v>8</v>
      </c>
    </row>
    <row r="20" spans="1:41" s="25" customFormat="1" ht="20.100000000000001" customHeight="1">
      <c r="A20" s="26">
        <v>0.23958333333333334</v>
      </c>
      <c r="B20" s="29">
        <v>0</v>
      </c>
      <c r="C20" s="28">
        <v>0</v>
      </c>
      <c r="D20" s="28">
        <v>0</v>
      </c>
      <c r="E20" s="30">
        <f t="shared" si="0"/>
        <v>0</v>
      </c>
      <c r="F20" s="29">
        <v>4</v>
      </c>
      <c r="G20" s="28">
        <v>0</v>
      </c>
      <c r="H20" s="28">
        <v>0</v>
      </c>
      <c r="I20" s="30">
        <f t="shared" si="1"/>
        <v>4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2</v>
      </c>
      <c r="O20" s="28">
        <v>0</v>
      </c>
      <c r="P20" s="28">
        <v>0</v>
      </c>
      <c r="Q20" s="30">
        <f t="shared" si="3"/>
        <v>2</v>
      </c>
      <c r="R20" s="27">
        <v>0</v>
      </c>
      <c r="S20" s="28">
        <v>0</v>
      </c>
      <c r="T20" s="28">
        <v>1</v>
      </c>
      <c r="U20" s="30">
        <f t="shared" si="4"/>
        <v>1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1</v>
      </c>
      <c r="AA20" s="28">
        <v>2</v>
      </c>
      <c r="AB20" s="28">
        <v>1</v>
      </c>
      <c r="AC20" s="30">
        <f t="shared" si="6"/>
        <v>4</v>
      </c>
      <c r="AD20" s="27">
        <v>2</v>
      </c>
      <c r="AE20" s="28">
        <v>0</v>
      </c>
      <c r="AF20" s="28">
        <v>0</v>
      </c>
      <c r="AG20" s="30">
        <f t="shared" si="7"/>
        <v>2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9</v>
      </c>
      <c r="AM20" s="28">
        <f t="shared" si="10"/>
        <v>2</v>
      </c>
      <c r="AN20" s="28">
        <f t="shared" si="11"/>
        <v>2</v>
      </c>
      <c r="AO20" s="30">
        <f t="shared" si="12"/>
        <v>13</v>
      </c>
    </row>
    <row r="21" spans="1:41" s="25" customFormat="1" ht="20.100000000000001" customHeight="1">
      <c r="A21" s="26">
        <v>0.25</v>
      </c>
      <c r="B21" s="29">
        <v>0</v>
      </c>
      <c r="C21" s="28">
        <v>1</v>
      </c>
      <c r="D21" s="28">
        <v>0</v>
      </c>
      <c r="E21" s="30">
        <f t="shared" si="0"/>
        <v>1</v>
      </c>
      <c r="F21" s="29">
        <v>1</v>
      </c>
      <c r="G21" s="28">
        <v>1</v>
      </c>
      <c r="H21" s="28">
        <v>0</v>
      </c>
      <c r="I21" s="30">
        <f t="shared" si="1"/>
        <v>2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7</v>
      </c>
      <c r="O21" s="28">
        <v>0</v>
      </c>
      <c r="P21" s="28">
        <v>0</v>
      </c>
      <c r="Q21" s="30">
        <f t="shared" si="3"/>
        <v>7</v>
      </c>
      <c r="R21" s="27">
        <v>2</v>
      </c>
      <c r="S21" s="28">
        <v>1</v>
      </c>
      <c r="T21" s="28">
        <v>0</v>
      </c>
      <c r="U21" s="30">
        <f t="shared" si="4"/>
        <v>3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0</v>
      </c>
      <c r="AA21" s="28">
        <v>1</v>
      </c>
      <c r="AB21" s="28">
        <v>0</v>
      </c>
      <c r="AC21" s="30">
        <f t="shared" si="6"/>
        <v>1</v>
      </c>
      <c r="AD21" s="27">
        <v>1</v>
      </c>
      <c r="AE21" s="28">
        <v>1</v>
      </c>
      <c r="AF21" s="28">
        <v>0</v>
      </c>
      <c r="AG21" s="30">
        <f t="shared" si="7"/>
        <v>2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11</v>
      </c>
      <c r="AM21" s="28">
        <f t="shared" si="10"/>
        <v>5</v>
      </c>
      <c r="AN21" s="28">
        <f t="shared" si="11"/>
        <v>0</v>
      </c>
      <c r="AO21" s="30">
        <f t="shared" si="12"/>
        <v>16</v>
      </c>
    </row>
    <row r="22" spans="1:41" s="25" customFormat="1" ht="20.100000000000001" customHeight="1">
      <c r="A22" s="26">
        <v>0.26041666666666669</v>
      </c>
      <c r="B22" s="29">
        <v>2</v>
      </c>
      <c r="C22" s="28">
        <v>0</v>
      </c>
      <c r="D22" s="28">
        <v>0</v>
      </c>
      <c r="E22" s="30">
        <f t="shared" si="0"/>
        <v>2</v>
      </c>
      <c r="F22" s="29">
        <v>2</v>
      </c>
      <c r="G22" s="28">
        <v>0</v>
      </c>
      <c r="H22" s="28">
        <v>0</v>
      </c>
      <c r="I22" s="30">
        <f t="shared" si="1"/>
        <v>2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13</v>
      </c>
      <c r="O22" s="28">
        <v>0</v>
      </c>
      <c r="P22" s="28">
        <v>0</v>
      </c>
      <c r="Q22" s="30">
        <f t="shared" si="3"/>
        <v>13</v>
      </c>
      <c r="R22" s="27">
        <v>0</v>
      </c>
      <c r="S22" s="28">
        <v>6</v>
      </c>
      <c r="T22" s="28">
        <v>0</v>
      </c>
      <c r="U22" s="30">
        <f t="shared" si="4"/>
        <v>6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0</v>
      </c>
      <c r="AA22" s="28">
        <v>2</v>
      </c>
      <c r="AB22" s="28">
        <v>0</v>
      </c>
      <c r="AC22" s="30">
        <f t="shared" si="6"/>
        <v>2</v>
      </c>
      <c r="AD22" s="27">
        <v>1</v>
      </c>
      <c r="AE22" s="28">
        <v>0</v>
      </c>
      <c r="AF22" s="28">
        <v>0</v>
      </c>
      <c r="AG22" s="30">
        <f t="shared" si="7"/>
        <v>1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18</v>
      </c>
      <c r="AM22" s="28">
        <f t="shared" si="10"/>
        <v>8</v>
      </c>
      <c r="AN22" s="28">
        <f t="shared" si="11"/>
        <v>0</v>
      </c>
      <c r="AO22" s="30">
        <f t="shared" si="12"/>
        <v>26</v>
      </c>
    </row>
    <row r="23" spans="1:41" s="25" customFormat="1" ht="20.100000000000001" customHeight="1">
      <c r="A23" s="31">
        <v>0.27083333333333337</v>
      </c>
      <c r="B23" s="34">
        <v>0</v>
      </c>
      <c r="C23" s="33">
        <v>1</v>
      </c>
      <c r="D23" s="33">
        <v>0</v>
      </c>
      <c r="E23" s="30">
        <f t="shared" si="0"/>
        <v>1</v>
      </c>
      <c r="F23" s="34">
        <v>0</v>
      </c>
      <c r="G23" s="33">
        <v>1</v>
      </c>
      <c r="H23" s="33">
        <v>0</v>
      </c>
      <c r="I23" s="30">
        <f t="shared" si="1"/>
        <v>1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2</v>
      </c>
      <c r="O23" s="33">
        <v>0</v>
      </c>
      <c r="P23" s="33">
        <v>0</v>
      </c>
      <c r="Q23" s="30">
        <f t="shared" si="3"/>
        <v>2</v>
      </c>
      <c r="R23" s="32">
        <v>0</v>
      </c>
      <c r="S23" s="33">
        <v>4</v>
      </c>
      <c r="T23" s="33">
        <v>0</v>
      </c>
      <c r="U23" s="30">
        <f t="shared" si="4"/>
        <v>4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3</v>
      </c>
      <c r="AA23" s="33">
        <v>4</v>
      </c>
      <c r="AB23" s="33">
        <v>0</v>
      </c>
      <c r="AC23" s="30">
        <f t="shared" si="6"/>
        <v>7</v>
      </c>
      <c r="AD23" s="32">
        <v>3</v>
      </c>
      <c r="AE23" s="33">
        <v>0</v>
      </c>
      <c r="AF23" s="33">
        <v>0</v>
      </c>
      <c r="AG23" s="30">
        <f t="shared" si="7"/>
        <v>3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8</v>
      </c>
      <c r="AM23" s="33">
        <f t="shared" si="10"/>
        <v>10</v>
      </c>
      <c r="AN23" s="33">
        <f t="shared" si="11"/>
        <v>0</v>
      </c>
      <c r="AO23" s="30">
        <f t="shared" si="12"/>
        <v>18</v>
      </c>
    </row>
    <row r="24" spans="1:41" s="25" customFormat="1" ht="20.100000000000001" customHeight="1">
      <c r="A24" s="31">
        <v>0.28125</v>
      </c>
      <c r="B24" s="34">
        <v>3</v>
      </c>
      <c r="C24" s="33">
        <v>0</v>
      </c>
      <c r="D24" s="33">
        <v>0</v>
      </c>
      <c r="E24" s="30">
        <f t="shared" si="0"/>
        <v>3</v>
      </c>
      <c r="F24" s="34">
        <v>0</v>
      </c>
      <c r="G24" s="33">
        <v>2</v>
      </c>
      <c r="H24" s="33">
        <v>0</v>
      </c>
      <c r="I24" s="30">
        <f t="shared" si="1"/>
        <v>2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0</v>
      </c>
      <c r="O24" s="33">
        <v>2</v>
      </c>
      <c r="P24" s="33">
        <v>0</v>
      </c>
      <c r="Q24" s="30">
        <f t="shared" si="3"/>
        <v>2</v>
      </c>
      <c r="R24" s="32">
        <v>2</v>
      </c>
      <c r="S24" s="33">
        <v>5</v>
      </c>
      <c r="T24" s="33">
        <v>0</v>
      </c>
      <c r="U24" s="30">
        <f t="shared" si="4"/>
        <v>7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1</v>
      </c>
      <c r="AA24" s="33">
        <v>4</v>
      </c>
      <c r="AB24" s="33">
        <v>0</v>
      </c>
      <c r="AC24" s="30">
        <f t="shared" si="6"/>
        <v>5</v>
      </c>
      <c r="AD24" s="32">
        <v>2</v>
      </c>
      <c r="AE24" s="33">
        <v>2</v>
      </c>
      <c r="AF24" s="33">
        <v>0</v>
      </c>
      <c r="AG24" s="30">
        <f t="shared" si="7"/>
        <v>4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8</v>
      </c>
      <c r="AM24" s="33">
        <f t="shared" si="10"/>
        <v>15</v>
      </c>
      <c r="AN24" s="33">
        <f t="shared" si="11"/>
        <v>0</v>
      </c>
      <c r="AO24" s="30">
        <f t="shared" si="12"/>
        <v>23</v>
      </c>
    </row>
    <row r="25" spans="1:41" s="25" customFormat="1" ht="20.100000000000001" customHeight="1">
      <c r="A25" s="31">
        <v>0.29166666666666674</v>
      </c>
      <c r="B25" s="34">
        <v>3</v>
      </c>
      <c r="C25" s="33">
        <v>2</v>
      </c>
      <c r="D25" s="33">
        <v>0</v>
      </c>
      <c r="E25" s="30">
        <f t="shared" si="0"/>
        <v>5</v>
      </c>
      <c r="F25" s="34">
        <v>3</v>
      </c>
      <c r="G25" s="33">
        <v>0</v>
      </c>
      <c r="H25" s="33">
        <v>0</v>
      </c>
      <c r="I25" s="30">
        <f t="shared" si="1"/>
        <v>3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1</v>
      </c>
      <c r="O25" s="33">
        <v>2</v>
      </c>
      <c r="P25" s="33">
        <v>0</v>
      </c>
      <c r="Q25" s="30">
        <f t="shared" si="3"/>
        <v>3</v>
      </c>
      <c r="R25" s="32">
        <v>0</v>
      </c>
      <c r="S25" s="33">
        <v>1</v>
      </c>
      <c r="T25" s="33">
        <v>0</v>
      </c>
      <c r="U25" s="30">
        <f t="shared" si="4"/>
        <v>1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2</v>
      </c>
      <c r="AA25" s="33">
        <v>9</v>
      </c>
      <c r="AB25" s="33">
        <v>0</v>
      </c>
      <c r="AC25" s="30">
        <f t="shared" si="6"/>
        <v>11</v>
      </c>
      <c r="AD25" s="32">
        <v>2</v>
      </c>
      <c r="AE25" s="33">
        <v>0</v>
      </c>
      <c r="AF25" s="33">
        <v>0</v>
      </c>
      <c r="AG25" s="30">
        <f t="shared" si="7"/>
        <v>2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11</v>
      </c>
      <c r="AM25" s="33">
        <f t="shared" si="10"/>
        <v>14</v>
      </c>
      <c r="AN25" s="33">
        <f t="shared" si="11"/>
        <v>0</v>
      </c>
      <c r="AO25" s="30">
        <f t="shared" si="12"/>
        <v>25</v>
      </c>
    </row>
    <row r="26" spans="1:41" s="25" customFormat="1" ht="20.100000000000001" customHeight="1">
      <c r="A26" s="31">
        <v>0.30208333333333343</v>
      </c>
      <c r="B26" s="34">
        <v>2</v>
      </c>
      <c r="C26" s="33">
        <v>1</v>
      </c>
      <c r="D26" s="33">
        <v>0</v>
      </c>
      <c r="E26" s="30">
        <f t="shared" si="0"/>
        <v>3</v>
      </c>
      <c r="F26" s="34">
        <v>0</v>
      </c>
      <c r="G26" s="33">
        <v>1</v>
      </c>
      <c r="H26" s="33">
        <v>0</v>
      </c>
      <c r="I26" s="30">
        <f t="shared" si="1"/>
        <v>1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4</v>
      </c>
      <c r="O26" s="33">
        <v>0</v>
      </c>
      <c r="P26" s="33">
        <v>0</v>
      </c>
      <c r="Q26" s="30">
        <f t="shared" si="3"/>
        <v>4</v>
      </c>
      <c r="R26" s="32">
        <v>3</v>
      </c>
      <c r="S26" s="33">
        <v>4</v>
      </c>
      <c r="T26" s="33">
        <v>0</v>
      </c>
      <c r="U26" s="30">
        <f t="shared" si="4"/>
        <v>7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0</v>
      </c>
      <c r="AA26" s="33">
        <v>0</v>
      </c>
      <c r="AB26" s="33">
        <v>0</v>
      </c>
      <c r="AC26" s="30">
        <f t="shared" si="6"/>
        <v>0</v>
      </c>
      <c r="AD26" s="32">
        <v>4</v>
      </c>
      <c r="AE26" s="33">
        <v>2</v>
      </c>
      <c r="AF26" s="33">
        <v>0</v>
      </c>
      <c r="AG26" s="30">
        <f t="shared" si="7"/>
        <v>6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13</v>
      </c>
      <c r="AM26" s="33">
        <f t="shared" si="10"/>
        <v>8</v>
      </c>
      <c r="AN26" s="33">
        <f t="shared" si="11"/>
        <v>0</v>
      </c>
      <c r="AO26" s="30">
        <f t="shared" si="12"/>
        <v>21</v>
      </c>
    </row>
    <row r="27" spans="1:41" s="25" customFormat="1" ht="20.100000000000001" customHeight="1">
      <c r="A27" s="26">
        <v>0.3125</v>
      </c>
      <c r="B27" s="29">
        <v>0</v>
      </c>
      <c r="C27" s="28">
        <v>2</v>
      </c>
      <c r="D27" s="28">
        <v>0</v>
      </c>
      <c r="E27" s="30">
        <f t="shared" si="0"/>
        <v>2</v>
      </c>
      <c r="F27" s="29">
        <v>1</v>
      </c>
      <c r="G27" s="28">
        <v>0</v>
      </c>
      <c r="H27" s="28">
        <v>0</v>
      </c>
      <c r="I27" s="30">
        <f t="shared" si="1"/>
        <v>1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1</v>
      </c>
      <c r="O27" s="28">
        <v>0</v>
      </c>
      <c r="P27" s="28">
        <v>0</v>
      </c>
      <c r="Q27" s="30">
        <f t="shared" si="3"/>
        <v>1</v>
      </c>
      <c r="R27" s="27">
        <v>0</v>
      </c>
      <c r="S27" s="28">
        <v>2</v>
      </c>
      <c r="T27" s="28">
        <v>0</v>
      </c>
      <c r="U27" s="30">
        <f t="shared" si="4"/>
        <v>2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0</v>
      </c>
      <c r="AA27" s="28">
        <v>3</v>
      </c>
      <c r="AB27" s="28">
        <v>1</v>
      </c>
      <c r="AC27" s="30">
        <f t="shared" si="6"/>
        <v>4</v>
      </c>
      <c r="AD27" s="27">
        <v>1</v>
      </c>
      <c r="AE27" s="28">
        <v>0</v>
      </c>
      <c r="AF27" s="28">
        <v>0</v>
      </c>
      <c r="AG27" s="30">
        <f t="shared" si="7"/>
        <v>1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3</v>
      </c>
      <c r="AM27" s="28">
        <f t="shared" si="10"/>
        <v>7</v>
      </c>
      <c r="AN27" s="28">
        <f t="shared" si="11"/>
        <v>1</v>
      </c>
      <c r="AO27" s="30">
        <f t="shared" si="12"/>
        <v>11</v>
      </c>
    </row>
    <row r="28" spans="1:41" s="25" customFormat="1" ht="20.100000000000001" customHeight="1">
      <c r="A28" s="26">
        <v>0.3229166666666668</v>
      </c>
      <c r="B28" s="29">
        <v>2</v>
      </c>
      <c r="C28" s="28">
        <v>1</v>
      </c>
      <c r="D28" s="28">
        <v>0</v>
      </c>
      <c r="E28" s="30">
        <f t="shared" si="0"/>
        <v>3</v>
      </c>
      <c r="F28" s="29">
        <v>0</v>
      </c>
      <c r="G28" s="28">
        <v>0</v>
      </c>
      <c r="H28" s="28">
        <v>0</v>
      </c>
      <c r="I28" s="30">
        <f t="shared" si="1"/>
        <v>0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1</v>
      </c>
      <c r="O28" s="28">
        <v>2</v>
      </c>
      <c r="P28" s="28">
        <v>0</v>
      </c>
      <c r="Q28" s="30">
        <f t="shared" si="3"/>
        <v>3</v>
      </c>
      <c r="R28" s="27">
        <v>0</v>
      </c>
      <c r="S28" s="28">
        <v>2</v>
      </c>
      <c r="T28" s="28">
        <v>0</v>
      </c>
      <c r="U28" s="30">
        <f t="shared" si="4"/>
        <v>2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4</v>
      </c>
      <c r="AA28" s="28">
        <v>2</v>
      </c>
      <c r="AB28" s="28">
        <v>0</v>
      </c>
      <c r="AC28" s="30">
        <f t="shared" si="6"/>
        <v>6</v>
      </c>
      <c r="AD28" s="27">
        <v>1</v>
      </c>
      <c r="AE28" s="28">
        <v>0</v>
      </c>
      <c r="AF28" s="28">
        <v>0</v>
      </c>
      <c r="AG28" s="30">
        <f t="shared" si="7"/>
        <v>1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8</v>
      </c>
      <c r="AM28" s="28">
        <f t="shared" si="10"/>
        <v>7</v>
      </c>
      <c r="AN28" s="28">
        <f t="shared" si="11"/>
        <v>0</v>
      </c>
      <c r="AO28" s="30">
        <f t="shared" si="12"/>
        <v>15</v>
      </c>
    </row>
    <row r="29" spans="1:41" s="25" customFormat="1" ht="20.100000000000001" customHeight="1">
      <c r="A29" s="26">
        <v>0.33333333333333348</v>
      </c>
      <c r="B29" s="29">
        <v>1</v>
      </c>
      <c r="C29" s="28">
        <v>0</v>
      </c>
      <c r="D29" s="28">
        <v>0</v>
      </c>
      <c r="E29" s="30">
        <f t="shared" si="0"/>
        <v>1</v>
      </c>
      <c r="F29" s="29">
        <v>6</v>
      </c>
      <c r="G29" s="28">
        <v>2</v>
      </c>
      <c r="H29" s="28">
        <v>0</v>
      </c>
      <c r="I29" s="30">
        <f t="shared" si="1"/>
        <v>8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1</v>
      </c>
      <c r="O29" s="28">
        <v>1</v>
      </c>
      <c r="P29" s="28">
        <v>0</v>
      </c>
      <c r="Q29" s="30">
        <f t="shared" si="3"/>
        <v>2</v>
      </c>
      <c r="R29" s="27">
        <v>0</v>
      </c>
      <c r="S29" s="28">
        <v>3</v>
      </c>
      <c r="T29" s="28">
        <v>0</v>
      </c>
      <c r="U29" s="30">
        <f t="shared" si="4"/>
        <v>3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4</v>
      </c>
      <c r="AA29" s="28">
        <v>1</v>
      </c>
      <c r="AB29" s="28">
        <v>0</v>
      </c>
      <c r="AC29" s="30">
        <f t="shared" si="6"/>
        <v>5</v>
      </c>
      <c r="AD29" s="27">
        <v>1</v>
      </c>
      <c r="AE29" s="28">
        <v>2</v>
      </c>
      <c r="AF29" s="28">
        <v>0</v>
      </c>
      <c r="AG29" s="30">
        <f t="shared" si="7"/>
        <v>3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13</v>
      </c>
      <c r="AM29" s="28">
        <f t="shared" si="10"/>
        <v>9</v>
      </c>
      <c r="AN29" s="28">
        <f t="shared" si="11"/>
        <v>0</v>
      </c>
      <c r="AO29" s="30">
        <f t="shared" si="12"/>
        <v>22</v>
      </c>
    </row>
    <row r="30" spans="1:41" s="25" customFormat="1" ht="20.100000000000001" customHeight="1">
      <c r="A30" s="26">
        <v>0.34375</v>
      </c>
      <c r="B30" s="29">
        <v>3</v>
      </c>
      <c r="C30" s="28">
        <v>2</v>
      </c>
      <c r="D30" s="28">
        <v>0</v>
      </c>
      <c r="E30" s="30">
        <f t="shared" si="0"/>
        <v>5</v>
      </c>
      <c r="F30" s="29">
        <v>4</v>
      </c>
      <c r="G30" s="28">
        <v>1</v>
      </c>
      <c r="H30" s="28">
        <v>0</v>
      </c>
      <c r="I30" s="30">
        <f t="shared" si="1"/>
        <v>5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2</v>
      </c>
      <c r="O30" s="28">
        <v>1</v>
      </c>
      <c r="P30" s="28">
        <v>0</v>
      </c>
      <c r="Q30" s="30">
        <f t="shared" si="3"/>
        <v>3</v>
      </c>
      <c r="R30" s="27">
        <v>0</v>
      </c>
      <c r="S30" s="28">
        <v>4</v>
      </c>
      <c r="T30" s="28">
        <v>0</v>
      </c>
      <c r="U30" s="30">
        <f t="shared" si="4"/>
        <v>4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3</v>
      </c>
      <c r="AA30" s="28">
        <v>10</v>
      </c>
      <c r="AB30" s="28">
        <v>0</v>
      </c>
      <c r="AC30" s="30">
        <f t="shared" si="6"/>
        <v>13</v>
      </c>
      <c r="AD30" s="27">
        <v>1</v>
      </c>
      <c r="AE30" s="28">
        <v>0</v>
      </c>
      <c r="AF30" s="28">
        <v>0</v>
      </c>
      <c r="AG30" s="30">
        <f t="shared" si="7"/>
        <v>1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13</v>
      </c>
      <c r="AM30" s="28">
        <f t="shared" si="10"/>
        <v>18</v>
      </c>
      <c r="AN30" s="28">
        <f t="shared" si="11"/>
        <v>0</v>
      </c>
      <c r="AO30" s="30">
        <f t="shared" si="12"/>
        <v>31</v>
      </c>
    </row>
    <row r="31" spans="1:41" s="25" customFormat="1" ht="20.100000000000001" customHeight="1">
      <c r="A31" s="26">
        <v>0.35416666666666685</v>
      </c>
      <c r="B31" s="29">
        <v>1</v>
      </c>
      <c r="C31" s="28">
        <v>3</v>
      </c>
      <c r="D31" s="28">
        <v>0</v>
      </c>
      <c r="E31" s="30">
        <f t="shared" si="0"/>
        <v>4</v>
      </c>
      <c r="F31" s="29">
        <v>6</v>
      </c>
      <c r="G31" s="28">
        <v>0</v>
      </c>
      <c r="H31" s="28">
        <v>0</v>
      </c>
      <c r="I31" s="30">
        <f t="shared" si="1"/>
        <v>6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5</v>
      </c>
      <c r="O31" s="28">
        <v>1</v>
      </c>
      <c r="P31" s="28">
        <v>0</v>
      </c>
      <c r="Q31" s="30">
        <f t="shared" si="3"/>
        <v>6</v>
      </c>
      <c r="R31" s="27">
        <v>6</v>
      </c>
      <c r="S31" s="28">
        <v>1</v>
      </c>
      <c r="T31" s="28">
        <v>0</v>
      </c>
      <c r="U31" s="30">
        <f t="shared" si="4"/>
        <v>7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0</v>
      </c>
      <c r="AA31" s="28">
        <v>2</v>
      </c>
      <c r="AB31" s="28">
        <v>0</v>
      </c>
      <c r="AC31" s="30">
        <f t="shared" si="6"/>
        <v>2</v>
      </c>
      <c r="AD31" s="27">
        <v>0</v>
      </c>
      <c r="AE31" s="28">
        <v>2</v>
      </c>
      <c r="AF31" s="28">
        <v>0</v>
      </c>
      <c r="AG31" s="30">
        <f t="shared" si="7"/>
        <v>2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18</v>
      </c>
      <c r="AM31" s="28">
        <f t="shared" si="10"/>
        <v>9</v>
      </c>
      <c r="AN31" s="28">
        <f t="shared" si="11"/>
        <v>0</v>
      </c>
      <c r="AO31" s="30">
        <f t="shared" si="12"/>
        <v>27</v>
      </c>
    </row>
    <row r="32" spans="1:41" s="25" customFormat="1" ht="20.100000000000001" customHeight="1">
      <c r="A32" s="26">
        <v>0.36458333333333354</v>
      </c>
      <c r="B32" s="29">
        <v>1</v>
      </c>
      <c r="C32" s="28">
        <v>0</v>
      </c>
      <c r="D32" s="28">
        <v>0</v>
      </c>
      <c r="E32" s="30">
        <f t="shared" si="0"/>
        <v>1</v>
      </c>
      <c r="F32" s="29">
        <v>2</v>
      </c>
      <c r="G32" s="28">
        <v>3</v>
      </c>
      <c r="H32" s="28">
        <v>0</v>
      </c>
      <c r="I32" s="30">
        <f t="shared" si="1"/>
        <v>5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0</v>
      </c>
      <c r="O32" s="28">
        <v>0</v>
      </c>
      <c r="P32" s="28">
        <v>0</v>
      </c>
      <c r="Q32" s="30">
        <f t="shared" si="3"/>
        <v>0</v>
      </c>
      <c r="R32" s="27">
        <v>4</v>
      </c>
      <c r="S32" s="28">
        <v>4</v>
      </c>
      <c r="T32" s="28">
        <v>0</v>
      </c>
      <c r="U32" s="30">
        <f t="shared" si="4"/>
        <v>8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0</v>
      </c>
      <c r="AA32" s="28">
        <v>4</v>
      </c>
      <c r="AB32" s="28">
        <v>0</v>
      </c>
      <c r="AC32" s="30">
        <f t="shared" si="6"/>
        <v>4</v>
      </c>
      <c r="AD32" s="27">
        <v>0</v>
      </c>
      <c r="AE32" s="28">
        <v>3</v>
      </c>
      <c r="AF32" s="28">
        <v>0</v>
      </c>
      <c r="AG32" s="30">
        <f t="shared" si="7"/>
        <v>3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7</v>
      </c>
      <c r="AM32" s="28">
        <f t="shared" si="10"/>
        <v>14</v>
      </c>
      <c r="AN32" s="28">
        <f t="shared" si="11"/>
        <v>0</v>
      </c>
      <c r="AO32" s="30">
        <f t="shared" si="12"/>
        <v>21</v>
      </c>
    </row>
    <row r="33" spans="1:41" s="25" customFormat="1" ht="20.100000000000001" customHeight="1">
      <c r="A33" s="26">
        <v>0.375</v>
      </c>
      <c r="B33" s="29">
        <v>0</v>
      </c>
      <c r="C33" s="28">
        <v>2</v>
      </c>
      <c r="D33" s="28">
        <v>0</v>
      </c>
      <c r="E33" s="30">
        <f t="shared" si="0"/>
        <v>2</v>
      </c>
      <c r="F33" s="29">
        <v>4</v>
      </c>
      <c r="G33" s="28">
        <v>0</v>
      </c>
      <c r="H33" s="28">
        <v>0</v>
      </c>
      <c r="I33" s="30">
        <f t="shared" si="1"/>
        <v>4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3</v>
      </c>
      <c r="O33" s="28">
        <v>1</v>
      </c>
      <c r="P33" s="28">
        <v>0</v>
      </c>
      <c r="Q33" s="30">
        <f t="shared" si="3"/>
        <v>4</v>
      </c>
      <c r="R33" s="27">
        <v>1</v>
      </c>
      <c r="S33" s="28">
        <v>1</v>
      </c>
      <c r="T33" s="28">
        <v>0</v>
      </c>
      <c r="U33" s="30">
        <f t="shared" si="4"/>
        <v>2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3</v>
      </c>
      <c r="AA33" s="28">
        <v>5</v>
      </c>
      <c r="AB33" s="28">
        <v>0</v>
      </c>
      <c r="AC33" s="30">
        <f t="shared" si="6"/>
        <v>8</v>
      </c>
      <c r="AD33" s="27">
        <v>2</v>
      </c>
      <c r="AE33" s="28">
        <v>1</v>
      </c>
      <c r="AF33" s="28">
        <v>0</v>
      </c>
      <c r="AG33" s="30">
        <f t="shared" si="7"/>
        <v>3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13</v>
      </c>
      <c r="AM33" s="28">
        <f t="shared" si="10"/>
        <v>10</v>
      </c>
      <c r="AN33" s="28">
        <f t="shared" si="11"/>
        <v>0</v>
      </c>
      <c r="AO33" s="30">
        <f t="shared" si="12"/>
        <v>23</v>
      </c>
    </row>
    <row r="34" spans="1:41" s="25" customFormat="1" ht="20.100000000000001" customHeight="1">
      <c r="A34" s="26">
        <v>0.38541666666666691</v>
      </c>
      <c r="B34" s="29">
        <v>0</v>
      </c>
      <c r="C34" s="28">
        <v>0</v>
      </c>
      <c r="D34" s="28">
        <v>0</v>
      </c>
      <c r="E34" s="30">
        <f t="shared" si="0"/>
        <v>0</v>
      </c>
      <c r="F34" s="29">
        <v>0</v>
      </c>
      <c r="G34" s="28">
        <v>1</v>
      </c>
      <c r="H34" s="28">
        <v>1</v>
      </c>
      <c r="I34" s="30">
        <f t="shared" si="1"/>
        <v>2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3</v>
      </c>
      <c r="O34" s="28">
        <v>1</v>
      </c>
      <c r="P34" s="28">
        <v>0</v>
      </c>
      <c r="Q34" s="30">
        <f t="shared" si="3"/>
        <v>4</v>
      </c>
      <c r="R34" s="27">
        <v>3</v>
      </c>
      <c r="S34" s="28">
        <v>9</v>
      </c>
      <c r="T34" s="28">
        <v>0</v>
      </c>
      <c r="U34" s="30">
        <f t="shared" si="4"/>
        <v>12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3</v>
      </c>
      <c r="AA34" s="28">
        <v>7</v>
      </c>
      <c r="AB34" s="28">
        <v>0</v>
      </c>
      <c r="AC34" s="30">
        <f t="shared" si="6"/>
        <v>10</v>
      </c>
      <c r="AD34" s="27">
        <v>5</v>
      </c>
      <c r="AE34" s="28">
        <v>0</v>
      </c>
      <c r="AF34" s="28">
        <v>0</v>
      </c>
      <c r="AG34" s="30">
        <f t="shared" si="7"/>
        <v>5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14</v>
      </c>
      <c r="AM34" s="28">
        <f t="shared" si="10"/>
        <v>18</v>
      </c>
      <c r="AN34" s="28">
        <f t="shared" si="11"/>
        <v>1</v>
      </c>
      <c r="AO34" s="30">
        <f t="shared" si="12"/>
        <v>33</v>
      </c>
    </row>
    <row r="35" spans="1:41" s="25" customFormat="1" ht="20.100000000000001" customHeight="1">
      <c r="A35" s="26">
        <v>0.39583333333333359</v>
      </c>
      <c r="B35" s="29">
        <v>5</v>
      </c>
      <c r="C35" s="28">
        <v>0</v>
      </c>
      <c r="D35" s="28">
        <v>0</v>
      </c>
      <c r="E35" s="30">
        <f t="shared" si="0"/>
        <v>5</v>
      </c>
      <c r="F35" s="29">
        <v>0</v>
      </c>
      <c r="G35" s="28">
        <v>1</v>
      </c>
      <c r="H35" s="28">
        <v>0</v>
      </c>
      <c r="I35" s="30">
        <f t="shared" si="1"/>
        <v>1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1</v>
      </c>
      <c r="O35" s="28">
        <v>0</v>
      </c>
      <c r="P35" s="28">
        <v>0</v>
      </c>
      <c r="Q35" s="30">
        <f t="shared" si="3"/>
        <v>1</v>
      </c>
      <c r="R35" s="27">
        <v>1</v>
      </c>
      <c r="S35" s="28">
        <v>6</v>
      </c>
      <c r="T35" s="28">
        <v>0</v>
      </c>
      <c r="U35" s="30">
        <f t="shared" si="4"/>
        <v>7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0</v>
      </c>
      <c r="AA35" s="28">
        <v>10</v>
      </c>
      <c r="AB35" s="28">
        <v>0</v>
      </c>
      <c r="AC35" s="30">
        <f t="shared" si="6"/>
        <v>10</v>
      </c>
      <c r="AD35" s="27">
        <v>0</v>
      </c>
      <c r="AE35" s="28">
        <v>3</v>
      </c>
      <c r="AF35" s="28">
        <v>0</v>
      </c>
      <c r="AG35" s="30">
        <f t="shared" si="7"/>
        <v>3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7</v>
      </c>
      <c r="AM35" s="28">
        <f t="shared" si="10"/>
        <v>20</v>
      </c>
      <c r="AN35" s="28">
        <f t="shared" si="11"/>
        <v>0</v>
      </c>
      <c r="AO35" s="30">
        <f t="shared" si="12"/>
        <v>27</v>
      </c>
    </row>
    <row r="36" spans="1:41" s="25" customFormat="1" ht="20.100000000000001" customHeight="1">
      <c r="A36" s="26">
        <v>0.40625</v>
      </c>
      <c r="B36" s="29">
        <v>2</v>
      </c>
      <c r="C36" s="28">
        <v>1</v>
      </c>
      <c r="D36" s="28">
        <v>0</v>
      </c>
      <c r="E36" s="30">
        <f t="shared" si="0"/>
        <v>3</v>
      </c>
      <c r="F36" s="29">
        <v>3</v>
      </c>
      <c r="G36" s="28">
        <v>1</v>
      </c>
      <c r="H36" s="28">
        <v>0</v>
      </c>
      <c r="I36" s="30">
        <f t="shared" si="1"/>
        <v>4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0</v>
      </c>
      <c r="O36" s="28">
        <v>3</v>
      </c>
      <c r="P36" s="28">
        <v>0</v>
      </c>
      <c r="Q36" s="30">
        <f t="shared" si="3"/>
        <v>3</v>
      </c>
      <c r="R36" s="27">
        <v>2</v>
      </c>
      <c r="S36" s="28">
        <v>4</v>
      </c>
      <c r="T36" s="28">
        <v>0</v>
      </c>
      <c r="U36" s="30">
        <f t="shared" si="4"/>
        <v>6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0</v>
      </c>
      <c r="AA36" s="28">
        <v>1</v>
      </c>
      <c r="AB36" s="28">
        <v>0</v>
      </c>
      <c r="AC36" s="30">
        <f t="shared" si="6"/>
        <v>1</v>
      </c>
      <c r="AD36" s="27">
        <v>3</v>
      </c>
      <c r="AE36" s="28">
        <v>2</v>
      </c>
      <c r="AF36" s="28">
        <v>0</v>
      </c>
      <c r="AG36" s="30">
        <f t="shared" si="7"/>
        <v>5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10</v>
      </c>
      <c r="AM36" s="28">
        <f t="shared" si="10"/>
        <v>12</v>
      </c>
      <c r="AN36" s="28">
        <f t="shared" si="11"/>
        <v>0</v>
      </c>
      <c r="AO36" s="30">
        <f t="shared" si="12"/>
        <v>22</v>
      </c>
    </row>
    <row r="37" spans="1:41" s="25" customFormat="1" ht="20.100000000000001" customHeight="1">
      <c r="A37" s="26">
        <v>0.41666666666666696</v>
      </c>
      <c r="B37" s="29">
        <v>0</v>
      </c>
      <c r="C37" s="28">
        <v>1</v>
      </c>
      <c r="D37" s="28">
        <v>0</v>
      </c>
      <c r="E37" s="30">
        <f t="shared" si="0"/>
        <v>1</v>
      </c>
      <c r="F37" s="29">
        <v>1</v>
      </c>
      <c r="G37" s="28">
        <v>0</v>
      </c>
      <c r="H37" s="28">
        <v>0</v>
      </c>
      <c r="I37" s="30">
        <f t="shared" si="1"/>
        <v>1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1</v>
      </c>
      <c r="O37" s="28">
        <v>0</v>
      </c>
      <c r="P37" s="28">
        <v>0</v>
      </c>
      <c r="Q37" s="30">
        <f t="shared" si="3"/>
        <v>1</v>
      </c>
      <c r="R37" s="27">
        <v>1</v>
      </c>
      <c r="S37" s="28">
        <v>1</v>
      </c>
      <c r="T37" s="28">
        <v>0</v>
      </c>
      <c r="U37" s="30">
        <f t="shared" si="4"/>
        <v>2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7</v>
      </c>
      <c r="AA37" s="28">
        <v>6</v>
      </c>
      <c r="AB37" s="28">
        <v>1</v>
      </c>
      <c r="AC37" s="30">
        <f t="shared" si="6"/>
        <v>14</v>
      </c>
      <c r="AD37" s="27">
        <v>0</v>
      </c>
      <c r="AE37" s="28">
        <v>5</v>
      </c>
      <c r="AF37" s="28">
        <v>0</v>
      </c>
      <c r="AG37" s="30">
        <f t="shared" si="7"/>
        <v>5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10</v>
      </c>
      <c r="AM37" s="28">
        <f t="shared" si="10"/>
        <v>13</v>
      </c>
      <c r="AN37" s="28">
        <f t="shared" si="11"/>
        <v>1</v>
      </c>
      <c r="AO37" s="30">
        <f t="shared" si="12"/>
        <v>24</v>
      </c>
    </row>
    <row r="38" spans="1:41" s="25" customFormat="1" ht="20.100000000000001" customHeight="1">
      <c r="A38" s="26">
        <v>0.42708333333333365</v>
      </c>
      <c r="B38" s="29">
        <v>0</v>
      </c>
      <c r="C38" s="28">
        <v>2</v>
      </c>
      <c r="D38" s="28">
        <v>0</v>
      </c>
      <c r="E38" s="30">
        <f t="shared" si="0"/>
        <v>2</v>
      </c>
      <c r="F38" s="29">
        <v>3</v>
      </c>
      <c r="G38" s="28">
        <v>0</v>
      </c>
      <c r="H38" s="28">
        <v>0</v>
      </c>
      <c r="I38" s="30">
        <f t="shared" si="1"/>
        <v>3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5</v>
      </c>
      <c r="O38" s="28">
        <v>2</v>
      </c>
      <c r="P38" s="28">
        <v>0</v>
      </c>
      <c r="Q38" s="30">
        <f t="shared" si="3"/>
        <v>7</v>
      </c>
      <c r="R38" s="27">
        <v>4</v>
      </c>
      <c r="S38" s="28">
        <v>2</v>
      </c>
      <c r="T38" s="28">
        <v>0</v>
      </c>
      <c r="U38" s="30">
        <f t="shared" si="4"/>
        <v>6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2</v>
      </c>
      <c r="AA38" s="28">
        <v>2</v>
      </c>
      <c r="AB38" s="28">
        <v>0</v>
      </c>
      <c r="AC38" s="30">
        <f t="shared" si="6"/>
        <v>4</v>
      </c>
      <c r="AD38" s="27">
        <v>0</v>
      </c>
      <c r="AE38" s="28">
        <v>1</v>
      </c>
      <c r="AF38" s="28">
        <v>0</v>
      </c>
      <c r="AG38" s="30">
        <f t="shared" si="7"/>
        <v>1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14</v>
      </c>
      <c r="AM38" s="28">
        <f t="shared" si="10"/>
        <v>9</v>
      </c>
      <c r="AN38" s="28">
        <f t="shared" si="11"/>
        <v>0</v>
      </c>
      <c r="AO38" s="30">
        <f t="shared" si="12"/>
        <v>23</v>
      </c>
    </row>
    <row r="39" spans="1:41" s="25" customFormat="1" ht="20.100000000000001" customHeight="1">
      <c r="A39" s="26">
        <v>0.4375</v>
      </c>
      <c r="B39" s="29">
        <v>2</v>
      </c>
      <c r="C39" s="28">
        <v>0</v>
      </c>
      <c r="D39" s="28">
        <v>0</v>
      </c>
      <c r="E39" s="30">
        <f t="shared" si="0"/>
        <v>2</v>
      </c>
      <c r="F39" s="29">
        <v>2</v>
      </c>
      <c r="G39" s="28">
        <v>0</v>
      </c>
      <c r="H39" s="28">
        <v>0</v>
      </c>
      <c r="I39" s="30">
        <f t="shared" si="1"/>
        <v>2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0</v>
      </c>
      <c r="O39" s="28">
        <v>0</v>
      </c>
      <c r="P39" s="28">
        <v>0</v>
      </c>
      <c r="Q39" s="30">
        <f t="shared" si="3"/>
        <v>0</v>
      </c>
      <c r="R39" s="27">
        <v>7</v>
      </c>
      <c r="S39" s="28">
        <v>3</v>
      </c>
      <c r="T39" s="28">
        <v>0</v>
      </c>
      <c r="U39" s="30">
        <f t="shared" si="4"/>
        <v>10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4</v>
      </c>
      <c r="AA39" s="28">
        <v>0</v>
      </c>
      <c r="AB39" s="28">
        <v>0</v>
      </c>
      <c r="AC39" s="30">
        <f t="shared" si="6"/>
        <v>4</v>
      </c>
      <c r="AD39" s="27">
        <v>3</v>
      </c>
      <c r="AE39" s="28">
        <v>0</v>
      </c>
      <c r="AF39" s="28">
        <v>0</v>
      </c>
      <c r="AG39" s="30">
        <f t="shared" si="7"/>
        <v>3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18</v>
      </c>
      <c r="AM39" s="28">
        <f t="shared" si="10"/>
        <v>3</v>
      </c>
      <c r="AN39" s="28">
        <f t="shared" si="11"/>
        <v>0</v>
      </c>
      <c r="AO39" s="30">
        <f t="shared" si="12"/>
        <v>21</v>
      </c>
    </row>
    <row r="40" spans="1:41" s="25" customFormat="1" ht="20.100000000000001" customHeight="1">
      <c r="A40" s="26">
        <v>0.44791666666666702</v>
      </c>
      <c r="B40" s="29">
        <v>2</v>
      </c>
      <c r="C40" s="28">
        <v>0</v>
      </c>
      <c r="D40" s="28">
        <v>0</v>
      </c>
      <c r="E40" s="30">
        <f t="shared" si="0"/>
        <v>2</v>
      </c>
      <c r="F40" s="29">
        <v>0</v>
      </c>
      <c r="G40" s="28">
        <v>1</v>
      </c>
      <c r="H40" s="28">
        <v>0</v>
      </c>
      <c r="I40" s="30">
        <f t="shared" si="1"/>
        <v>1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0</v>
      </c>
      <c r="O40" s="28">
        <v>2</v>
      </c>
      <c r="P40" s="28">
        <v>1</v>
      </c>
      <c r="Q40" s="30">
        <f t="shared" si="3"/>
        <v>3</v>
      </c>
      <c r="R40" s="27">
        <v>1</v>
      </c>
      <c r="S40" s="28">
        <v>3</v>
      </c>
      <c r="T40" s="28">
        <v>0</v>
      </c>
      <c r="U40" s="30">
        <f t="shared" si="4"/>
        <v>4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1</v>
      </c>
      <c r="AA40" s="28">
        <v>2</v>
      </c>
      <c r="AB40" s="28">
        <v>0</v>
      </c>
      <c r="AC40" s="30">
        <f t="shared" si="6"/>
        <v>3</v>
      </c>
      <c r="AD40" s="27">
        <v>0</v>
      </c>
      <c r="AE40" s="28">
        <v>0</v>
      </c>
      <c r="AF40" s="28">
        <v>0</v>
      </c>
      <c r="AG40" s="30">
        <f t="shared" si="7"/>
        <v>0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4</v>
      </c>
      <c r="AM40" s="28">
        <f t="shared" si="10"/>
        <v>8</v>
      </c>
      <c r="AN40" s="28">
        <f t="shared" si="11"/>
        <v>1</v>
      </c>
      <c r="AO40" s="30">
        <f t="shared" si="12"/>
        <v>13</v>
      </c>
    </row>
    <row r="41" spans="1:41" s="25" customFormat="1" ht="20.100000000000001" customHeight="1">
      <c r="A41" s="26">
        <v>0.4583333333333337</v>
      </c>
      <c r="B41" s="29">
        <v>0</v>
      </c>
      <c r="C41" s="28">
        <v>0</v>
      </c>
      <c r="D41" s="28">
        <v>0</v>
      </c>
      <c r="E41" s="30">
        <f t="shared" si="0"/>
        <v>0</v>
      </c>
      <c r="F41" s="29">
        <v>1</v>
      </c>
      <c r="G41" s="28">
        <v>0</v>
      </c>
      <c r="H41" s="28">
        <v>0</v>
      </c>
      <c r="I41" s="30">
        <f t="shared" si="1"/>
        <v>1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0</v>
      </c>
      <c r="O41" s="28">
        <v>2</v>
      </c>
      <c r="P41" s="28">
        <v>0</v>
      </c>
      <c r="Q41" s="30">
        <f t="shared" si="3"/>
        <v>2</v>
      </c>
      <c r="R41" s="27">
        <v>0</v>
      </c>
      <c r="S41" s="28">
        <v>1</v>
      </c>
      <c r="T41" s="28">
        <v>0</v>
      </c>
      <c r="U41" s="30">
        <f t="shared" si="4"/>
        <v>1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0</v>
      </c>
      <c r="AA41" s="28">
        <v>2</v>
      </c>
      <c r="AB41" s="28">
        <v>0</v>
      </c>
      <c r="AC41" s="30">
        <f t="shared" si="6"/>
        <v>2</v>
      </c>
      <c r="AD41" s="27">
        <v>1</v>
      </c>
      <c r="AE41" s="28">
        <v>0</v>
      </c>
      <c r="AF41" s="28">
        <v>0</v>
      </c>
      <c r="AG41" s="30">
        <f t="shared" si="7"/>
        <v>1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2</v>
      </c>
      <c r="AM41" s="28">
        <f t="shared" si="10"/>
        <v>5</v>
      </c>
      <c r="AN41" s="28">
        <f t="shared" si="11"/>
        <v>0</v>
      </c>
      <c r="AO41" s="30">
        <f t="shared" si="12"/>
        <v>7</v>
      </c>
    </row>
    <row r="42" spans="1:41" s="35" customFormat="1" ht="20.100000000000001" customHeight="1">
      <c r="A42" s="26">
        <v>0.46875</v>
      </c>
      <c r="B42" s="29">
        <v>1</v>
      </c>
      <c r="C42" s="28">
        <v>0</v>
      </c>
      <c r="D42" s="28">
        <v>0</v>
      </c>
      <c r="E42" s="30">
        <f t="shared" si="0"/>
        <v>1</v>
      </c>
      <c r="F42" s="29">
        <v>3</v>
      </c>
      <c r="G42" s="28">
        <v>0</v>
      </c>
      <c r="H42" s="28">
        <v>0</v>
      </c>
      <c r="I42" s="30">
        <f t="shared" si="1"/>
        <v>3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0</v>
      </c>
      <c r="O42" s="28">
        <v>0</v>
      </c>
      <c r="P42" s="28">
        <v>0</v>
      </c>
      <c r="Q42" s="30">
        <f t="shared" si="3"/>
        <v>0</v>
      </c>
      <c r="R42" s="27">
        <v>1</v>
      </c>
      <c r="S42" s="28">
        <v>0</v>
      </c>
      <c r="T42" s="28">
        <v>0</v>
      </c>
      <c r="U42" s="30">
        <f t="shared" si="4"/>
        <v>1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4</v>
      </c>
      <c r="AA42" s="28">
        <v>1</v>
      </c>
      <c r="AB42" s="28">
        <v>0</v>
      </c>
      <c r="AC42" s="30">
        <f t="shared" si="6"/>
        <v>5</v>
      </c>
      <c r="AD42" s="27">
        <v>5</v>
      </c>
      <c r="AE42" s="28">
        <v>1</v>
      </c>
      <c r="AF42" s="28">
        <v>0</v>
      </c>
      <c r="AG42" s="30">
        <f t="shared" si="7"/>
        <v>6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14</v>
      </c>
      <c r="AM42" s="28">
        <f t="shared" si="10"/>
        <v>2</v>
      </c>
      <c r="AN42" s="28">
        <f t="shared" si="11"/>
        <v>0</v>
      </c>
      <c r="AO42" s="30">
        <f t="shared" si="12"/>
        <v>16</v>
      </c>
    </row>
    <row r="43" spans="1:41" s="35" customFormat="1" ht="20.100000000000001" customHeight="1">
      <c r="A43" s="26">
        <v>0.47916666666666707</v>
      </c>
      <c r="B43" s="29">
        <v>3</v>
      </c>
      <c r="C43" s="28">
        <v>1</v>
      </c>
      <c r="D43" s="28">
        <v>1</v>
      </c>
      <c r="E43" s="30">
        <f t="shared" si="0"/>
        <v>5</v>
      </c>
      <c r="F43" s="29">
        <v>1</v>
      </c>
      <c r="G43" s="28">
        <v>1</v>
      </c>
      <c r="H43" s="28">
        <v>0</v>
      </c>
      <c r="I43" s="30">
        <f t="shared" si="1"/>
        <v>2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0</v>
      </c>
      <c r="O43" s="28">
        <v>0</v>
      </c>
      <c r="P43" s="28">
        <v>0</v>
      </c>
      <c r="Q43" s="30">
        <f t="shared" si="3"/>
        <v>0</v>
      </c>
      <c r="R43" s="27">
        <v>2</v>
      </c>
      <c r="S43" s="28">
        <v>0</v>
      </c>
      <c r="T43" s="28">
        <v>0</v>
      </c>
      <c r="U43" s="30">
        <f t="shared" si="4"/>
        <v>2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0</v>
      </c>
      <c r="AA43" s="28">
        <v>0</v>
      </c>
      <c r="AB43" s="28">
        <v>0</v>
      </c>
      <c r="AC43" s="30">
        <f t="shared" si="6"/>
        <v>0</v>
      </c>
      <c r="AD43" s="27">
        <v>1</v>
      </c>
      <c r="AE43" s="28">
        <v>0</v>
      </c>
      <c r="AF43" s="28">
        <v>0</v>
      </c>
      <c r="AG43" s="30">
        <f t="shared" si="7"/>
        <v>1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7</v>
      </c>
      <c r="AM43" s="28">
        <f t="shared" si="10"/>
        <v>2</v>
      </c>
      <c r="AN43" s="28">
        <f t="shared" si="11"/>
        <v>1</v>
      </c>
      <c r="AO43" s="30">
        <f t="shared" si="12"/>
        <v>10</v>
      </c>
    </row>
    <row r="44" spans="1:41" s="25" customFormat="1" ht="20.100000000000001" customHeight="1">
      <c r="A44" s="26">
        <v>0.48958333333333376</v>
      </c>
      <c r="B44" s="29">
        <v>0</v>
      </c>
      <c r="C44" s="28">
        <v>1</v>
      </c>
      <c r="D44" s="28">
        <v>0</v>
      </c>
      <c r="E44" s="30">
        <f t="shared" si="0"/>
        <v>1</v>
      </c>
      <c r="F44" s="29">
        <v>0</v>
      </c>
      <c r="G44" s="28">
        <v>2</v>
      </c>
      <c r="H44" s="28">
        <v>0</v>
      </c>
      <c r="I44" s="30">
        <f t="shared" si="1"/>
        <v>2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0</v>
      </c>
      <c r="O44" s="28">
        <v>1</v>
      </c>
      <c r="P44" s="28">
        <v>0</v>
      </c>
      <c r="Q44" s="30">
        <f t="shared" si="3"/>
        <v>1</v>
      </c>
      <c r="R44" s="27">
        <v>1</v>
      </c>
      <c r="S44" s="28">
        <v>0</v>
      </c>
      <c r="T44" s="28">
        <v>0</v>
      </c>
      <c r="U44" s="30">
        <f t="shared" si="4"/>
        <v>1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0</v>
      </c>
      <c r="AA44" s="28">
        <v>0</v>
      </c>
      <c r="AB44" s="28">
        <v>0</v>
      </c>
      <c r="AC44" s="30">
        <f t="shared" si="6"/>
        <v>0</v>
      </c>
      <c r="AD44" s="27">
        <v>0</v>
      </c>
      <c r="AE44" s="28">
        <v>0</v>
      </c>
      <c r="AF44" s="28">
        <v>0</v>
      </c>
      <c r="AG44" s="30">
        <f t="shared" si="7"/>
        <v>0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1</v>
      </c>
      <c r="AM44" s="28">
        <f t="shared" si="10"/>
        <v>4</v>
      </c>
      <c r="AN44" s="28">
        <f t="shared" si="11"/>
        <v>0</v>
      </c>
      <c r="AO44" s="30">
        <f t="shared" si="12"/>
        <v>5</v>
      </c>
    </row>
    <row r="45" spans="1:41" s="35" customFormat="1" ht="20.100000000000001" customHeight="1">
      <c r="A45" s="26">
        <v>0.5</v>
      </c>
      <c r="B45" s="29">
        <v>1</v>
      </c>
      <c r="C45" s="28">
        <v>1</v>
      </c>
      <c r="D45" s="28">
        <v>0</v>
      </c>
      <c r="E45" s="30">
        <f t="shared" si="0"/>
        <v>2</v>
      </c>
      <c r="F45" s="29">
        <v>0</v>
      </c>
      <c r="G45" s="28">
        <v>1</v>
      </c>
      <c r="H45" s="28">
        <v>0</v>
      </c>
      <c r="I45" s="30">
        <f t="shared" si="1"/>
        <v>1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0</v>
      </c>
      <c r="O45" s="28">
        <v>0</v>
      </c>
      <c r="P45" s="28">
        <v>0</v>
      </c>
      <c r="Q45" s="30">
        <f t="shared" si="3"/>
        <v>0</v>
      </c>
      <c r="R45" s="27">
        <v>1</v>
      </c>
      <c r="S45" s="28">
        <v>1</v>
      </c>
      <c r="T45" s="28">
        <v>0</v>
      </c>
      <c r="U45" s="30">
        <f t="shared" si="4"/>
        <v>2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0</v>
      </c>
      <c r="AA45" s="28">
        <v>0</v>
      </c>
      <c r="AB45" s="28">
        <v>0</v>
      </c>
      <c r="AC45" s="30">
        <f t="shared" si="6"/>
        <v>0</v>
      </c>
      <c r="AD45" s="27">
        <v>0</v>
      </c>
      <c r="AE45" s="28">
        <v>0</v>
      </c>
      <c r="AF45" s="28">
        <v>0</v>
      </c>
      <c r="AG45" s="30">
        <f t="shared" si="7"/>
        <v>0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2</v>
      </c>
      <c r="AM45" s="28">
        <f t="shared" si="10"/>
        <v>3</v>
      </c>
      <c r="AN45" s="28">
        <f t="shared" si="11"/>
        <v>0</v>
      </c>
      <c r="AO45" s="30">
        <f t="shared" si="12"/>
        <v>5</v>
      </c>
    </row>
    <row r="46" spans="1:41" s="25" customFormat="1" ht="20.100000000000001" customHeight="1">
      <c r="A46" s="26">
        <v>0.51041666666666707</v>
      </c>
      <c r="B46" s="29">
        <v>1</v>
      </c>
      <c r="C46" s="28">
        <v>0</v>
      </c>
      <c r="D46" s="28">
        <v>0</v>
      </c>
      <c r="E46" s="30">
        <f t="shared" si="0"/>
        <v>1</v>
      </c>
      <c r="F46" s="29">
        <v>0</v>
      </c>
      <c r="G46" s="28">
        <v>0</v>
      </c>
      <c r="H46" s="28">
        <v>0</v>
      </c>
      <c r="I46" s="30">
        <f t="shared" si="1"/>
        <v>0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0</v>
      </c>
      <c r="O46" s="28">
        <v>0</v>
      </c>
      <c r="P46" s="28">
        <v>0</v>
      </c>
      <c r="Q46" s="30">
        <f t="shared" si="3"/>
        <v>0</v>
      </c>
      <c r="R46" s="27">
        <v>1</v>
      </c>
      <c r="S46" s="28">
        <v>0</v>
      </c>
      <c r="T46" s="28">
        <v>0</v>
      </c>
      <c r="U46" s="30">
        <f t="shared" si="4"/>
        <v>1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1</v>
      </c>
      <c r="AA46" s="28">
        <v>1</v>
      </c>
      <c r="AB46" s="28">
        <v>0</v>
      </c>
      <c r="AC46" s="30">
        <f t="shared" si="6"/>
        <v>2</v>
      </c>
      <c r="AD46" s="27">
        <v>0</v>
      </c>
      <c r="AE46" s="28">
        <v>1</v>
      </c>
      <c r="AF46" s="28">
        <v>0</v>
      </c>
      <c r="AG46" s="30">
        <f t="shared" si="7"/>
        <v>1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3</v>
      </c>
      <c r="AM46" s="28">
        <f t="shared" si="10"/>
        <v>2</v>
      </c>
      <c r="AN46" s="28">
        <f t="shared" si="11"/>
        <v>0</v>
      </c>
      <c r="AO46" s="30">
        <f t="shared" si="12"/>
        <v>5</v>
      </c>
    </row>
    <row r="47" spans="1:41" s="25" customFormat="1" ht="20.100000000000001" customHeight="1">
      <c r="A47" s="26">
        <v>0.5208333333333337</v>
      </c>
      <c r="B47" s="29">
        <v>1</v>
      </c>
      <c r="C47" s="28">
        <v>0</v>
      </c>
      <c r="D47" s="28">
        <v>0</v>
      </c>
      <c r="E47" s="30">
        <f t="shared" si="0"/>
        <v>1</v>
      </c>
      <c r="F47" s="29">
        <v>0</v>
      </c>
      <c r="G47" s="28">
        <v>0</v>
      </c>
      <c r="H47" s="28">
        <v>0</v>
      </c>
      <c r="I47" s="30">
        <f t="shared" si="1"/>
        <v>0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1</v>
      </c>
      <c r="O47" s="28">
        <v>1</v>
      </c>
      <c r="P47" s="28">
        <v>1</v>
      </c>
      <c r="Q47" s="30">
        <f t="shared" si="3"/>
        <v>3</v>
      </c>
      <c r="R47" s="27">
        <v>1</v>
      </c>
      <c r="S47" s="28">
        <v>2</v>
      </c>
      <c r="T47" s="28">
        <v>0</v>
      </c>
      <c r="U47" s="30">
        <f t="shared" si="4"/>
        <v>3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1</v>
      </c>
      <c r="AA47" s="28">
        <v>1</v>
      </c>
      <c r="AB47" s="28">
        <v>1</v>
      </c>
      <c r="AC47" s="30">
        <f t="shared" si="6"/>
        <v>3</v>
      </c>
      <c r="AD47" s="27">
        <v>0</v>
      </c>
      <c r="AE47" s="28">
        <v>0</v>
      </c>
      <c r="AF47" s="28">
        <v>0</v>
      </c>
      <c r="AG47" s="30">
        <f t="shared" si="7"/>
        <v>0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4</v>
      </c>
      <c r="AM47" s="28">
        <f t="shared" si="10"/>
        <v>4</v>
      </c>
      <c r="AN47" s="28">
        <f t="shared" si="11"/>
        <v>2</v>
      </c>
      <c r="AO47" s="30">
        <f t="shared" si="12"/>
        <v>10</v>
      </c>
    </row>
    <row r="48" spans="1:41" s="25" customFormat="1" ht="20.100000000000001" customHeight="1">
      <c r="A48" s="26">
        <v>0.53125</v>
      </c>
      <c r="B48" s="29">
        <v>0</v>
      </c>
      <c r="C48" s="28">
        <v>1</v>
      </c>
      <c r="D48" s="28">
        <v>0</v>
      </c>
      <c r="E48" s="30">
        <f t="shared" si="0"/>
        <v>1</v>
      </c>
      <c r="F48" s="29">
        <v>1</v>
      </c>
      <c r="G48" s="28">
        <v>0</v>
      </c>
      <c r="H48" s="28">
        <v>0</v>
      </c>
      <c r="I48" s="30">
        <f t="shared" si="1"/>
        <v>1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2</v>
      </c>
      <c r="O48" s="28">
        <v>0</v>
      </c>
      <c r="P48" s="28">
        <v>0</v>
      </c>
      <c r="Q48" s="30">
        <f t="shared" si="3"/>
        <v>2</v>
      </c>
      <c r="R48" s="27">
        <v>0</v>
      </c>
      <c r="S48" s="28">
        <v>0</v>
      </c>
      <c r="T48" s="28">
        <v>0</v>
      </c>
      <c r="U48" s="30">
        <f t="shared" si="4"/>
        <v>0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0</v>
      </c>
      <c r="AA48" s="28">
        <v>2</v>
      </c>
      <c r="AB48" s="28">
        <v>0</v>
      </c>
      <c r="AC48" s="30">
        <f t="shared" si="6"/>
        <v>2</v>
      </c>
      <c r="AD48" s="27">
        <v>0</v>
      </c>
      <c r="AE48" s="28">
        <v>0</v>
      </c>
      <c r="AF48" s="28">
        <v>0</v>
      </c>
      <c r="AG48" s="30">
        <f t="shared" si="7"/>
        <v>0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3</v>
      </c>
      <c r="AM48" s="28">
        <f t="shared" si="10"/>
        <v>3</v>
      </c>
      <c r="AN48" s="28">
        <f t="shared" si="11"/>
        <v>0</v>
      </c>
      <c r="AO48" s="30">
        <f t="shared" si="12"/>
        <v>6</v>
      </c>
    </row>
    <row r="49" spans="1:41" s="25" customFormat="1" ht="20.100000000000001" customHeight="1">
      <c r="A49" s="26">
        <v>0.54166666666666696</v>
      </c>
      <c r="B49" s="29">
        <v>0</v>
      </c>
      <c r="C49" s="28">
        <v>0</v>
      </c>
      <c r="D49" s="28">
        <v>0</v>
      </c>
      <c r="E49" s="30">
        <f t="shared" si="0"/>
        <v>0</v>
      </c>
      <c r="F49" s="29">
        <v>0</v>
      </c>
      <c r="G49" s="28">
        <v>3</v>
      </c>
      <c r="H49" s="28">
        <v>0</v>
      </c>
      <c r="I49" s="30">
        <f t="shared" si="1"/>
        <v>3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0</v>
      </c>
      <c r="O49" s="28">
        <v>2</v>
      </c>
      <c r="P49" s="28">
        <v>0</v>
      </c>
      <c r="Q49" s="30">
        <f t="shared" si="3"/>
        <v>2</v>
      </c>
      <c r="R49" s="27">
        <v>0</v>
      </c>
      <c r="S49" s="28">
        <v>0</v>
      </c>
      <c r="T49" s="28">
        <v>0</v>
      </c>
      <c r="U49" s="30">
        <f t="shared" si="4"/>
        <v>0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0</v>
      </c>
      <c r="AA49" s="28">
        <v>3</v>
      </c>
      <c r="AB49" s="28">
        <v>0</v>
      </c>
      <c r="AC49" s="30">
        <f t="shared" si="6"/>
        <v>3</v>
      </c>
      <c r="AD49" s="27">
        <v>2</v>
      </c>
      <c r="AE49" s="28">
        <v>0</v>
      </c>
      <c r="AF49" s="28">
        <v>0</v>
      </c>
      <c r="AG49" s="30">
        <f t="shared" si="7"/>
        <v>2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2</v>
      </c>
      <c r="AM49" s="28">
        <f t="shared" si="10"/>
        <v>8</v>
      </c>
      <c r="AN49" s="28">
        <f t="shared" si="11"/>
        <v>0</v>
      </c>
      <c r="AO49" s="30">
        <f t="shared" si="12"/>
        <v>10</v>
      </c>
    </row>
    <row r="50" spans="1:41" s="25" customFormat="1" ht="20.100000000000001" customHeight="1">
      <c r="A50" s="26">
        <v>0.55208333333333359</v>
      </c>
      <c r="B50" s="29">
        <v>1</v>
      </c>
      <c r="C50" s="28">
        <v>0</v>
      </c>
      <c r="D50" s="28">
        <v>0</v>
      </c>
      <c r="E50" s="30">
        <f t="shared" si="0"/>
        <v>1</v>
      </c>
      <c r="F50" s="29">
        <v>1</v>
      </c>
      <c r="G50" s="28">
        <v>1</v>
      </c>
      <c r="H50" s="28">
        <v>0</v>
      </c>
      <c r="I50" s="30">
        <f t="shared" si="1"/>
        <v>2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0</v>
      </c>
      <c r="O50" s="28">
        <v>0</v>
      </c>
      <c r="P50" s="28">
        <v>0</v>
      </c>
      <c r="Q50" s="30">
        <f t="shared" si="3"/>
        <v>0</v>
      </c>
      <c r="R50" s="27">
        <v>1</v>
      </c>
      <c r="S50" s="28">
        <v>1</v>
      </c>
      <c r="T50" s="28">
        <v>0</v>
      </c>
      <c r="U50" s="30">
        <f t="shared" si="4"/>
        <v>2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2</v>
      </c>
      <c r="AA50" s="28">
        <v>0</v>
      </c>
      <c r="AB50" s="28">
        <v>0</v>
      </c>
      <c r="AC50" s="30">
        <f t="shared" si="6"/>
        <v>2</v>
      </c>
      <c r="AD50" s="27">
        <v>0</v>
      </c>
      <c r="AE50" s="28">
        <v>0</v>
      </c>
      <c r="AF50" s="28">
        <v>0</v>
      </c>
      <c r="AG50" s="30">
        <f t="shared" si="7"/>
        <v>0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5</v>
      </c>
      <c r="AM50" s="28">
        <f t="shared" ref="AM50:AM73" si="14">SUM(C50,G50,K50,O50,S50,W50,AA50,AE50,AI50)</f>
        <v>2</v>
      </c>
      <c r="AN50" s="28">
        <f t="shared" ref="AN50:AN73" si="15">SUM(D50,H50,L50,P50,T50,X50,AB50,AF50,AJ50)</f>
        <v>0</v>
      </c>
      <c r="AO50" s="30">
        <f t="shared" si="12"/>
        <v>7</v>
      </c>
    </row>
    <row r="51" spans="1:41" s="25" customFormat="1" ht="20.100000000000001" customHeight="1">
      <c r="A51" s="26">
        <v>0.5625</v>
      </c>
      <c r="B51" s="29">
        <v>0</v>
      </c>
      <c r="C51" s="28">
        <v>0</v>
      </c>
      <c r="D51" s="28">
        <v>0</v>
      </c>
      <c r="E51" s="30">
        <f t="shared" si="0"/>
        <v>0</v>
      </c>
      <c r="F51" s="29">
        <v>2</v>
      </c>
      <c r="G51" s="28">
        <v>0</v>
      </c>
      <c r="H51" s="28">
        <v>0</v>
      </c>
      <c r="I51" s="30">
        <f t="shared" si="1"/>
        <v>2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1</v>
      </c>
      <c r="O51" s="28">
        <v>2</v>
      </c>
      <c r="P51" s="28">
        <v>0</v>
      </c>
      <c r="Q51" s="30">
        <f t="shared" si="3"/>
        <v>3</v>
      </c>
      <c r="R51" s="27">
        <v>2</v>
      </c>
      <c r="S51" s="28">
        <v>0</v>
      </c>
      <c r="T51" s="28">
        <v>0</v>
      </c>
      <c r="U51" s="30">
        <f t="shared" si="4"/>
        <v>2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0</v>
      </c>
      <c r="AA51" s="28">
        <v>0</v>
      </c>
      <c r="AB51" s="28">
        <v>0</v>
      </c>
      <c r="AC51" s="30">
        <f t="shared" si="6"/>
        <v>0</v>
      </c>
      <c r="AD51" s="27">
        <v>0</v>
      </c>
      <c r="AE51" s="28">
        <v>0</v>
      </c>
      <c r="AF51" s="28">
        <v>0</v>
      </c>
      <c r="AG51" s="30">
        <f t="shared" si="7"/>
        <v>0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5</v>
      </c>
      <c r="AM51" s="28">
        <f t="shared" si="14"/>
        <v>2</v>
      </c>
      <c r="AN51" s="28">
        <f t="shared" si="15"/>
        <v>0</v>
      </c>
      <c r="AO51" s="30">
        <f t="shared" si="12"/>
        <v>7</v>
      </c>
    </row>
    <row r="52" spans="1:41" s="25" customFormat="1" ht="20.100000000000001" customHeight="1">
      <c r="A52" s="26">
        <v>0.57291666666666685</v>
      </c>
      <c r="B52" s="29">
        <v>0</v>
      </c>
      <c r="C52" s="28">
        <v>1</v>
      </c>
      <c r="D52" s="28">
        <v>0</v>
      </c>
      <c r="E52" s="30">
        <f t="shared" si="0"/>
        <v>1</v>
      </c>
      <c r="F52" s="29">
        <v>2</v>
      </c>
      <c r="G52" s="28">
        <v>0</v>
      </c>
      <c r="H52" s="28">
        <v>0</v>
      </c>
      <c r="I52" s="30">
        <f t="shared" si="1"/>
        <v>2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0</v>
      </c>
      <c r="O52" s="28">
        <v>0</v>
      </c>
      <c r="P52" s="28">
        <v>0</v>
      </c>
      <c r="Q52" s="30">
        <f t="shared" si="3"/>
        <v>0</v>
      </c>
      <c r="R52" s="27">
        <v>0</v>
      </c>
      <c r="S52" s="28">
        <v>1</v>
      </c>
      <c r="T52" s="28">
        <v>0</v>
      </c>
      <c r="U52" s="30">
        <f t="shared" si="4"/>
        <v>1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0</v>
      </c>
      <c r="AA52" s="28">
        <v>0</v>
      </c>
      <c r="AB52" s="28">
        <v>0</v>
      </c>
      <c r="AC52" s="30">
        <f t="shared" si="6"/>
        <v>0</v>
      </c>
      <c r="AD52" s="27">
        <v>0</v>
      </c>
      <c r="AE52" s="28">
        <v>0</v>
      </c>
      <c r="AF52" s="28">
        <v>0</v>
      </c>
      <c r="AG52" s="30">
        <f t="shared" si="7"/>
        <v>0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2</v>
      </c>
      <c r="AM52" s="28">
        <f t="shared" si="14"/>
        <v>2</v>
      </c>
      <c r="AN52" s="28">
        <f t="shared" si="15"/>
        <v>0</v>
      </c>
      <c r="AO52" s="30">
        <f t="shared" si="12"/>
        <v>4</v>
      </c>
    </row>
    <row r="53" spans="1:41" s="25" customFormat="1" ht="20.100000000000001" customHeight="1">
      <c r="A53" s="26">
        <v>0.58333333333333348</v>
      </c>
      <c r="B53" s="29">
        <v>0</v>
      </c>
      <c r="C53" s="28">
        <v>0</v>
      </c>
      <c r="D53" s="28">
        <v>0</v>
      </c>
      <c r="E53" s="30">
        <f t="shared" si="0"/>
        <v>0</v>
      </c>
      <c r="F53" s="29">
        <v>0</v>
      </c>
      <c r="G53" s="28">
        <v>3</v>
      </c>
      <c r="H53" s="28">
        <v>0</v>
      </c>
      <c r="I53" s="30">
        <f t="shared" si="1"/>
        <v>3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0</v>
      </c>
      <c r="O53" s="28">
        <v>0</v>
      </c>
      <c r="P53" s="28">
        <v>0</v>
      </c>
      <c r="Q53" s="30">
        <f t="shared" si="3"/>
        <v>0</v>
      </c>
      <c r="R53" s="27">
        <v>1</v>
      </c>
      <c r="S53" s="28">
        <v>0</v>
      </c>
      <c r="T53" s="28">
        <v>0</v>
      </c>
      <c r="U53" s="30">
        <f t="shared" si="4"/>
        <v>1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1</v>
      </c>
      <c r="AA53" s="28">
        <v>0</v>
      </c>
      <c r="AB53" s="28">
        <v>0</v>
      </c>
      <c r="AC53" s="30">
        <f t="shared" si="6"/>
        <v>1</v>
      </c>
      <c r="AD53" s="27">
        <v>0</v>
      </c>
      <c r="AE53" s="28">
        <v>0</v>
      </c>
      <c r="AF53" s="28">
        <v>0</v>
      </c>
      <c r="AG53" s="30">
        <f t="shared" si="7"/>
        <v>0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2</v>
      </c>
      <c r="AM53" s="28">
        <f t="shared" si="14"/>
        <v>3</v>
      </c>
      <c r="AN53" s="28">
        <f t="shared" si="15"/>
        <v>0</v>
      </c>
      <c r="AO53" s="30">
        <f t="shared" si="12"/>
        <v>5</v>
      </c>
    </row>
    <row r="54" spans="1:41" s="25" customFormat="1" ht="20.100000000000001" customHeight="1">
      <c r="A54" s="26">
        <v>0.59375</v>
      </c>
      <c r="B54" s="29">
        <v>1</v>
      </c>
      <c r="C54" s="28">
        <v>0</v>
      </c>
      <c r="D54" s="28">
        <v>0</v>
      </c>
      <c r="E54" s="30">
        <f t="shared" si="0"/>
        <v>1</v>
      </c>
      <c r="F54" s="29">
        <v>0</v>
      </c>
      <c r="G54" s="28">
        <v>1</v>
      </c>
      <c r="H54" s="28">
        <v>0</v>
      </c>
      <c r="I54" s="30">
        <f t="shared" si="1"/>
        <v>1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1</v>
      </c>
      <c r="O54" s="28">
        <v>0</v>
      </c>
      <c r="P54" s="28">
        <v>0</v>
      </c>
      <c r="Q54" s="30">
        <f t="shared" si="3"/>
        <v>1</v>
      </c>
      <c r="R54" s="27">
        <v>1</v>
      </c>
      <c r="S54" s="28">
        <v>1</v>
      </c>
      <c r="T54" s="28">
        <v>0</v>
      </c>
      <c r="U54" s="30">
        <f t="shared" si="4"/>
        <v>2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2</v>
      </c>
      <c r="AA54" s="28">
        <v>0</v>
      </c>
      <c r="AB54" s="28">
        <v>0</v>
      </c>
      <c r="AC54" s="30">
        <f t="shared" si="6"/>
        <v>2</v>
      </c>
      <c r="AD54" s="27">
        <v>0</v>
      </c>
      <c r="AE54" s="28">
        <v>1</v>
      </c>
      <c r="AF54" s="28">
        <v>0</v>
      </c>
      <c r="AG54" s="30">
        <f t="shared" si="7"/>
        <v>1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5</v>
      </c>
      <c r="AM54" s="28">
        <f t="shared" si="14"/>
        <v>3</v>
      </c>
      <c r="AN54" s="28">
        <f t="shared" si="15"/>
        <v>0</v>
      </c>
      <c r="AO54" s="30">
        <f t="shared" si="12"/>
        <v>8</v>
      </c>
    </row>
    <row r="55" spans="1:41" s="25" customFormat="1" ht="20.100000000000001" customHeight="1">
      <c r="A55" s="26">
        <v>0.60416666666666674</v>
      </c>
      <c r="B55" s="29">
        <v>1</v>
      </c>
      <c r="C55" s="28">
        <v>2</v>
      </c>
      <c r="D55" s="28">
        <v>0</v>
      </c>
      <c r="E55" s="30">
        <f t="shared" si="0"/>
        <v>3</v>
      </c>
      <c r="F55" s="29">
        <v>0</v>
      </c>
      <c r="G55" s="28">
        <v>0</v>
      </c>
      <c r="H55" s="28">
        <v>0</v>
      </c>
      <c r="I55" s="30">
        <f t="shared" si="1"/>
        <v>0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0</v>
      </c>
      <c r="O55" s="28">
        <v>2</v>
      </c>
      <c r="P55" s="28">
        <v>0</v>
      </c>
      <c r="Q55" s="30">
        <f t="shared" si="3"/>
        <v>2</v>
      </c>
      <c r="R55" s="27">
        <v>3</v>
      </c>
      <c r="S55" s="28">
        <v>1</v>
      </c>
      <c r="T55" s="28">
        <v>0</v>
      </c>
      <c r="U55" s="30">
        <f t="shared" si="4"/>
        <v>4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2</v>
      </c>
      <c r="AA55" s="28">
        <v>1</v>
      </c>
      <c r="AB55" s="28">
        <v>0</v>
      </c>
      <c r="AC55" s="30">
        <f t="shared" si="6"/>
        <v>3</v>
      </c>
      <c r="AD55" s="27">
        <v>0</v>
      </c>
      <c r="AE55" s="28">
        <v>0</v>
      </c>
      <c r="AF55" s="28">
        <v>0</v>
      </c>
      <c r="AG55" s="30">
        <f t="shared" si="7"/>
        <v>0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6</v>
      </c>
      <c r="AM55" s="28">
        <f t="shared" si="14"/>
        <v>6</v>
      </c>
      <c r="AN55" s="28">
        <f t="shared" si="15"/>
        <v>0</v>
      </c>
      <c r="AO55" s="30">
        <f t="shared" si="12"/>
        <v>12</v>
      </c>
    </row>
    <row r="56" spans="1:41" s="25" customFormat="1" ht="20.100000000000001" customHeight="1">
      <c r="A56" s="26">
        <v>0.61458333333333337</v>
      </c>
      <c r="B56" s="29">
        <v>0</v>
      </c>
      <c r="C56" s="28">
        <v>1</v>
      </c>
      <c r="D56" s="28">
        <v>0</v>
      </c>
      <c r="E56" s="30">
        <f t="shared" si="0"/>
        <v>1</v>
      </c>
      <c r="F56" s="29">
        <v>0</v>
      </c>
      <c r="G56" s="28">
        <v>1</v>
      </c>
      <c r="H56" s="28">
        <v>0</v>
      </c>
      <c r="I56" s="30">
        <f t="shared" si="1"/>
        <v>1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1</v>
      </c>
      <c r="O56" s="28">
        <v>0</v>
      </c>
      <c r="P56" s="28">
        <v>0</v>
      </c>
      <c r="Q56" s="30">
        <f t="shared" si="3"/>
        <v>1</v>
      </c>
      <c r="R56" s="27">
        <v>0</v>
      </c>
      <c r="S56" s="28">
        <v>2</v>
      </c>
      <c r="T56" s="28">
        <v>0</v>
      </c>
      <c r="U56" s="30">
        <f t="shared" si="4"/>
        <v>2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0</v>
      </c>
      <c r="AA56" s="28">
        <v>0</v>
      </c>
      <c r="AB56" s="28">
        <v>0</v>
      </c>
      <c r="AC56" s="30">
        <f t="shared" si="6"/>
        <v>0</v>
      </c>
      <c r="AD56" s="27">
        <v>0</v>
      </c>
      <c r="AE56" s="28">
        <v>0</v>
      </c>
      <c r="AF56" s="28">
        <v>0</v>
      </c>
      <c r="AG56" s="30">
        <f t="shared" si="7"/>
        <v>0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1</v>
      </c>
      <c r="AM56" s="28">
        <f t="shared" si="14"/>
        <v>4</v>
      </c>
      <c r="AN56" s="28">
        <f t="shared" si="15"/>
        <v>0</v>
      </c>
      <c r="AO56" s="30">
        <f t="shared" si="12"/>
        <v>5</v>
      </c>
    </row>
    <row r="57" spans="1:41" s="25" customFormat="1" ht="20.100000000000001" customHeight="1">
      <c r="A57" s="26">
        <v>0.625</v>
      </c>
      <c r="B57" s="29">
        <v>0</v>
      </c>
      <c r="C57" s="28">
        <v>1</v>
      </c>
      <c r="D57" s="28">
        <v>0</v>
      </c>
      <c r="E57" s="30">
        <f t="shared" si="0"/>
        <v>1</v>
      </c>
      <c r="F57" s="29">
        <v>0</v>
      </c>
      <c r="G57" s="28">
        <v>1</v>
      </c>
      <c r="H57" s="28">
        <v>0</v>
      </c>
      <c r="I57" s="30">
        <f t="shared" si="1"/>
        <v>1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0</v>
      </c>
      <c r="O57" s="28">
        <v>0</v>
      </c>
      <c r="P57" s="28">
        <v>0</v>
      </c>
      <c r="Q57" s="30">
        <f t="shared" si="3"/>
        <v>0</v>
      </c>
      <c r="R57" s="27">
        <v>1</v>
      </c>
      <c r="S57" s="28">
        <v>3</v>
      </c>
      <c r="T57" s="28">
        <v>0</v>
      </c>
      <c r="U57" s="30">
        <f t="shared" si="4"/>
        <v>4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0</v>
      </c>
      <c r="AA57" s="28">
        <v>0</v>
      </c>
      <c r="AB57" s="28">
        <v>0</v>
      </c>
      <c r="AC57" s="30">
        <f t="shared" si="6"/>
        <v>0</v>
      </c>
      <c r="AD57" s="27">
        <v>0</v>
      </c>
      <c r="AE57" s="28">
        <v>0</v>
      </c>
      <c r="AF57" s="28">
        <v>0</v>
      </c>
      <c r="AG57" s="30">
        <f t="shared" si="7"/>
        <v>0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1</v>
      </c>
      <c r="AM57" s="28">
        <f t="shared" si="14"/>
        <v>5</v>
      </c>
      <c r="AN57" s="28">
        <f t="shared" si="15"/>
        <v>0</v>
      </c>
      <c r="AO57" s="30">
        <f t="shared" si="12"/>
        <v>6</v>
      </c>
    </row>
    <row r="58" spans="1:41" s="25" customFormat="1" ht="20.100000000000001" customHeight="1">
      <c r="A58" s="26">
        <v>0.63541666666666663</v>
      </c>
      <c r="B58" s="29">
        <v>1</v>
      </c>
      <c r="C58" s="28">
        <v>0</v>
      </c>
      <c r="D58" s="28">
        <v>0</v>
      </c>
      <c r="E58" s="30">
        <f t="shared" si="0"/>
        <v>1</v>
      </c>
      <c r="F58" s="29">
        <v>0</v>
      </c>
      <c r="G58" s="28">
        <v>1</v>
      </c>
      <c r="H58" s="28">
        <v>4</v>
      </c>
      <c r="I58" s="30">
        <f t="shared" si="1"/>
        <v>5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0</v>
      </c>
      <c r="O58" s="28">
        <v>0</v>
      </c>
      <c r="P58" s="28">
        <v>0</v>
      </c>
      <c r="Q58" s="30">
        <f t="shared" si="3"/>
        <v>0</v>
      </c>
      <c r="R58" s="27">
        <v>2</v>
      </c>
      <c r="S58" s="28">
        <v>3</v>
      </c>
      <c r="T58" s="28">
        <v>0</v>
      </c>
      <c r="U58" s="30">
        <f t="shared" si="4"/>
        <v>5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5</v>
      </c>
      <c r="AA58" s="28">
        <v>1</v>
      </c>
      <c r="AB58" s="28">
        <v>1</v>
      </c>
      <c r="AC58" s="30">
        <f t="shared" si="6"/>
        <v>7</v>
      </c>
      <c r="AD58" s="27">
        <v>0</v>
      </c>
      <c r="AE58" s="28">
        <v>0</v>
      </c>
      <c r="AF58" s="28">
        <v>0</v>
      </c>
      <c r="AG58" s="30">
        <f t="shared" si="7"/>
        <v>0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8</v>
      </c>
      <c r="AM58" s="28">
        <f t="shared" si="14"/>
        <v>5</v>
      </c>
      <c r="AN58" s="28">
        <f t="shared" si="15"/>
        <v>5</v>
      </c>
      <c r="AO58" s="30">
        <f t="shared" si="12"/>
        <v>18</v>
      </c>
    </row>
    <row r="59" spans="1:41" s="25" customFormat="1" ht="20.100000000000001" customHeight="1">
      <c r="A59" s="26">
        <v>0.64583333333333326</v>
      </c>
      <c r="B59" s="29">
        <v>2</v>
      </c>
      <c r="C59" s="28">
        <v>3</v>
      </c>
      <c r="D59" s="28">
        <v>0</v>
      </c>
      <c r="E59" s="30">
        <f t="shared" si="0"/>
        <v>5</v>
      </c>
      <c r="F59" s="29">
        <v>0</v>
      </c>
      <c r="G59" s="28">
        <v>1</v>
      </c>
      <c r="H59" s="28">
        <v>0</v>
      </c>
      <c r="I59" s="30">
        <f t="shared" si="1"/>
        <v>1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1</v>
      </c>
      <c r="O59" s="28">
        <v>2</v>
      </c>
      <c r="P59" s="28">
        <v>0</v>
      </c>
      <c r="Q59" s="30">
        <f t="shared" si="3"/>
        <v>3</v>
      </c>
      <c r="R59" s="27">
        <v>3</v>
      </c>
      <c r="S59" s="28">
        <v>1</v>
      </c>
      <c r="T59" s="28">
        <v>2</v>
      </c>
      <c r="U59" s="30">
        <f t="shared" si="4"/>
        <v>6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1</v>
      </c>
      <c r="AA59" s="28">
        <v>4</v>
      </c>
      <c r="AB59" s="28">
        <v>2</v>
      </c>
      <c r="AC59" s="30">
        <f t="shared" si="6"/>
        <v>7</v>
      </c>
      <c r="AD59" s="27">
        <v>1</v>
      </c>
      <c r="AE59" s="28">
        <v>3</v>
      </c>
      <c r="AF59" s="28">
        <v>0</v>
      </c>
      <c r="AG59" s="30">
        <f t="shared" si="7"/>
        <v>4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8</v>
      </c>
      <c r="AM59" s="28">
        <f t="shared" si="14"/>
        <v>14</v>
      </c>
      <c r="AN59" s="28">
        <f t="shared" si="15"/>
        <v>4</v>
      </c>
      <c r="AO59" s="30">
        <f t="shared" si="12"/>
        <v>26</v>
      </c>
    </row>
    <row r="60" spans="1:41" s="25" customFormat="1" ht="20.100000000000001" customHeight="1">
      <c r="A60" s="26">
        <v>0.65625</v>
      </c>
      <c r="B60" s="29">
        <v>0</v>
      </c>
      <c r="C60" s="28">
        <v>6</v>
      </c>
      <c r="D60" s="28">
        <v>0</v>
      </c>
      <c r="E60" s="30">
        <f t="shared" si="0"/>
        <v>6</v>
      </c>
      <c r="F60" s="29">
        <v>0</v>
      </c>
      <c r="G60" s="28">
        <v>0</v>
      </c>
      <c r="H60" s="28">
        <v>0</v>
      </c>
      <c r="I60" s="30">
        <f t="shared" si="1"/>
        <v>0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0</v>
      </c>
      <c r="O60" s="28">
        <v>2</v>
      </c>
      <c r="P60" s="28">
        <v>4</v>
      </c>
      <c r="Q60" s="30">
        <f t="shared" si="3"/>
        <v>6</v>
      </c>
      <c r="R60" s="27">
        <v>1</v>
      </c>
      <c r="S60" s="28">
        <v>0</v>
      </c>
      <c r="T60" s="28">
        <v>0</v>
      </c>
      <c r="U60" s="30">
        <f t="shared" si="4"/>
        <v>1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1</v>
      </c>
      <c r="AA60" s="28">
        <v>0</v>
      </c>
      <c r="AB60" s="28">
        <v>0</v>
      </c>
      <c r="AC60" s="30">
        <f t="shared" si="6"/>
        <v>1</v>
      </c>
      <c r="AD60" s="27">
        <v>0</v>
      </c>
      <c r="AE60" s="28">
        <v>1</v>
      </c>
      <c r="AF60" s="28">
        <v>0</v>
      </c>
      <c r="AG60" s="30">
        <f t="shared" si="7"/>
        <v>1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2</v>
      </c>
      <c r="AM60" s="28">
        <f t="shared" si="14"/>
        <v>9</v>
      </c>
      <c r="AN60" s="28">
        <f t="shared" si="15"/>
        <v>4</v>
      </c>
      <c r="AO60" s="30">
        <f t="shared" si="12"/>
        <v>15</v>
      </c>
    </row>
    <row r="61" spans="1:41" s="25" customFormat="1" ht="20.100000000000001" customHeight="1">
      <c r="A61" s="26">
        <v>0.66666666666666652</v>
      </c>
      <c r="B61" s="29">
        <v>0</v>
      </c>
      <c r="C61" s="28">
        <v>0</v>
      </c>
      <c r="D61" s="28">
        <v>0</v>
      </c>
      <c r="E61" s="30">
        <f t="shared" si="0"/>
        <v>0</v>
      </c>
      <c r="F61" s="29">
        <v>0</v>
      </c>
      <c r="G61" s="28">
        <v>0</v>
      </c>
      <c r="H61" s="28">
        <v>0</v>
      </c>
      <c r="I61" s="30">
        <f t="shared" si="1"/>
        <v>0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0</v>
      </c>
      <c r="O61" s="28">
        <v>0</v>
      </c>
      <c r="P61" s="28">
        <v>0</v>
      </c>
      <c r="Q61" s="30">
        <f t="shared" si="3"/>
        <v>0</v>
      </c>
      <c r="R61" s="27">
        <v>2</v>
      </c>
      <c r="S61" s="28">
        <v>1</v>
      </c>
      <c r="T61" s="28">
        <v>0</v>
      </c>
      <c r="U61" s="30">
        <f t="shared" si="4"/>
        <v>3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2</v>
      </c>
      <c r="AA61" s="28">
        <v>0</v>
      </c>
      <c r="AB61" s="28">
        <v>0</v>
      </c>
      <c r="AC61" s="30">
        <f t="shared" si="6"/>
        <v>2</v>
      </c>
      <c r="AD61" s="27">
        <v>0</v>
      </c>
      <c r="AE61" s="28">
        <v>0</v>
      </c>
      <c r="AF61" s="28">
        <v>0</v>
      </c>
      <c r="AG61" s="30">
        <f t="shared" si="7"/>
        <v>0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4</v>
      </c>
      <c r="AM61" s="28">
        <f t="shared" si="14"/>
        <v>1</v>
      </c>
      <c r="AN61" s="28">
        <f t="shared" si="15"/>
        <v>0</v>
      </c>
      <c r="AO61" s="30">
        <f t="shared" si="12"/>
        <v>5</v>
      </c>
    </row>
    <row r="62" spans="1:41" s="25" customFormat="1" ht="20.100000000000001" customHeight="1">
      <c r="A62" s="31">
        <v>0.67708333333333315</v>
      </c>
      <c r="B62" s="34">
        <v>0</v>
      </c>
      <c r="C62" s="33">
        <v>1</v>
      </c>
      <c r="D62" s="33">
        <v>0</v>
      </c>
      <c r="E62" s="30">
        <f t="shared" si="0"/>
        <v>1</v>
      </c>
      <c r="F62" s="34">
        <v>0</v>
      </c>
      <c r="G62" s="33">
        <v>2</v>
      </c>
      <c r="H62" s="33">
        <v>0</v>
      </c>
      <c r="I62" s="30">
        <f t="shared" si="1"/>
        <v>2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0</v>
      </c>
      <c r="O62" s="33">
        <v>1</v>
      </c>
      <c r="P62" s="33">
        <v>0</v>
      </c>
      <c r="Q62" s="30">
        <f t="shared" si="3"/>
        <v>1</v>
      </c>
      <c r="R62" s="32">
        <v>1</v>
      </c>
      <c r="S62" s="33">
        <v>6</v>
      </c>
      <c r="T62" s="33">
        <v>0</v>
      </c>
      <c r="U62" s="30">
        <f t="shared" si="4"/>
        <v>7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4</v>
      </c>
      <c r="AA62" s="33">
        <v>6</v>
      </c>
      <c r="AB62" s="33">
        <v>0</v>
      </c>
      <c r="AC62" s="30">
        <f t="shared" si="6"/>
        <v>10</v>
      </c>
      <c r="AD62" s="32">
        <v>0</v>
      </c>
      <c r="AE62" s="33">
        <v>3</v>
      </c>
      <c r="AF62" s="33">
        <v>0</v>
      </c>
      <c r="AG62" s="30">
        <f t="shared" si="7"/>
        <v>3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5</v>
      </c>
      <c r="AM62" s="33">
        <f t="shared" si="14"/>
        <v>19</v>
      </c>
      <c r="AN62" s="33">
        <f t="shared" si="15"/>
        <v>0</v>
      </c>
      <c r="AO62" s="30">
        <f t="shared" si="12"/>
        <v>24</v>
      </c>
    </row>
    <row r="63" spans="1:41" s="25" customFormat="1" ht="20.100000000000001" customHeight="1">
      <c r="A63" s="31">
        <v>0.6875</v>
      </c>
      <c r="B63" s="34">
        <v>1</v>
      </c>
      <c r="C63" s="33">
        <v>1</v>
      </c>
      <c r="D63" s="33">
        <v>0</v>
      </c>
      <c r="E63" s="30">
        <f t="shared" si="0"/>
        <v>2</v>
      </c>
      <c r="F63" s="34">
        <v>0</v>
      </c>
      <c r="G63" s="33">
        <v>6</v>
      </c>
      <c r="H63" s="33">
        <v>0</v>
      </c>
      <c r="I63" s="30">
        <f t="shared" si="1"/>
        <v>6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0</v>
      </c>
      <c r="O63" s="33">
        <v>4</v>
      </c>
      <c r="P63" s="33">
        <v>0</v>
      </c>
      <c r="Q63" s="30">
        <f t="shared" si="3"/>
        <v>4</v>
      </c>
      <c r="R63" s="32">
        <v>5</v>
      </c>
      <c r="S63" s="33">
        <v>5</v>
      </c>
      <c r="T63" s="33">
        <v>0</v>
      </c>
      <c r="U63" s="30">
        <f t="shared" si="4"/>
        <v>10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4</v>
      </c>
      <c r="AA63" s="33">
        <v>4</v>
      </c>
      <c r="AB63" s="33">
        <v>0</v>
      </c>
      <c r="AC63" s="30">
        <f t="shared" si="6"/>
        <v>8</v>
      </c>
      <c r="AD63" s="32">
        <v>0</v>
      </c>
      <c r="AE63" s="33">
        <v>1</v>
      </c>
      <c r="AF63" s="33">
        <v>0</v>
      </c>
      <c r="AG63" s="30">
        <f t="shared" si="7"/>
        <v>1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10</v>
      </c>
      <c r="AM63" s="33">
        <f t="shared" si="14"/>
        <v>21</v>
      </c>
      <c r="AN63" s="33">
        <f t="shared" si="15"/>
        <v>0</v>
      </c>
      <c r="AO63" s="30">
        <f t="shared" si="12"/>
        <v>31</v>
      </c>
    </row>
    <row r="64" spans="1:41" s="25" customFormat="1" ht="20.100000000000001" customHeight="1">
      <c r="A64" s="31">
        <v>0.69791666666666641</v>
      </c>
      <c r="B64" s="34">
        <v>3</v>
      </c>
      <c r="C64" s="33">
        <v>6</v>
      </c>
      <c r="D64" s="33">
        <v>0</v>
      </c>
      <c r="E64" s="30">
        <f t="shared" si="0"/>
        <v>9</v>
      </c>
      <c r="F64" s="34">
        <v>2</v>
      </c>
      <c r="G64" s="33">
        <v>3</v>
      </c>
      <c r="H64" s="33">
        <v>0</v>
      </c>
      <c r="I64" s="30">
        <f t="shared" si="1"/>
        <v>5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0</v>
      </c>
      <c r="O64" s="33">
        <v>0</v>
      </c>
      <c r="P64" s="33">
        <v>0</v>
      </c>
      <c r="Q64" s="30">
        <f t="shared" si="3"/>
        <v>0</v>
      </c>
      <c r="R64" s="32">
        <v>2</v>
      </c>
      <c r="S64" s="33">
        <v>7</v>
      </c>
      <c r="T64" s="33">
        <v>0</v>
      </c>
      <c r="U64" s="30">
        <f t="shared" si="4"/>
        <v>9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2</v>
      </c>
      <c r="AA64" s="33">
        <v>7</v>
      </c>
      <c r="AB64" s="33">
        <v>0</v>
      </c>
      <c r="AC64" s="30">
        <f t="shared" si="6"/>
        <v>9</v>
      </c>
      <c r="AD64" s="32">
        <v>0</v>
      </c>
      <c r="AE64" s="33">
        <v>0</v>
      </c>
      <c r="AF64" s="33">
        <v>0</v>
      </c>
      <c r="AG64" s="30">
        <f t="shared" si="7"/>
        <v>0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9</v>
      </c>
      <c r="AM64" s="33">
        <f t="shared" si="14"/>
        <v>23</v>
      </c>
      <c r="AN64" s="33">
        <f t="shared" si="15"/>
        <v>0</v>
      </c>
      <c r="AO64" s="30">
        <f t="shared" si="12"/>
        <v>32</v>
      </c>
    </row>
    <row r="65" spans="1:41" s="25" customFormat="1" ht="20.100000000000001" customHeight="1">
      <c r="A65" s="31">
        <v>0.70833333333333304</v>
      </c>
      <c r="B65" s="34">
        <v>2</v>
      </c>
      <c r="C65" s="33">
        <v>7</v>
      </c>
      <c r="D65" s="33">
        <v>0</v>
      </c>
      <c r="E65" s="30">
        <f t="shared" si="0"/>
        <v>9</v>
      </c>
      <c r="F65" s="34">
        <v>3</v>
      </c>
      <c r="G65" s="33">
        <v>0</v>
      </c>
      <c r="H65" s="33">
        <v>0</v>
      </c>
      <c r="I65" s="30">
        <f t="shared" si="1"/>
        <v>3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1</v>
      </c>
      <c r="O65" s="33">
        <v>7</v>
      </c>
      <c r="P65" s="33">
        <v>0</v>
      </c>
      <c r="Q65" s="30">
        <f t="shared" si="3"/>
        <v>8</v>
      </c>
      <c r="R65" s="32">
        <v>0</v>
      </c>
      <c r="S65" s="33">
        <v>7</v>
      </c>
      <c r="T65" s="33">
        <v>0</v>
      </c>
      <c r="U65" s="30">
        <f t="shared" si="4"/>
        <v>7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9</v>
      </c>
      <c r="AA65" s="33">
        <v>5</v>
      </c>
      <c r="AB65" s="33">
        <v>0</v>
      </c>
      <c r="AC65" s="30">
        <f t="shared" si="6"/>
        <v>14</v>
      </c>
      <c r="AD65" s="32">
        <v>2</v>
      </c>
      <c r="AE65" s="33">
        <v>5</v>
      </c>
      <c r="AF65" s="33">
        <v>0</v>
      </c>
      <c r="AG65" s="30">
        <f t="shared" si="7"/>
        <v>7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17</v>
      </c>
      <c r="AM65" s="33">
        <f t="shared" si="14"/>
        <v>31</v>
      </c>
      <c r="AN65" s="33">
        <f t="shared" si="15"/>
        <v>0</v>
      </c>
      <c r="AO65" s="30">
        <f t="shared" si="12"/>
        <v>48</v>
      </c>
    </row>
    <row r="66" spans="1:41" s="25" customFormat="1" ht="20.100000000000001" customHeight="1">
      <c r="A66" s="26">
        <v>0.71875</v>
      </c>
      <c r="B66" s="29">
        <v>1</v>
      </c>
      <c r="C66" s="28">
        <v>2</v>
      </c>
      <c r="D66" s="28">
        <v>0</v>
      </c>
      <c r="E66" s="30">
        <f t="shared" si="0"/>
        <v>3</v>
      </c>
      <c r="F66" s="29">
        <v>0</v>
      </c>
      <c r="G66" s="28">
        <v>4</v>
      </c>
      <c r="H66" s="28">
        <v>0</v>
      </c>
      <c r="I66" s="30">
        <f t="shared" si="1"/>
        <v>4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1</v>
      </c>
      <c r="O66" s="28">
        <v>0</v>
      </c>
      <c r="P66" s="28">
        <v>0</v>
      </c>
      <c r="Q66" s="30">
        <f t="shared" si="3"/>
        <v>1</v>
      </c>
      <c r="R66" s="27">
        <v>5</v>
      </c>
      <c r="S66" s="28">
        <v>3</v>
      </c>
      <c r="T66" s="28">
        <v>0</v>
      </c>
      <c r="U66" s="30">
        <f t="shared" si="4"/>
        <v>8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3</v>
      </c>
      <c r="AA66" s="28">
        <v>7</v>
      </c>
      <c r="AB66" s="28">
        <v>0</v>
      </c>
      <c r="AC66" s="30">
        <f t="shared" si="6"/>
        <v>10</v>
      </c>
      <c r="AD66" s="27">
        <v>2</v>
      </c>
      <c r="AE66" s="28">
        <v>0</v>
      </c>
      <c r="AF66" s="28">
        <v>0</v>
      </c>
      <c r="AG66" s="30">
        <f t="shared" si="7"/>
        <v>2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12</v>
      </c>
      <c r="AM66" s="28">
        <f t="shared" si="14"/>
        <v>16</v>
      </c>
      <c r="AN66" s="28">
        <f t="shared" si="15"/>
        <v>0</v>
      </c>
      <c r="AO66" s="30">
        <f t="shared" si="12"/>
        <v>28</v>
      </c>
    </row>
    <row r="67" spans="1:41" s="25" customFormat="1" ht="20.100000000000001" customHeight="1">
      <c r="A67" s="26">
        <v>0.7291666666666663</v>
      </c>
      <c r="B67" s="29">
        <v>0</v>
      </c>
      <c r="C67" s="28">
        <v>6</v>
      </c>
      <c r="D67" s="28">
        <v>0</v>
      </c>
      <c r="E67" s="30">
        <f t="shared" si="0"/>
        <v>6</v>
      </c>
      <c r="F67" s="29">
        <v>0</v>
      </c>
      <c r="G67" s="28">
        <v>6</v>
      </c>
      <c r="H67" s="28">
        <v>0</v>
      </c>
      <c r="I67" s="30">
        <f t="shared" si="1"/>
        <v>6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3</v>
      </c>
      <c r="O67" s="28">
        <v>8</v>
      </c>
      <c r="P67" s="28">
        <v>0</v>
      </c>
      <c r="Q67" s="30">
        <f t="shared" si="3"/>
        <v>11</v>
      </c>
      <c r="R67" s="27">
        <v>2</v>
      </c>
      <c r="S67" s="28">
        <v>7</v>
      </c>
      <c r="T67" s="28">
        <v>0</v>
      </c>
      <c r="U67" s="30">
        <f t="shared" si="4"/>
        <v>9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0</v>
      </c>
      <c r="AA67" s="28">
        <v>9</v>
      </c>
      <c r="AB67" s="28">
        <v>0</v>
      </c>
      <c r="AC67" s="30">
        <f t="shared" si="6"/>
        <v>9</v>
      </c>
      <c r="AD67" s="27">
        <v>5</v>
      </c>
      <c r="AE67" s="28">
        <v>5</v>
      </c>
      <c r="AF67" s="28">
        <v>0</v>
      </c>
      <c r="AG67" s="30">
        <f t="shared" si="7"/>
        <v>10</v>
      </c>
      <c r="AH67" s="27">
        <v>0</v>
      </c>
      <c r="AI67" s="28">
        <v>1</v>
      </c>
      <c r="AJ67" s="28">
        <v>0</v>
      </c>
      <c r="AK67" s="30">
        <f t="shared" si="8"/>
        <v>1</v>
      </c>
      <c r="AL67" s="29">
        <f t="shared" si="13"/>
        <v>10</v>
      </c>
      <c r="AM67" s="28">
        <f t="shared" si="14"/>
        <v>42</v>
      </c>
      <c r="AN67" s="28">
        <f t="shared" si="15"/>
        <v>0</v>
      </c>
      <c r="AO67" s="30">
        <f t="shared" si="12"/>
        <v>52</v>
      </c>
    </row>
    <row r="68" spans="1:41" s="25" customFormat="1" ht="20.100000000000001" customHeight="1">
      <c r="A68" s="26">
        <v>0.73958333333333293</v>
      </c>
      <c r="B68" s="29">
        <v>1</v>
      </c>
      <c r="C68" s="28">
        <v>2</v>
      </c>
      <c r="D68" s="28">
        <v>0</v>
      </c>
      <c r="E68" s="30">
        <f t="shared" si="0"/>
        <v>3</v>
      </c>
      <c r="F68" s="29">
        <v>1</v>
      </c>
      <c r="G68" s="28">
        <v>0</v>
      </c>
      <c r="H68" s="28">
        <v>0</v>
      </c>
      <c r="I68" s="30">
        <f t="shared" si="1"/>
        <v>1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2</v>
      </c>
      <c r="O68" s="28">
        <v>3</v>
      </c>
      <c r="P68" s="28">
        <v>0</v>
      </c>
      <c r="Q68" s="30">
        <f t="shared" si="3"/>
        <v>5</v>
      </c>
      <c r="R68" s="27">
        <v>3</v>
      </c>
      <c r="S68" s="28">
        <v>10</v>
      </c>
      <c r="T68" s="28">
        <v>0</v>
      </c>
      <c r="U68" s="30">
        <f t="shared" si="4"/>
        <v>13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0</v>
      </c>
      <c r="AA68" s="28">
        <v>7</v>
      </c>
      <c r="AB68" s="28">
        <v>0</v>
      </c>
      <c r="AC68" s="30">
        <f t="shared" si="6"/>
        <v>7</v>
      </c>
      <c r="AD68" s="27">
        <v>0</v>
      </c>
      <c r="AE68" s="28">
        <v>7</v>
      </c>
      <c r="AF68" s="28">
        <v>0</v>
      </c>
      <c r="AG68" s="30">
        <f t="shared" si="7"/>
        <v>7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7</v>
      </c>
      <c r="AM68" s="28">
        <f t="shared" si="14"/>
        <v>29</v>
      </c>
      <c r="AN68" s="28">
        <f t="shared" si="15"/>
        <v>0</v>
      </c>
      <c r="AO68" s="30">
        <f t="shared" si="12"/>
        <v>36</v>
      </c>
    </row>
    <row r="69" spans="1:41" s="25" customFormat="1" ht="20.100000000000001" customHeight="1">
      <c r="A69" s="26">
        <v>0.75</v>
      </c>
      <c r="B69" s="29">
        <v>0</v>
      </c>
      <c r="C69" s="28">
        <v>3</v>
      </c>
      <c r="D69" s="28">
        <v>0</v>
      </c>
      <c r="E69" s="30">
        <f t="shared" si="0"/>
        <v>3</v>
      </c>
      <c r="F69" s="29">
        <v>5</v>
      </c>
      <c r="G69" s="28">
        <v>8</v>
      </c>
      <c r="H69" s="28">
        <v>0</v>
      </c>
      <c r="I69" s="30">
        <f t="shared" si="1"/>
        <v>13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3</v>
      </c>
      <c r="O69" s="28">
        <v>12</v>
      </c>
      <c r="P69" s="28">
        <v>0</v>
      </c>
      <c r="Q69" s="30">
        <f t="shared" si="3"/>
        <v>15</v>
      </c>
      <c r="R69" s="27">
        <v>1</v>
      </c>
      <c r="S69" s="28">
        <v>3</v>
      </c>
      <c r="T69" s="28">
        <v>0</v>
      </c>
      <c r="U69" s="30">
        <f t="shared" si="4"/>
        <v>4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1</v>
      </c>
      <c r="AA69" s="28">
        <v>4</v>
      </c>
      <c r="AB69" s="28">
        <v>1</v>
      </c>
      <c r="AC69" s="30">
        <f t="shared" si="6"/>
        <v>6</v>
      </c>
      <c r="AD69" s="27">
        <v>0</v>
      </c>
      <c r="AE69" s="28">
        <v>1</v>
      </c>
      <c r="AF69" s="28">
        <v>0</v>
      </c>
      <c r="AG69" s="30">
        <f t="shared" si="7"/>
        <v>1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10</v>
      </c>
      <c r="AM69" s="28">
        <f t="shared" si="14"/>
        <v>31</v>
      </c>
      <c r="AN69" s="28">
        <f t="shared" si="15"/>
        <v>1</v>
      </c>
      <c r="AO69" s="30">
        <f t="shared" si="12"/>
        <v>42</v>
      </c>
    </row>
    <row r="70" spans="1:41" s="25" customFormat="1" ht="20.100000000000001" customHeight="1">
      <c r="A70" s="26">
        <v>0.76041666666666619</v>
      </c>
      <c r="B70" s="29">
        <v>1</v>
      </c>
      <c r="C70" s="28">
        <v>2</v>
      </c>
      <c r="D70" s="28">
        <v>0</v>
      </c>
      <c r="E70" s="30">
        <f t="shared" si="0"/>
        <v>3</v>
      </c>
      <c r="F70" s="29">
        <v>0</v>
      </c>
      <c r="G70" s="28">
        <v>0</v>
      </c>
      <c r="H70" s="28">
        <v>0</v>
      </c>
      <c r="I70" s="30">
        <f t="shared" si="1"/>
        <v>0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0</v>
      </c>
      <c r="O70" s="28">
        <v>11</v>
      </c>
      <c r="P70" s="28">
        <v>0</v>
      </c>
      <c r="Q70" s="30">
        <f t="shared" si="3"/>
        <v>11</v>
      </c>
      <c r="R70" s="27">
        <v>1</v>
      </c>
      <c r="S70" s="28">
        <v>1</v>
      </c>
      <c r="T70" s="28">
        <v>0</v>
      </c>
      <c r="U70" s="30">
        <f t="shared" si="4"/>
        <v>2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2</v>
      </c>
      <c r="AA70" s="28">
        <v>5</v>
      </c>
      <c r="AB70" s="28">
        <v>0</v>
      </c>
      <c r="AC70" s="30">
        <f t="shared" si="6"/>
        <v>7</v>
      </c>
      <c r="AD70" s="27">
        <v>0</v>
      </c>
      <c r="AE70" s="28">
        <v>1</v>
      </c>
      <c r="AF70" s="28">
        <v>0</v>
      </c>
      <c r="AG70" s="30">
        <f t="shared" si="7"/>
        <v>1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4</v>
      </c>
      <c r="AM70" s="28">
        <f t="shared" si="14"/>
        <v>20</v>
      </c>
      <c r="AN70" s="28">
        <f t="shared" si="15"/>
        <v>0</v>
      </c>
      <c r="AO70" s="30">
        <f t="shared" si="12"/>
        <v>24</v>
      </c>
    </row>
    <row r="71" spans="1:41" s="25" customFormat="1" ht="20.100000000000001" customHeight="1">
      <c r="A71" s="26">
        <v>0.77083333333333282</v>
      </c>
      <c r="B71" s="29">
        <v>1</v>
      </c>
      <c r="C71" s="28">
        <v>0</v>
      </c>
      <c r="D71" s="28">
        <v>0</v>
      </c>
      <c r="E71" s="30">
        <f t="shared" si="0"/>
        <v>1</v>
      </c>
      <c r="F71" s="29">
        <v>0</v>
      </c>
      <c r="G71" s="28">
        <v>1</v>
      </c>
      <c r="H71" s="28">
        <v>0</v>
      </c>
      <c r="I71" s="30">
        <f t="shared" si="1"/>
        <v>1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0</v>
      </c>
      <c r="O71" s="28">
        <v>1</v>
      </c>
      <c r="P71" s="28">
        <v>0</v>
      </c>
      <c r="Q71" s="30">
        <f t="shared" si="3"/>
        <v>1</v>
      </c>
      <c r="R71" s="27">
        <v>0</v>
      </c>
      <c r="S71" s="28">
        <v>2</v>
      </c>
      <c r="T71" s="28">
        <v>0</v>
      </c>
      <c r="U71" s="30">
        <f t="shared" si="4"/>
        <v>2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0</v>
      </c>
      <c r="AA71" s="28">
        <v>2</v>
      </c>
      <c r="AB71" s="28">
        <v>0</v>
      </c>
      <c r="AC71" s="30">
        <f t="shared" si="6"/>
        <v>2</v>
      </c>
      <c r="AD71" s="27">
        <v>0</v>
      </c>
      <c r="AE71" s="28">
        <v>0</v>
      </c>
      <c r="AF71" s="28">
        <v>0</v>
      </c>
      <c r="AG71" s="30">
        <f t="shared" si="7"/>
        <v>0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1</v>
      </c>
      <c r="AM71" s="28">
        <f t="shared" si="14"/>
        <v>6</v>
      </c>
      <c r="AN71" s="28">
        <f t="shared" si="15"/>
        <v>0</v>
      </c>
      <c r="AO71" s="30">
        <f t="shared" si="12"/>
        <v>7</v>
      </c>
    </row>
    <row r="72" spans="1:41" s="25" customFormat="1" ht="20.100000000000001" customHeight="1">
      <c r="A72" s="26">
        <v>0.78124999999999944</v>
      </c>
      <c r="B72" s="29">
        <v>4</v>
      </c>
      <c r="C72" s="28">
        <v>0</v>
      </c>
      <c r="D72" s="28">
        <v>0</v>
      </c>
      <c r="E72" s="30">
        <f t="shared" si="0"/>
        <v>4</v>
      </c>
      <c r="F72" s="29">
        <v>1</v>
      </c>
      <c r="G72" s="28">
        <v>0</v>
      </c>
      <c r="H72" s="28">
        <v>0</v>
      </c>
      <c r="I72" s="30">
        <f t="shared" si="1"/>
        <v>1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0</v>
      </c>
      <c r="O72" s="28">
        <v>0</v>
      </c>
      <c r="P72" s="28">
        <v>0</v>
      </c>
      <c r="Q72" s="30">
        <f t="shared" si="3"/>
        <v>0</v>
      </c>
      <c r="R72" s="27">
        <v>0</v>
      </c>
      <c r="S72" s="28">
        <v>0</v>
      </c>
      <c r="T72" s="28">
        <v>0</v>
      </c>
      <c r="U72" s="30">
        <f t="shared" si="4"/>
        <v>0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0</v>
      </c>
      <c r="AA72" s="28">
        <v>2</v>
      </c>
      <c r="AB72" s="28">
        <v>0</v>
      </c>
      <c r="AC72" s="30">
        <f t="shared" si="6"/>
        <v>2</v>
      </c>
      <c r="AD72" s="27">
        <v>0</v>
      </c>
      <c r="AE72" s="28">
        <v>0</v>
      </c>
      <c r="AF72" s="28">
        <v>0</v>
      </c>
      <c r="AG72" s="30">
        <f t="shared" si="7"/>
        <v>0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5</v>
      </c>
      <c r="AM72" s="28">
        <f t="shared" si="14"/>
        <v>2</v>
      </c>
      <c r="AN72" s="28">
        <f t="shared" si="15"/>
        <v>0</v>
      </c>
      <c r="AO72" s="30">
        <f t="shared" si="12"/>
        <v>7</v>
      </c>
    </row>
    <row r="73" spans="1:41" s="25" customFormat="1" ht="18.75" customHeight="1" thickBot="1">
      <c r="A73" s="36">
        <v>0.79166666666666607</v>
      </c>
      <c r="B73" s="39">
        <v>0</v>
      </c>
      <c r="C73" s="38">
        <v>0</v>
      </c>
      <c r="D73" s="38">
        <v>0</v>
      </c>
      <c r="E73" s="40">
        <f t="shared" si="0"/>
        <v>0</v>
      </c>
      <c r="F73" s="39">
        <v>0</v>
      </c>
      <c r="G73" s="38">
        <v>0</v>
      </c>
      <c r="H73" s="38">
        <v>0</v>
      </c>
      <c r="I73" s="40">
        <f t="shared" si="1"/>
        <v>0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0</v>
      </c>
      <c r="O73" s="38">
        <v>0</v>
      </c>
      <c r="P73" s="38">
        <v>0</v>
      </c>
      <c r="Q73" s="40">
        <f t="shared" si="3"/>
        <v>0</v>
      </c>
      <c r="R73" s="37">
        <v>0</v>
      </c>
      <c r="S73" s="38">
        <v>3</v>
      </c>
      <c r="T73" s="38">
        <v>0</v>
      </c>
      <c r="U73" s="40">
        <f t="shared" si="4"/>
        <v>3</v>
      </c>
      <c r="V73" s="37">
        <v>0</v>
      </c>
      <c r="W73" s="38">
        <v>0</v>
      </c>
      <c r="X73" s="38">
        <v>0</v>
      </c>
      <c r="Y73" s="40">
        <f t="shared" si="5"/>
        <v>0</v>
      </c>
      <c r="Z73" s="37">
        <v>0</v>
      </c>
      <c r="AA73" s="38">
        <v>2</v>
      </c>
      <c r="AB73" s="38">
        <v>0</v>
      </c>
      <c r="AC73" s="40">
        <f t="shared" si="6"/>
        <v>2</v>
      </c>
      <c r="AD73" s="37">
        <v>0</v>
      </c>
      <c r="AE73" s="38">
        <v>0</v>
      </c>
      <c r="AF73" s="38">
        <v>0</v>
      </c>
      <c r="AG73" s="40">
        <f t="shared" si="7"/>
        <v>0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0</v>
      </c>
      <c r="AM73" s="38">
        <f t="shared" si="14"/>
        <v>5</v>
      </c>
      <c r="AN73" s="38">
        <f t="shared" si="15"/>
        <v>0</v>
      </c>
      <c r="AO73" s="40">
        <f t="shared" si="12"/>
        <v>5</v>
      </c>
    </row>
    <row r="74" spans="1:41" s="46" customFormat="1" ht="45" customHeight="1" thickBot="1">
      <c r="A74" s="41" t="s">
        <v>12</v>
      </c>
      <c r="B74" s="44">
        <f t="shared" ref="B74:AK74" si="16">SUM(B18:B73)</f>
        <v>56</v>
      </c>
      <c r="C74" s="43">
        <f t="shared" si="16"/>
        <v>68</v>
      </c>
      <c r="D74" s="43">
        <f t="shared" si="16"/>
        <v>1</v>
      </c>
      <c r="E74" s="45">
        <f t="shared" si="16"/>
        <v>125</v>
      </c>
      <c r="F74" s="44">
        <f t="shared" si="16"/>
        <v>69</v>
      </c>
      <c r="G74" s="43">
        <f t="shared" si="16"/>
        <v>61</v>
      </c>
      <c r="H74" s="43">
        <f t="shared" si="16"/>
        <v>5</v>
      </c>
      <c r="I74" s="45">
        <f>SUM(I18:I73)</f>
        <v>135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74</v>
      </c>
      <c r="O74" s="43">
        <f t="shared" si="16"/>
        <v>79</v>
      </c>
      <c r="P74" s="43">
        <f t="shared" si="16"/>
        <v>6</v>
      </c>
      <c r="Q74" s="45">
        <f t="shared" si="16"/>
        <v>159</v>
      </c>
      <c r="R74" s="44">
        <f t="shared" ref="R74:AG74" si="17">SUM(R18:R73)</f>
        <v>82</v>
      </c>
      <c r="S74" s="43">
        <f t="shared" si="17"/>
        <v>140</v>
      </c>
      <c r="T74" s="43">
        <f t="shared" si="17"/>
        <v>3</v>
      </c>
      <c r="U74" s="45">
        <f t="shared" si="17"/>
        <v>225</v>
      </c>
      <c r="V74" s="44">
        <f t="shared" si="17"/>
        <v>0</v>
      </c>
      <c r="W74" s="43">
        <f t="shared" si="17"/>
        <v>0</v>
      </c>
      <c r="X74" s="43">
        <f t="shared" si="17"/>
        <v>0</v>
      </c>
      <c r="Y74" s="45">
        <f t="shared" si="17"/>
        <v>0</v>
      </c>
      <c r="Z74" s="44">
        <f t="shared" si="17"/>
        <v>87</v>
      </c>
      <c r="AA74" s="43">
        <f t="shared" si="17"/>
        <v>153</v>
      </c>
      <c r="AB74" s="43">
        <f t="shared" si="17"/>
        <v>8</v>
      </c>
      <c r="AC74" s="45">
        <f t="shared" si="17"/>
        <v>248</v>
      </c>
      <c r="AD74" s="44">
        <f t="shared" si="17"/>
        <v>51</v>
      </c>
      <c r="AE74" s="43">
        <f t="shared" si="17"/>
        <v>54</v>
      </c>
      <c r="AF74" s="43">
        <f t="shared" si="17"/>
        <v>0</v>
      </c>
      <c r="AG74" s="45">
        <f t="shared" si="17"/>
        <v>105</v>
      </c>
      <c r="AH74" s="44">
        <f t="shared" si="16"/>
        <v>0</v>
      </c>
      <c r="AI74" s="43">
        <f t="shared" si="16"/>
        <v>1</v>
      </c>
      <c r="AJ74" s="43">
        <f t="shared" si="16"/>
        <v>0</v>
      </c>
      <c r="AK74" s="45">
        <f t="shared" si="16"/>
        <v>1</v>
      </c>
      <c r="AL74" s="44">
        <f t="shared" ref="AL74:AO74" si="18">SUM(AL18:AL73)</f>
        <v>419</v>
      </c>
      <c r="AM74" s="43">
        <f t="shared" si="18"/>
        <v>556</v>
      </c>
      <c r="AN74" s="43">
        <f t="shared" si="18"/>
        <v>23</v>
      </c>
      <c r="AO74" s="45">
        <f t="shared" si="18"/>
        <v>998</v>
      </c>
    </row>
    <row r="75" spans="1:41" s="52" customFormat="1" ht="45" customHeight="1">
      <c r="A75" s="47" t="s">
        <v>13</v>
      </c>
      <c r="B75" s="50">
        <f>B148</f>
        <v>7</v>
      </c>
      <c r="C75" s="49">
        <f t="shared" ref="C75:AK75" si="19">C148</f>
        <v>2</v>
      </c>
      <c r="D75" s="49">
        <f t="shared" si="19"/>
        <v>0</v>
      </c>
      <c r="E75" s="51">
        <f t="shared" si="19"/>
        <v>9</v>
      </c>
      <c r="F75" s="50">
        <f t="shared" si="19"/>
        <v>4</v>
      </c>
      <c r="G75" s="49">
        <f t="shared" si="19"/>
        <v>3</v>
      </c>
      <c r="H75" s="49">
        <f t="shared" si="19"/>
        <v>1</v>
      </c>
      <c r="I75" s="51">
        <f>I148</f>
        <v>8</v>
      </c>
      <c r="J75" s="50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48">
        <f t="shared" si="19"/>
        <v>5</v>
      </c>
      <c r="O75" s="49">
        <f t="shared" si="19"/>
        <v>4</v>
      </c>
      <c r="P75" s="49">
        <f t="shared" si="19"/>
        <v>0</v>
      </c>
      <c r="Q75" s="51">
        <f t="shared" si="19"/>
        <v>9</v>
      </c>
      <c r="R75" s="50">
        <f t="shared" ref="R75:AG75" si="20">R148</f>
        <v>7</v>
      </c>
      <c r="S75" s="49">
        <f t="shared" si="20"/>
        <v>20</v>
      </c>
      <c r="T75" s="49">
        <f t="shared" si="20"/>
        <v>0</v>
      </c>
      <c r="U75" s="51">
        <f t="shared" si="20"/>
        <v>27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10</v>
      </c>
      <c r="AA75" s="49">
        <f t="shared" si="20"/>
        <v>24</v>
      </c>
      <c r="AB75" s="49">
        <f t="shared" si="20"/>
        <v>1</v>
      </c>
      <c r="AC75" s="51">
        <f t="shared" si="20"/>
        <v>35</v>
      </c>
      <c r="AD75" s="50">
        <f t="shared" si="20"/>
        <v>8</v>
      </c>
      <c r="AE75" s="49">
        <f t="shared" si="20"/>
        <v>10</v>
      </c>
      <c r="AF75" s="49">
        <f t="shared" si="20"/>
        <v>0</v>
      </c>
      <c r="AG75" s="51">
        <f t="shared" si="20"/>
        <v>18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41</v>
      </c>
      <c r="AM75" s="49">
        <f t="shared" si="21"/>
        <v>63</v>
      </c>
      <c r="AN75" s="49">
        <f t="shared" si="21"/>
        <v>2</v>
      </c>
      <c r="AO75" s="51">
        <f t="shared" si="21"/>
        <v>106</v>
      </c>
    </row>
    <row r="76" spans="1:41" s="58" customFormat="1" ht="45" customHeight="1" thickBot="1">
      <c r="A76" s="53" t="s">
        <v>14</v>
      </c>
      <c r="B76" s="56">
        <f t="shared" ref="B76:AK76" si="22">B149</f>
        <v>4</v>
      </c>
      <c r="C76" s="55">
        <f t="shared" si="22"/>
        <v>17</v>
      </c>
      <c r="D76" s="55">
        <f t="shared" si="22"/>
        <v>0</v>
      </c>
      <c r="E76" s="57">
        <f t="shared" si="22"/>
        <v>21</v>
      </c>
      <c r="F76" s="56">
        <f t="shared" si="22"/>
        <v>4</v>
      </c>
      <c r="G76" s="55">
        <f t="shared" si="22"/>
        <v>10</v>
      </c>
      <c r="H76" s="55">
        <f t="shared" si="22"/>
        <v>0</v>
      </c>
      <c r="I76" s="57">
        <f t="shared" si="22"/>
        <v>14</v>
      </c>
      <c r="J76" s="56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4">
        <f t="shared" si="22"/>
        <v>7</v>
      </c>
      <c r="O76" s="55">
        <f t="shared" si="22"/>
        <v>18</v>
      </c>
      <c r="P76" s="55">
        <f t="shared" si="22"/>
        <v>0</v>
      </c>
      <c r="Q76" s="57">
        <f t="shared" si="22"/>
        <v>25</v>
      </c>
      <c r="R76" s="56">
        <f t="shared" ref="R76:AG76" si="23">R149</f>
        <v>10</v>
      </c>
      <c r="S76" s="55">
        <f t="shared" si="23"/>
        <v>27</v>
      </c>
      <c r="T76" s="55">
        <f t="shared" si="23"/>
        <v>0</v>
      </c>
      <c r="U76" s="57">
        <f t="shared" si="23"/>
        <v>37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12</v>
      </c>
      <c r="AA76" s="55">
        <f t="shared" si="23"/>
        <v>28</v>
      </c>
      <c r="AB76" s="55">
        <f t="shared" si="23"/>
        <v>0</v>
      </c>
      <c r="AC76" s="57">
        <f t="shared" si="23"/>
        <v>40</v>
      </c>
      <c r="AD76" s="56">
        <f t="shared" si="23"/>
        <v>9</v>
      </c>
      <c r="AE76" s="55">
        <f t="shared" si="23"/>
        <v>17</v>
      </c>
      <c r="AF76" s="55">
        <f t="shared" si="23"/>
        <v>0</v>
      </c>
      <c r="AG76" s="57">
        <f t="shared" si="23"/>
        <v>26</v>
      </c>
      <c r="AH76" s="56">
        <f t="shared" si="22"/>
        <v>0</v>
      </c>
      <c r="AI76" s="55">
        <f t="shared" si="22"/>
        <v>1</v>
      </c>
      <c r="AJ76" s="55">
        <f t="shared" si="22"/>
        <v>0</v>
      </c>
      <c r="AK76" s="57">
        <f t="shared" si="22"/>
        <v>1</v>
      </c>
      <c r="AL76" s="56">
        <f t="shared" ref="AL76:AO76" si="24">AL149</f>
        <v>46</v>
      </c>
      <c r="AM76" s="55">
        <f t="shared" si="24"/>
        <v>118</v>
      </c>
      <c r="AN76" s="55">
        <f t="shared" si="24"/>
        <v>0</v>
      </c>
      <c r="AO76" s="57">
        <f t="shared" si="24"/>
        <v>164</v>
      </c>
    </row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7" t="str">
        <f>B16</f>
        <v>From (South) 
to (West)</v>
      </c>
      <c r="C91" s="108"/>
      <c r="D91" s="108"/>
      <c r="E91" s="108"/>
      <c r="F91" s="107" t="str">
        <f>F16</f>
        <v>From (South) 
to (East)</v>
      </c>
      <c r="G91" s="108"/>
      <c r="H91" s="108"/>
      <c r="I91" s="109"/>
      <c r="J91" s="107" t="str">
        <f>J16</f>
        <v>From (South) 
to (South)</v>
      </c>
      <c r="K91" s="108"/>
      <c r="L91" s="108"/>
      <c r="M91" s="109"/>
      <c r="N91" s="107" t="str">
        <f>N16</f>
        <v>From (East) 
to (South)</v>
      </c>
      <c r="O91" s="108"/>
      <c r="P91" s="108"/>
      <c r="Q91" s="109"/>
      <c r="R91" s="107" t="str">
        <f>R16</f>
        <v>From (East)
 to (West)</v>
      </c>
      <c r="S91" s="108"/>
      <c r="T91" s="108"/>
      <c r="U91" s="109"/>
      <c r="V91" s="107" t="str">
        <f>V16</f>
        <v>From (East) 
to (East)</v>
      </c>
      <c r="W91" s="108">
        <v>54</v>
      </c>
      <c r="X91" s="108"/>
      <c r="Y91" s="109"/>
      <c r="Z91" s="107" t="str">
        <f>Z16</f>
        <v>From (West)
 to (East)</v>
      </c>
      <c r="AA91" s="108"/>
      <c r="AB91" s="108"/>
      <c r="AC91" s="109"/>
      <c r="AD91" s="107" t="str">
        <f>AD16</f>
        <v>From (West) 
to (South)</v>
      </c>
      <c r="AE91" s="108"/>
      <c r="AF91" s="108"/>
      <c r="AG91" s="109"/>
      <c r="AH91" s="107" t="str">
        <f>AH16</f>
        <v>From (West) 
to (West)</v>
      </c>
      <c r="AI91" s="108"/>
      <c r="AJ91" s="108"/>
      <c r="AK91" s="108"/>
      <c r="AL91" s="108">
        <f>AL15</f>
        <v>0</v>
      </c>
      <c r="AM91" s="108"/>
      <c r="AN91" s="108">
        <f t="shared" ref="AN91" si="25">AN16</f>
        <v>0</v>
      </c>
      <c r="AO91" s="109"/>
      <c r="AP91" t="str">
        <f>AL92</f>
        <v>Cyclists</v>
      </c>
      <c r="AQ91">
        <v>54</v>
      </c>
      <c r="AS91" s="100">
        <v>1</v>
      </c>
      <c r="AT91" s="100">
        <v>2</v>
      </c>
      <c r="AU91" s="100" t="s">
        <v>20</v>
      </c>
      <c r="AV91" s="101">
        <v>4</v>
      </c>
      <c r="AW91" s="101">
        <v>5</v>
      </c>
      <c r="AX91" s="101" t="s">
        <v>21</v>
      </c>
      <c r="AY91" s="101">
        <v>11</v>
      </c>
      <c r="AZ91" s="101">
        <v>12</v>
      </c>
      <c r="BA91" s="101" t="s">
        <v>22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23</v>
      </c>
      <c r="AS92" s="61">
        <f ca="1">OFFSET(A$92,$AQ$91,$AQ$92)</f>
        <v>125</v>
      </c>
      <c r="AT92" s="61">
        <f ca="1">OFFSET(E$92,$AQ$91,$AQ$92)</f>
        <v>135</v>
      </c>
      <c r="AU92" s="61">
        <f ca="1">OFFSET(I$92,$AQ$91,$AQ$92)</f>
        <v>0</v>
      </c>
      <c r="AV92" s="61">
        <f ca="1">OFFSET(M$92,$AQ$91,$AQ$92)</f>
        <v>159</v>
      </c>
      <c r="AW92" s="61">
        <f ca="1">OFFSET(Q$92,$AQ$91,$AQ$92)</f>
        <v>225</v>
      </c>
      <c r="AX92" s="61">
        <f ca="1">OFFSET(U$92,$AQ$91,$AQ$92)</f>
        <v>0</v>
      </c>
      <c r="AY92" s="61">
        <f ca="1">OFFSET(Y$92,$AQ$91,$AQ$92)</f>
        <v>248</v>
      </c>
      <c r="AZ92" s="61">
        <f ca="1">OFFSET(AC$92,$AQ$91,$AQ$92)</f>
        <v>105</v>
      </c>
      <c r="BA92" s="61">
        <f ca="1">OFFSET(AG$92,$AQ$91,$AQ$92)</f>
        <v>1</v>
      </c>
    </row>
    <row r="93" spans="1:53" hidden="1">
      <c r="A93" s="67">
        <v>0.25</v>
      </c>
      <c r="B93" s="68">
        <f>SUM(B18:B21)</f>
        <v>0</v>
      </c>
      <c r="C93" s="69">
        <f t="shared" ref="C93:D93" si="36">SUM(C18:C21)</f>
        <v>2</v>
      </c>
      <c r="D93" s="69">
        <f t="shared" si="36"/>
        <v>0</v>
      </c>
      <c r="E93" s="70">
        <f t="shared" ref="E93:E145" si="37">SUM(B93:D93)</f>
        <v>2</v>
      </c>
      <c r="F93" s="68">
        <f>SUM(F18:F21)</f>
        <v>9</v>
      </c>
      <c r="G93" s="69">
        <f t="shared" ref="G93:H93" si="38">SUM(G18:G21)</f>
        <v>1</v>
      </c>
      <c r="H93" s="69">
        <f t="shared" si="38"/>
        <v>0</v>
      </c>
      <c r="I93" s="71">
        <f t="shared" ref="I93:I145" si="39">SUM(F93:H93)</f>
        <v>10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14</v>
      </c>
      <c r="O93" s="69">
        <f t="shared" ref="O93:P93" si="42">SUM(O18:O21)</f>
        <v>0</v>
      </c>
      <c r="P93" s="69">
        <f t="shared" si="42"/>
        <v>0</v>
      </c>
      <c r="Q93" s="71">
        <f t="shared" ref="Q93:Q145" si="43">SUM(N93:P93)</f>
        <v>14</v>
      </c>
      <c r="R93" s="68">
        <f>SUM(R18:R21)</f>
        <v>3</v>
      </c>
      <c r="S93" s="69">
        <f t="shared" ref="S93:T93" si="44">SUM(S18:S21)</f>
        <v>3</v>
      </c>
      <c r="T93" s="69">
        <f t="shared" si="44"/>
        <v>1</v>
      </c>
      <c r="U93" s="71">
        <f t="shared" ref="U93:U145" si="45">SUM(R93:T93)</f>
        <v>7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3</v>
      </c>
      <c r="AA93" s="69">
        <f t="shared" ref="AA93:AB93" si="48">SUM(AA18:AA21)</f>
        <v>3</v>
      </c>
      <c r="AB93" s="69">
        <f t="shared" si="48"/>
        <v>1</v>
      </c>
      <c r="AC93" s="71">
        <f t="shared" ref="AC93:AC145" si="49">SUM(Z93:AB93)</f>
        <v>7</v>
      </c>
      <c r="AD93" s="68">
        <f>SUM(AD18:AD21)</f>
        <v>3</v>
      </c>
      <c r="AE93" s="69">
        <f t="shared" ref="AE93:AF93" si="50">SUM(AE18:AE21)</f>
        <v>1</v>
      </c>
      <c r="AF93" s="69">
        <f t="shared" si="50"/>
        <v>0</v>
      </c>
      <c r="AG93" s="71">
        <f t="shared" ref="AG93:AG145" si="51">SUM(AD93:AF93)</f>
        <v>4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32</v>
      </c>
      <c r="AM93" s="69">
        <f t="shared" ref="AM93:AN93" si="54">SUM(AM18:AM21)</f>
        <v>10</v>
      </c>
      <c r="AN93" s="69">
        <f t="shared" si="54"/>
        <v>2</v>
      </c>
      <c r="AO93" s="71">
        <f t="shared" ref="AO93:AO145" si="55">SUM(AL93:AN93)</f>
        <v>44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2</v>
      </c>
      <c r="C94" s="74">
        <f t="shared" si="56"/>
        <v>1</v>
      </c>
      <c r="D94" s="74">
        <f t="shared" si="56"/>
        <v>0</v>
      </c>
      <c r="E94" s="75">
        <f t="shared" si="37"/>
        <v>3</v>
      </c>
      <c r="F94" s="73">
        <f t="shared" ref="F94:H94" si="57">SUM(F19:F22)</f>
        <v>10</v>
      </c>
      <c r="G94" s="74">
        <f t="shared" si="57"/>
        <v>1</v>
      </c>
      <c r="H94" s="74">
        <f t="shared" si="57"/>
        <v>0</v>
      </c>
      <c r="I94" s="76">
        <f t="shared" si="39"/>
        <v>11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25</v>
      </c>
      <c r="O94" s="74">
        <f t="shared" si="59"/>
        <v>0</v>
      </c>
      <c r="P94" s="74">
        <f t="shared" si="59"/>
        <v>0</v>
      </c>
      <c r="Q94" s="76">
        <f t="shared" si="43"/>
        <v>25</v>
      </c>
      <c r="R94" s="73">
        <f t="shared" ref="R94:T94" si="60">SUM(R19:R22)</f>
        <v>2</v>
      </c>
      <c r="S94" s="74">
        <f t="shared" si="60"/>
        <v>9</v>
      </c>
      <c r="T94" s="74">
        <f t="shared" si="60"/>
        <v>1</v>
      </c>
      <c r="U94" s="76">
        <f t="shared" si="45"/>
        <v>12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1</v>
      </c>
      <c r="AA94" s="74">
        <f t="shared" si="62"/>
        <v>5</v>
      </c>
      <c r="AB94" s="74">
        <f t="shared" si="62"/>
        <v>1</v>
      </c>
      <c r="AC94" s="76">
        <f t="shared" si="49"/>
        <v>7</v>
      </c>
      <c r="AD94" s="73">
        <f t="shared" ref="AD94:AF94" si="63">SUM(AD19:AD22)</f>
        <v>4</v>
      </c>
      <c r="AE94" s="74">
        <f t="shared" si="63"/>
        <v>1</v>
      </c>
      <c r="AF94" s="74">
        <f t="shared" si="63"/>
        <v>0</v>
      </c>
      <c r="AG94" s="76">
        <f t="shared" si="51"/>
        <v>5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44</v>
      </c>
      <c r="AM94" s="74">
        <f t="shared" si="65"/>
        <v>17</v>
      </c>
      <c r="AN94" s="74">
        <f t="shared" si="65"/>
        <v>2</v>
      </c>
      <c r="AO94" s="76">
        <f t="shared" si="55"/>
        <v>63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2</v>
      </c>
      <c r="C95" s="74">
        <f t="shared" si="56"/>
        <v>2</v>
      </c>
      <c r="D95" s="74">
        <f t="shared" si="56"/>
        <v>0</v>
      </c>
      <c r="E95" s="75">
        <f t="shared" si="37"/>
        <v>4</v>
      </c>
      <c r="F95" s="73">
        <f t="shared" ref="F95:H95" si="67">SUM(F20:F23)</f>
        <v>7</v>
      </c>
      <c r="G95" s="74">
        <f t="shared" si="67"/>
        <v>2</v>
      </c>
      <c r="H95" s="74">
        <f t="shared" si="67"/>
        <v>0</v>
      </c>
      <c r="I95" s="76">
        <f t="shared" si="39"/>
        <v>9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24</v>
      </c>
      <c r="O95" s="74">
        <f t="shared" si="69"/>
        <v>0</v>
      </c>
      <c r="P95" s="74">
        <f t="shared" si="69"/>
        <v>0</v>
      </c>
      <c r="Q95" s="76">
        <f t="shared" si="43"/>
        <v>24</v>
      </c>
      <c r="R95" s="73">
        <f t="shared" ref="R95:T95" si="70">SUM(R20:R23)</f>
        <v>2</v>
      </c>
      <c r="S95" s="74">
        <f t="shared" si="70"/>
        <v>11</v>
      </c>
      <c r="T95" s="74">
        <f t="shared" si="70"/>
        <v>1</v>
      </c>
      <c r="U95" s="76">
        <f t="shared" si="45"/>
        <v>14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4</v>
      </c>
      <c r="AA95" s="74">
        <f t="shared" si="72"/>
        <v>9</v>
      </c>
      <c r="AB95" s="74">
        <f t="shared" si="72"/>
        <v>1</v>
      </c>
      <c r="AC95" s="76">
        <f t="shared" si="49"/>
        <v>14</v>
      </c>
      <c r="AD95" s="73">
        <f t="shared" ref="AD95:AF95" si="73">SUM(AD20:AD23)</f>
        <v>7</v>
      </c>
      <c r="AE95" s="74">
        <f t="shared" si="73"/>
        <v>1</v>
      </c>
      <c r="AF95" s="74">
        <f t="shared" si="73"/>
        <v>0</v>
      </c>
      <c r="AG95" s="76">
        <f t="shared" si="51"/>
        <v>8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46</v>
      </c>
      <c r="AM95" s="74">
        <f t="shared" si="75"/>
        <v>25</v>
      </c>
      <c r="AN95" s="74">
        <f t="shared" si="75"/>
        <v>2</v>
      </c>
      <c r="AO95" s="76">
        <f t="shared" si="55"/>
        <v>73</v>
      </c>
    </row>
    <row r="96" spans="1:53" hidden="1">
      <c r="A96" s="72">
        <f t="shared" si="66"/>
        <v>0.28125000000000006</v>
      </c>
      <c r="B96" s="73">
        <f t="shared" si="56"/>
        <v>5</v>
      </c>
      <c r="C96" s="74">
        <f t="shared" si="56"/>
        <v>2</v>
      </c>
      <c r="D96" s="74">
        <f t="shared" si="56"/>
        <v>0</v>
      </c>
      <c r="E96" s="75">
        <f t="shared" si="37"/>
        <v>7</v>
      </c>
      <c r="F96" s="73">
        <f t="shared" ref="F96:H96" si="76">SUM(F21:F24)</f>
        <v>3</v>
      </c>
      <c r="G96" s="74">
        <f t="shared" si="76"/>
        <v>4</v>
      </c>
      <c r="H96" s="74">
        <f t="shared" si="76"/>
        <v>0</v>
      </c>
      <c r="I96" s="76">
        <f t="shared" si="39"/>
        <v>7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22</v>
      </c>
      <c r="O96" s="74">
        <f t="shared" si="78"/>
        <v>2</v>
      </c>
      <c r="P96" s="74">
        <f t="shared" si="78"/>
        <v>0</v>
      </c>
      <c r="Q96" s="76">
        <f t="shared" si="43"/>
        <v>24</v>
      </c>
      <c r="R96" s="73">
        <f t="shared" ref="R96:T96" si="79">SUM(R21:R24)</f>
        <v>4</v>
      </c>
      <c r="S96" s="74">
        <f t="shared" si="79"/>
        <v>16</v>
      </c>
      <c r="T96" s="74">
        <f t="shared" si="79"/>
        <v>0</v>
      </c>
      <c r="U96" s="76">
        <f t="shared" si="45"/>
        <v>20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4</v>
      </c>
      <c r="AA96" s="74">
        <f t="shared" si="81"/>
        <v>11</v>
      </c>
      <c r="AB96" s="74">
        <f t="shared" si="81"/>
        <v>0</v>
      </c>
      <c r="AC96" s="76">
        <f t="shared" si="49"/>
        <v>15</v>
      </c>
      <c r="AD96" s="73">
        <f t="shared" ref="AD96:AF96" si="82">SUM(AD21:AD24)</f>
        <v>7</v>
      </c>
      <c r="AE96" s="74">
        <f t="shared" si="82"/>
        <v>3</v>
      </c>
      <c r="AF96" s="74">
        <f t="shared" si="82"/>
        <v>0</v>
      </c>
      <c r="AG96" s="76">
        <f t="shared" si="51"/>
        <v>10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45</v>
      </c>
      <c r="AM96" s="74">
        <f t="shared" si="84"/>
        <v>38</v>
      </c>
      <c r="AN96" s="74">
        <f t="shared" si="84"/>
        <v>0</v>
      </c>
      <c r="AO96" s="76">
        <f t="shared" si="55"/>
        <v>83</v>
      </c>
    </row>
    <row r="97" spans="1:41" hidden="1">
      <c r="A97" s="72">
        <f t="shared" si="66"/>
        <v>0.29166666666666674</v>
      </c>
      <c r="B97" s="73">
        <f t="shared" si="56"/>
        <v>8</v>
      </c>
      <c r="C97" s="74">
        <f t="shared" si="56"/>
        <v>3</v>
      </c>
      <c r="D97" s="74">
        <f t="shared" si="56"/>
        <v>0</v>
      </c>
      <c r="E97" s="75">
        <f t="shared" si="37"/>
        <v>11</v>
      </c>
      <c r="F97" s="73">
        <f t="shared" ref="F97:H97" si="85">SUM(F22:F25)</f>
        <v>5</v>
      </c>
      <c r="G97" s="74">
        <f t="shared" si="85"/>
        <v>3</v>
      </c>
      <c r="H97" s="74">
        <f t="shared" si="85"/>
        <v>0</v>
      </c>
      <c r="I97" s="76">
        <f t="shared" si="39"/>
        <v>8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16</v>
      </c>
      <c r="O97" s="74">
        <f t="shared" si="87"/>
        <v>4</v>
      </c>
      <c r="P97" s="74">
        <f t="shared" si="87"/>
        <v>0</v>
      </c>
      <c r="Q97" s="76">
        <f t="shared" si="43"/>
        <v>20</v>
      </c>
      <c r="R97" s="73">
        <f t="shared" ref="R97:T97" si="88">SUM(R22:R25)</f>
        <v>2</v>
      </c>
      <c r="S97" s="74">
        <f t="shared" si="88"/>
        <v>16</v>
      </c>
      <c r="T97" s="74">
        <f t="shared" si="88"/>
        <v>0</v>
      </c>
      <c r="U97" s="76">
        <f t="shared" si="45"/>
        <v>18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6</v>
      </c>
      <c r="AA97" s="74">
        <f t="shared" si="90"/>
        <v>19</v>
      </c>
      <c r="AB97" s="74">
        <f t="shared" si="90"/>
        <v>0</v>
      </c>
      <c r="AC97" s="76">
        <f t="shared" si="49"/>
        <v>25</v>
      </c>
      <c r="AD97" s="73">
        <f t="shared" ref="AD97:AF97" si="91">SUM(AD22:AD25)</f>
        <v>8</v>
      </c>
      <c r="AE97" s="74">
        <f t="shared" si="91"/>
        <v>2</v>
      </c>
      <c r="AF97" s="74">
        <f t="shared" si="91"/>
        <v>0</v>
      </c>
      <c r="AG97" s="76">
        <f t="shared" si="51"/>
        <v>10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45</v>
      </c>
      <c r="AM97" s="74">
        <f t="shared" si="93"/>
        <v>47</v>
      </c>
      <c r="AN97" s="74">
        <f t="shared" si="93"/>
        <v>0</v>
      </c>
      <c r="AO97" s="76">
        <f t="shared" si="55"/>
        <v>92</v>
      </c>
    </row>
    <row r="98" spans="1:41" hidden="1">
      <c r="A98" s="72">
        <f t="shared" si="66"/>
        <v>0.30208333333333343</v>
      </c>
      <c r="B98" s="73">
        <f t="shared" si="56"/>
        <v>8</v>
      </c>
      <c r="C98" s="74">
        <f t="shared" si="56"/>
        <v>4</v>
      </c>
      <c r="D98" s="74">
        <f t="shared" si="56"/>
        <v>0</v>
      </c>
      <c r="E98" s="75">
        <f t="shared" si="37"/>
        <v>12</v>
      </c>
      <c r="F98" s="73">
        <f t="shared" ref="F98:H98" si="94">SUM(F23:F26)</f>
        <v>3</v>
      </c>
      <c r="G98" s="74">
        <f t="shared" si="94"/>
        <v>4</v>
      </c>
      <c r="H98" s="74">
        <f t="shared" si="94"/>
        <v>0</v>
      </c>
      <c r="I98" s="76">
        <f t="shared" si="39"/>
        <v>7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7</v>
      </c>
      <c r="O98" s="74">
        <f t="shared" si="96"/>
        <v>4</v>
      </c>
      <c r="P98" s="74">
        <f t="shared" si="96"/>
        <v>0</v>
      </c>
      <c r="Q98" s="76">
        <f t="shared" si="43"/>
        <v>11</v>
      </c>
      <c r="R98" s="73">
        <f t="shared" ref="R98:T98" si="97">SUM(R23:R26)</f>
        <v>5</v>
      </c>
      <c r="S98" s="74">
        <f t="shared" si="97"/>
        <v>14</v>
      </c>
      <c r="T98" s="74">
        <f t="shared" si="97"/>
        <v>0</v>
      </c>
      <c r="U98" s="76">
        <f t="shared" si="45"/>
        <v>19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6</v>
      </c>
      <c r="AA98" s="74">
        <f t="shared" si="99"/>
        <v>17</v>
      </c>
      <c r="AB98" s="74">
        <f t="shared" si="99"/>
        <v>0</v>
      </c>
      <c r="AC98" s="76">
        <f t="shared" si="49"/>
        <v>23</v>
      </c>
      <c r="AD98" s="73">
        <f t="shared" ref="AD98:AF98" si="100">SUM(AD23:AD26)</f>
        <v>11</v>
      </c>
      <c r="AE98" s="74">
        <f t="shared" si="100"/>
        <v>4</v>
      </c>
      <c r="AF98" s="74">
        <f t="shared" si="100"/>
        <v>0</v>
      </c>
      <c r="AG98" s="76">
        <f t="shared" si="51"/>
        <v>15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40</v>
      </c>
      <c r="AM98" s="74">
        <f t="shared" si="102"/>
        <v>47</v>
      </c>
      <c r="AN98" s="74">
        <f t="shared" si="102"/>
        <v>0</v>
      </c>
      <c r="AO98" s="76">
        <f t="shared" si="55"/>
        <v>87</v>
      </c>
    </row>
    <row r="99" spans="1:41" hidden="1">
      <c r="A99" s="72">
        <f t="shared" si="66"/>
        <v>0.31250000000000011</v>
      </c>
      <c r="B99" s="73">
        <f t="shared" si="56"/>
        <v>8</v>
      </c>
      <c r="C99" s="74">
        <f t="shared" si="56"/>
        <v>5</v>
      </c>
      <c r="D99" s="74">
        <f t="shared" si="56"/>
        <v>0</v>
      </c>
      <c r="E99" s="75">
        <f t="shared" si="37"/>
        <v>13</v>
      </c>
      <c r="F99" s="73">
        <f t="shared" ref="F99:H99" si="103">SUM(F24:F27)</f>
        <v>4</v>
      </c>
      <c r="G99" s="74">
        <f t="shared" si="103"/>
        <v>3</v>
      </c>
      <c r="H99" s="74">
        <f t="shared" si="103"/>
        <v>0</v>
      </c>
      <c r="I99" s="76">
        <f t="shared" si="39"/>
        <v>7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6</v>
      </c>
      <c r="O99" s="74">
        <f t="shared" si="105"/>
        <v>4</v>
      </c>
      <c r="P99" s="74">
        <f t="shared" si="105"/>
        <v>0</v>
      </c>
      <c r="Q99" s="76">
        <f t="shared" si="43"/>
        <v>10</v>
      </c>
      <c r="R99" s="73">
        <f t="shared" ref="R99:T99" si="106">SUM(R24:R27)</f>
        <v>5</v>
      </c>
      <c r="S99" s="74">
        <f t="shared" si="106"/>
        <v>12</v>
      </c>
      <c r="T99" s="74">
        <f t="shared" si="106"/>
        <v>0</v>
      </c>
      <c r="U99" s="76">
        <f t="shared" si="45"/>
        <v>17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3</v>
      </c>
      <c r="AA99" s="74">
        <f t="shared" si="108"/>
        <v>16</v>
      </c>
      <c r="AB99" s="74">
        <f t="shared" si="108"/>
        <v>1</v>
      </c>
      <c r="AC99" s="76">
        <f t="shared" si="49"/>
        <v>20</v>
      </c>
      <c r="AD99" s="73">
        <f t="shared" ref="AD99:AF99" si="109">SUM(AD24:AD27)</f>
        <v>9</v>
      </c>
      <c r="AE99" s="74">
        <f t="shared" si="109"/>
        <v>4</v>
      </c>
      <c r="AF99" s="74">
        <f t="shared" si="109"/>
        <v>0</v>
      </c>
      <c r="AG99" s="76">
        <f t="shared" si="51"/>
        <v>13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35</v>
      </c>
      <c r="AM99" s="74">
        <f t="shared" si="111"/>
        <v>44</v>
      </c>
      <c r="AN99" s="74">
        <f t="shared" si="111"/>
        <v>1</v>
      </c>
      <c r="AO99" s="76">
        <f t="shared" si="55"/>
        <v>80</v>
      </c>
    </row>
    <row r="100" spans="1:41" hidden="1">
      <c r="A100" s="72">
        <f t="shared" si="66"/>
        <v>0.3229166666666668</v>
      </c>
      <c r="B100" s="73">
        <f t="shared" si="56"/>
        <v>7</v>
      </c>
      <c r="C100" s="74">
        <f t="shared" si="56"/>
        <v>6</v>
      </c>
      <c r="D100" s="74">
        <f t="shared" si="56"/>
        <v>0</v>
      </c>
      <c r="E100" s="75">
        <f t="shared" si="37"/>
        <v>13</v>
      </c>
      <c r="F100" s="73">
        <f t="shared" ref="F100:H100" si="112">SUM(F25:F28)</f>
        <v>4</v>
      </c>
      <c r="G100" s="74">
        <f t="shared" si="112"/>
        <v>1</v>
      </c>
      <c r="H100" s="74">
        <f t="shared" si="112"/>
        <v>0</v>
      </c>
      <c r="I100" s="76">
        <f t="shared" si="39"/>
        <v>5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7</v>
      </c>
      <c r="O100" s="74">
        <f t="shared" si="114"/>
        <v>4</v>
      </c>
      <c r="P100" s="74">
        <f t="shared" si="114"/>
        <v>0</v>
      </c>
      <c r="Q100" s="76">
        <f t="shared" si="43"/>
        <v>11</v>
      </c>
      <c r="R100" s="73">
        <f t="shared" ref="R100:T100" si="115">SUM(R25:R28)</f>
        <v>3</v>
      </c>
      <c r="S100" s="74">
        <f t="shared" si="115"/>
        <v>9</v>
      </c>
      <c r="T100" s="74">
        <f t="shared" si="115"/>
        <v>0</v>
      </c>
      <c r="U100" s="76">
        <f t="shared" si="45"/>
        <v>12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6</v>
      </c>
      <c r="AA100" s="74">
        <f t="shared" si="117"/>
        <v>14</v>
      </c>
      <c r="AB100" s="74">
        <f t="shared" si="117"/>
        <v>1</v>
      </c>
      <c r="AC100" s="76">
        <f t="shared" si="49"/>
        <v>21</v>
      </c>
      <c r="AD100" s="73">
        <f t="shared" ref="AD100:AF100" si="118">SUM(AD25:AD28)</f>
        <v>8</v>
      </c>
      <c r="AE100" s="74">
        <f t="shared" si="118"/>
        <v>2</v>
      </c>
      <c r="AF100" s="74">
        <f t="shared" si="118"/>
        <v>0</v>
      </c>
      <c r="AG100" s="76">
        <f t="shared" si="51"/>
        <v>10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35</v>
      </c>
      <c r="AM100" s="74">
        <f t="shared" si="120"/>
        <v>36</v>
      </c>
      <c r="AN100" s="74">
        <f t="shared" si="120"/>
        <v>1</v>
      </c>
      <c r="AO100" s="76">
        <f t="shared" si="55"/>
        <v>72</v>
      </c>
    </row>
    <row r="101" spans="1:41" hidden="1">
      <c r="A101" s="72">
        <f t="shared" si="66"/>
        <v>0.33333333333333348</v>
      </c>
      <c r="B101" s="73">
        <f t="shared" si="56"/>
        <v>5</v>
      </c>
      <c r="C101" s="74">
        <f t="shared" si="56"/>
        <v>4</v>
      </c>
      <c r="D101" s="74">
        <f t="shared" si="56"/>
        <v>0</v>
      </c>
      <c r="E101" s="75">
        <f t="shared" si="37"/>
        <v>9</v>
      </c>
      <c r="F101" s="73">
        <f t="shared" ref="F101:H101" si="121">SUM(F26:F29)</f>
        <v>7</v>
      </c>
      <c r="G101" s="74">
        <f t="shared" si="121"/>
        <v>3</v>
      </c>
      <c r="H101" s="74">
        <f t="shared" si="121"/>
        <v>0</v>
      </c>
      <c r="I101" s="76">
        <f t="shared" si="39"/>
        <v>10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7</v>
      </c>
      <c r="O101" s="74">
        <f t="shared" si="123"/>
        <v>3</v>
      </c>
      <c r="P101" s="74">
        <f t="shared" si="123"/>
        <v>0</v>
      </c>
      <c r="Q101" s="76">
        <f t="shared" si="43"/>
        <v>10</v>
      </c>
      <c r="R101" s="73">
        <f t="shared" ref="R101:T101" si="124">SUM(R26:R29)</f>
        <v>3</v>
      </c>
      <c r="S101" s="74">
        <f t="shared" si="124"/>
        <v>11</v>
      </c>
      <c r="T101" s="74">
        <f t="shared" si="124"/>
        <v>0</v>
      </c>
      <c r="U101" s="76">
        <f t="shared" si="45"/>
        <v>14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8</v>
      </c>
      <c r="AA101" s="74">
        <f t="shared" si="126"/>
        <v>6</v>
      </c>
      <c r="AB101" s="74">
        <f t="shared" si="126"/>
        <v>1</v>
      </c>
      <c r="AC101" s="76">
        <f t="shared" si="49"/>
        <v>15</v>
      </c>
      <c r="AD101" s="73">
        <f t="shared" ref="AD101:AF101" si="127">SUM(AD26:AD29)</f>
        <v>7</v>
      </c>
      <c r="AE101" s="74">
        <f t="shared" si="127"/>
        <v>4</v>
      </c>
      <c r="AF101" s="74">
        <f t="shared" si="127"/>
        <v>0</v>
      </c>
      <c r="AG101" s="76">
        <f t="shared" si="51"/>
        <v>11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37</v>
      </c>
      <c r="AM101" s="74">
        <f t="shared" si="129"/>
        <v>31</v>
      </c>
      <c r="AN101" s="74">
        <f t="shared" si="129"/>
        <v>1</v>
      </c>
      <c r="AO101" s="76">
        <f t="shared" si="55"/>
        <v>69</v>
      </c>
    </row>
    <row r="102" spans="1:41" hidden="1">
      <c r="A102" s="72">
        <f t="shared" si="66"/>
        <v>0.34375000000000017</v>
      </c>
      <c r="B102" s="73">
        <f t="shared" si="56"/>
        <v>6</v>
      </c>
      <c r="C102" s="74">
        <f t="shared" si="56"/>
        <v>5</v>
      </c>
      <c r="D102" s="74">
        <f t="shared" si="56"/>
        <v>0</v>
      </c>
      <c r="E102" s="75">
        <f t="shared" si="37"/>
        <v>11</v>
      </c>
      <c r="F102" s="73">
        <f t="shared" ref="F102:H102" si="130">SUM(F27:F30)</f>
        <v>11</v>
      </c>
      <c r="G102" s="74">
        <f t="shared" si="130"/>
        <v>3</v>
      </c>
      <c r="H102" s="74">
        <f t="shared" si="130"/>
        <v>0</v>
      </c>
      <c r="I102" s="76">
        <f t="shared" si="39"/>
        <v>14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5</v>
      </c>
      <c r="O102" s="74">
        <f t="shared" si="132"/>
        <v>4</v>
      </c>
      <c r="P102" s="74">
        <f t="shared" si="132"/>
        <v>0</v>
      </c>
      <c r="Q102" s="76">
        <f t="shared" si="43"/>
        <v>9</v>
      </c>
      <c r="R102" s="73">
        <f t="shared" ref="R102:T102" si="133">SUM(R27:R30)</f>
        <v>0</v>
      </c>
      <c r="S102" s="74">
        <f t="shared" si="133"/>
        <v>11</v>
      </c>
      <c r="T102" s="74">
        <f t="shared" si="133"/>
        <v>0</v>
      </c>
      <c r="U102" s="76">
        <f t="shared" si="45"/>
        <v>11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11</v>
      </c>
      <c r="AA102" s="74">
        <f t="shared" si="135"/>
        <v>16</v>
      </c>
      <c r="AB102" s="74">
        <f t="shared" si="135"/>
        <v>1</v>
      </c>
      <c r="AC102" s="76">
        <f t="shared" si="49"/>
        <v>28</v>
      </c>
      <c r="AD102" s="73">
        <f t="shared" ref="AD102:AF102" si="136">SUM(AD27:AD30)</f>
        <v>4</v>
      </c>
      <c r="AE102" s="74">
        <f t="shared" si="136"/>
        <v>2</v>
      </c>
      <c r="AF102" s="74">
        <f t="shared" si="136"/>
        <v>0</v>
      </c>
      <c r="AG102" s="76">
        <f t="shared" si="51"/>
        <v>6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37</v>
      </c>
      <c r="AM102" s="74">
        <f t="shared" si="138"/>
        <v>41</v>
      </c>
      <c r="AN102" s="74">
        <f t="shared" si="138"/>
        <v>1</v>
      </c>
      <c r="AO102" s="76">
        <f t="shared" si="55"/>
        <v>79</v>
      </c>
    </row>
    <row r="103" spans="1:41" hidden="1">
      <c r="A103" s="72">
        <f t="shared" si="66"/>
        <v>0.35416666666666685</v>
      </c>
      <c r="B103" s="73">
        <f t="shared" si="56"/>
        <v>7</v>
      </c>
      <c r="C103" s="74">
        <f t="shared" si="56"/>
        <v>6</v>
      </c>
      <c r="D103" s="74">
        <f t="shared" si="56"/>
        <v>0</v>
      </c>
      <c r="E103" s="75">
        <f t="shared" si="37"/>
        <v>13</v>
      </c>
      <c r="F103" s="73">
        <f t="shared" ref="F103:H103" si="139">SUM(F28:F31)</f>
        <v>16</v>
      </c>
      <c r="G103" s="74">
        <f t="shared" si="139"/>
        <v>3</v>
      </c>
      <c r="H103" s="74">
        <f t="shared" si="139"/>
        <v>0</v>
      </c>
      <c r="I103" s="76">
        <f t="shared" si="39"/>
        <v>19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9</v>
      </c>
      <c r="O103" s="74">
        <f t="shared" si="141"/>
        <v>5</v>
      </c>
      <c r="P103" s="74">
        <f t="shared" si="141"/>
        <v>0</v>
      </c>
      <c r="Q103" s="76">
        <f t="shared" si="43"/>
        <v>14</v>
      </c>
      <c r="R103" s="73">
        <f t="shared" ref="R103:T103" si="142">SUM(R28:R31)</f>
        <v>6</v>
      </c>
      <c r="S103" s="74">
        <f t="shared" si="142"/>
        <v>10</v>
      </c>
      <c r="T103" s="74">
        <f t="shared" si="142"/>
        <v>0</v>
      </c>
      <c r="U103" s="76">
        <f t="shared" si="45"/>
        <v>16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11</v>
      </c>
      <c r="AA103" s="74">
        <f t="shared" si="144"/>
        <v>15</v>
      </c>
      <c r="AB103" s="74">
        <f t="shared" si="144"/>
        <v>0</v>
      </c>
      <c r="AC103" s="76">
        <f t="shared" si="49"/>
        <v>26</v>
      </c>
      <c r="AD103" s="73">
        <f t="shared" ref="AD103:AF103" si="145">SUM(AD28:AD31)</f>
        <v>3</v>
      </c>
      <c r="AE103" s="74">
        <f t="shared" si="145"/>
        <v>4</v>
      </c>
      <c r="AF103" s="74">
        <f t="shared" si="145"/>
        <v>0</v>
      </c>
      <c r="AG103" s="76">
        <f t="shared" si="51"/>
        <v>7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52</v>
      </c>
      <c r="AM103" s="74">
        <f t="shared" si="147"/>
        <v>43</v>
      </c>
      <c r="AN103" s="74">
        <f t="shared" si="147"/>
        <v>0</v>
      </c>
      <c r="AO103" s="76">
        <f t="shared" si="55"/>
        <v>95</v>
      </c>
    </row>
    <row r="104" spans="1:41" hidden="1">
      <c r="A104" s="72">
        <f t="shared" si="66"/>
        <v>0.36458333333333354</v>
      </c>
      <c r="B104" s="73">
        <f t="shared" si="56"/>
        <v>6</v>
      </c>
      <c r="C104" s="74">
        <f t="shared" si="56"/>
        <v>5</v>
      </c>
      <c r="D104" s="74">
        <f t="shared" si="56"/>
        <v>0</v>
      </c>
      <c r="E104" s="75">
        <f t="shared" si="37"/>
        <v>11</v>
      </c>
      <c r="F104" s="73">
        <f t="shared" ref="F104:H104" si="148">SUM(F29:F32)</f>
        <v>18</v>
      </c>
      <c r="G104" s="74">
        <f t="shared" si="148"/>
        <v>6</v>
      </c>
      <c r="H104" s="74">
        <f t="shared" si="148"/>
        <v>0</v>
      </c>
      <c r="I104" s="76">
        <f t="shared" si="39"/>
        <v>24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8</v>
      </c>
      <c r="O104" s="74">
        <f t="shared" si="150"/>
        <v>3</v>
      </c>
      <c r="P104" s="74">
        <f t="shared" si="150"/>
        <v>0</v>
      </c>
      <c r="Q104" s="76">
        <f t="shared" si="43"/>
        <v>11</v>
      </c>
      <c r="R104" s="73">
        <f t="shared" ref="R104:T104" si="151">SUM(R29:R32)</f>
        <v>10</v>
      </c>
      <c r="S104" s="74">
        <f t="shared" si="151"/>
        <v>12</v>
      </c>
      <c r="T104" s="74">
        <f t="shared" si="151"/>
        <v>0</v>
      </c>
      <c r="U104" s="76">
        <f t="shared" si="45"/>
        <v>22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7</v>
      </c>
      <c r="AA104" s="74">
        <f t="shared" si="153"/>
        <v>17</v>
      </c>
      <c r="AB104" s="74">
        <f t="shared" si="153"/>
        <v>0</v>
      </c>
      <c r="AC104" s="76">
        <f t="shared" si="49"/>
        <v>24</v>
      </c>
      <c r="AD104" s="73">
        <f t="shared" ref="AD104:AF104" si="154">SUM(AD29:AD32)</f>
        <v>2</v>
      </c>
      <c r="AE104" s="74">
        <f t="shared" si="154"/>
        <v>7</v>
      </c>
      <c r="AF104" s="74">
        <f t="shared" si="154"/>
        <v>0</v>
      </c>
      <c r="AG104" s="76">
        <f t="shared" si="51"/>
        <v>9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51</v>
      </c>
      <c r="AM104" s="74">
        <f t="shared" si="156"/>
        <v>50</v>
      </c>
      <c r="AN104" s="74">
        <f t="shared" si="156"/>
        <v>0</v>
      </c>
      <c r="AO104" s="76">
        <f t="shared" si="55"/>
        <v>101</v>
      </c>
    </row>
    <row r="105" spans="1:41" hidden="1">
      <c r="A105" s="72">
        <f t="shared" si="66"/>
        <v>0.37500000000000022</v>
      </c>
      <c r="B105" s="73">
        <f t="shared" si="56"/>
        <v>5</v>
      </c>
      <c r="C105" s="74">
        <f t="shared" si="56"/>
        <v>7</v>
      </c>
      <c r="D105" s="74">
        <f t="shared" si="56"/>
        <v>0</v>
      </c>
      <c r="E105" s="75">
        <f t="shared" si="37"/>
        <v>12</v>
      </c>
      <c r="F105" s="73">
        <f t="shared" ref="F105:H105" si="157">SUM(F30:F33)</f>
        <v>16</v>
      </c>
      <c r="G105" s="74">
        <f t="shared" si="157"/>
        <v>4</v>
      </c>
      <c r="H105" s="74">
        <f t="shared" si="157"/>
        <v>0</v>
      </c>
      <c r="I105" s="76">
        <f t="shared" si="39"/>
        <v>20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10</v>
      </c>
      <c r="O105" s="74">
        <f t="shared" si="159"/>
        <v>3</v>
      </c>
      <c r="P105" s="74">
        <f t="shared" si="159"/>
        <v>0</v>
      </c>
      <c r="Q105" s="76">
        <f t="shared" si="43"/>
        <v>13</v>
      </c>
      <c r="R105" s="73">
        <f t="shared" ref="R105:T105" si="160">SUM(R30:R33)</f>
        <v>11</v>
      </c>
      <c r="S105" s="74">
        <f t="shared" si="160"/>
        <v>10</v>
      </c>
      <c r="T105" s="74">
        <f t="shared" si="160"/>
        <v>0</v>
      </c>
      <c r="U105" s="76">
        <f t="shared" si="45"/>
        <v>21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6</v>
      </c>
      <c r="AA105" s="74">
        <f t="shared" si="162"/>
        <v>21</v>
      </c>
      <c r="AB105" s="74">
        <f t="shared" si="162"/>
        <v>0</v>
      </c>
      <c r="AC105" s="76">
        <f t="shared" si="49"/>
        <v>27</v>
      </c>
      <c r="AD105" s="73">
        <f t="shared" ref="AD105:AF105" si="163">SUM(AD30:AD33)</f>
        <v>3</v>
      </c>
      <c r="AE105" s="74">
        <f t="shared" si="163"/>
        <v>6</v>
      </c>
      <c r="AF105" s="74">
        <f t="shared" si="163"/>
        <v>0</v>
      </c>
      <c r="AG105" s="76">
        <f t="shared" si="51"/>
        <v>9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51</v>
      </c>
      <c r="AM105" s="74">
        <f t="shared" si="165"/>
        <v>51</v>
      </c>
      <c r="AN105" s="74">
        <f t="shared" si="165"/>
        <v>0</v>
      </c>
      <c r="AO105" s="76">
        <f t="shared" si="55"/>
        <v>102</v>
      </c>
    </row>
    <row r="106" spans="1:41" hidden="1">
      <c r="A106" s="72">
        <f t="shared" si="66"/>
        <v>0.38541666666666691</v>
      </c>
      <c r="B106" s="73">
        <f t="shared" si="56"/>
        <v>2</v>
      </c>
      <c r="C106" s="74">
        <f t="shared" si="56"/>
        <v>5</v>
      </c>
      <c r="D106" s="74">
        <f t="shared" si="56"/>
        <v>0</v>
      </c>
      <c r="E106" s="75">
        <f t="shared" si="37"/>
        <v>7</v>
      </c>
      <c r="F106" s="73">
        <f t="shared" ref="F106:H106" si="166">SUM(F31:F34)</f>
        <v>12</v>
      </c>
      <c r="G106" s="74">
        <f t="shared" si="166"/>
        <v>4</v>
      </c>
      <c r="H106" s="74">
        <f t="shared" si="166"/>
        <v>1</v>
      </c>
      <c r="I106" s="76">
        <f t="shared" si="39"/>
        <v>17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11</v>
      </c>
      <c r="O106" s="74">
        <f t="shared" si="168"/>
        <v>3</v>
      </c>
      <c r="P106" s="74">
        <f t="shared" si="168"/>
        <v>0</v>
      </c>
      <c r="Q106" s="76">
        <f t="shared" si="43"/>
        <v>14</v>
      </c>
      <c r="R106" s="73">
        <f t="shared" ref="R106:T106" si="169">SUM(R31:R34)</f>
        <v>14</v>
      </c>
      <c r="S106" s="74">
        <f t="shared" si="169"/>
        <v>15</v>
      </c>
      <c r="T106" s="74">
        <f t="shared" si="169"/>
        <v>0</v>
      </c>
      <c r="U106" s="76">
        <f t="shared" si="45"/>
        <v>29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6</v>
      </c>
      <c r="AA106" s="74">
        <f t="shared" si="171"/>
        <v>18</v>
      </c>
      <c r="AB106" s="74">
        <f t="shared" si="171"/>
        <v>0</v>
      </c>
      <c r="AC106" s="76">
        <f t="shared" si="49"/>
        <v>24</v>
      </c>
      <c r="AD106" s="73">
        <f t="shared" ref="AD106:AF106" si="172">SUM(AD31:AD34)</f>
        <v>7</v>
      </c>
      <c r="AE106" s="74">
        <f t="shared" si="172"/>
        <v>6</v>
      </c>
      <c r="AF106" s="74">
        <f t="shared" si="172"/>
        <v>0</v>
      </c>
      <c r="AG106" s="76">
        <f t="shared" si="51"/>
        <v>13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52</v>
      </c>
      <c r="AM106" s="74">
        <f t="shared" si="174"/>
        <v>51</v>
      </c>
      <c r="AN106" s="74">
        <f t="shared" si="174"/>
        <v>1</v>
      </c>
      <c r="AO106" s="76">
        <f t="shared" si="55"/>
        <v>104</v>
      </c>
    </row>
    <row r="107" spans="1:41" hidden="1">
      <c r="A107" s="72">
        <f t="shared" si="66"/>
        <v>0.39583333333333359</v>
      </c>
      <c r="B107" s="73">
        <f t="shared" si="56"/>
        <v>6</v>
      </c>
      <c r="C107" s="74">
        <f t="shared" si="56"/>
        <v>2</v>
      </c>
      <c r="D107" s="74">
        <f t="shared" si="56"/>
        <v>0</v>
      </c>
      <c r="E107" s="75">
        <f t="shared" si="37"/>
        <v>8</v>
      </c>
      <c r="F107" s="73">
        <f t="shared" ref="F107:H107" si="175">SUM(F32:F35)</f>
        <v>6</v>
      </c>
      <c r="G107" s="74">
        <f t="shared" si="175"/>
        <v>5</v>
      </c>
      <c r="H107" s="74">
        <f t="shared" si="175"/>
        <v>1</v>
      </c>
      <c r="I107" s="76">
        <f t="shared" si="39"/>
        <v>12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7</v>
      </c>
      <c r="O107" s="74">
        <f t="shared" si="177"/>
        <v>2</v>
      </c>
      <c r="P107" s="74">
        <f t="shared" si="177"/>
        <v>0</v>
      </c>
      <c r="Q107" s="76">
        <f t="shared" si="43"/>
        <v>9</v>
      </c>
      <c r="R107" s="73">
        <f t="shared" ref="R107:T107" si="178">SUM(R32:R35)</f>
        <v>9</v>
      </c>
      <c r="S107" s="74">
        <f t="shared" si="178"/>
        <v>20</v>
      </c>
      <c r="T107" s="74">
        <f t="shared" si="178"/>
        <v>0</v>
      </c>
      <c r="U107" s="76">
        <f t="shared" si="45"/>
        <v>29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6</v>
      </c>
      <c r="AA107" s="74">
        <f t="shared" si="180"/>
        <v>26</v>
      </c>
      <c r="AB107" s="74">
        <f t="shared" si="180"/>
        <v>0</v>
      </c>
      <c r="AC107" s="76">
        <f t="shared" si="49"/>
        <v>32</v>
      </c>
      <c r="AD107" s="73">
        <f t="shared" ref="AD107:AF107" si="181">SUM(AD32:AD35)</f>
        <v>7</v>
      </c>
      <c r="AE107" s="74">
        <f t="shared" si="181"/>
        <v>7</v>
      </c>
      <c r="AF107" s="74">
        <f t="shared" si="181"/>
        <v>0</v>
      </c>
      <c r="AG107" s="76">
        <f t="shared" si="51"/>
        <v>14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41</v>
      </c>
      <c r="AM107" s="74">
        <f t="shared" si="183"/>
        <v>62</v>
      </c>
      <c r="AN107" s="74">
        <f t="shared" si="183"/>
        <v>1</v>
      </c>
      <c r="AO107" s="76">
        <f t="shared" si="55"/>
        <v>104</v>
      </c>
    </row>
    <row r="108" spans="1:41" hidden="1">
      <c r="A108" s="72">
        <f t="shared" si="66"/>
        <v>0.40625000000000028</v>
      </c>
      <c r="B108" s="73">
        <f t="shared" si="56"/>
        <v>7</v>
      </c>
      <c r="C108" s="74">
        <f t="shared" si="56"/>
        <v>3</v>
      </c>
      <c r="D108" s="74">
        <f t="shared" si="56"/>
        <v>0</v>
      </c>
      <c r="E108" s="75">
        <f t="shared" si="37"/>
        <v>10</v>
      </c>
      <c r="F108" s="73">
        <f t="shared" ref="F108:H108" si="184">SUM(F33:F36)</f>
        <v>7</v>
      </c>
      <c r="G108" s="74">
        <f t="shared" si="184"/>
        <v>3</v>
      </c>
      <c r="H108" s="74">
        <f t="shared" si="184"/>
        <v>1</v>
      </c>
      <c r="I108" s="76">
        <f t="shared" si="39"/>
        <v>11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7</v>
      </c>
      <c r="O108" s="74">
        <f t="shared" si="186"/>
        <v>5</v>
      </c>
      <c r="P108" s="74">
        <f t="shared" si="186"/>
        <v>0</v>
      </c>
      <c r="Q108" s="76">
        <f t="shared" si="43"/>
        <v>12</v>
      </c>
      <c r="R108" s="73">
        <f t="shared" ref="R108:T108" si="187">SUM(R33:R36)</f>
        <v>7</v>
      </c>
      <c r="S108" s="74">
        <f t="shared" si="187"/>
        <v>20</v>
      </c>
      <c r="T108" s="74">
        <f t="shared" si="187"/>
        <v>0</v>
      </c>
      <c r="U108" s="76">
        <f t="shared" si="45"/>
        <v>27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6</v>
      </c>
      <c r="AA108" s="74">
        <f t="shared" si="189"/>
        <v>23</v>
      </c>
      <c r="AB108" s="74">
        <f t="shared" si="189"/>
        <v>0</v>
      </c>
      <c r="AC108" s="76">
        <f t="shared" si="49"/>
        <v>29</v>
      </c>
      <c r="AD108" s="73">
        <f t="shared" ref="AD108:AF108" si="190">SUM(AD33:AD36)</f>
        <v>10</v>
      </c>
      <c r="AE108" s="74">
        <f t="shared" si="190"/>
        <v>6</v>
      </c>
      <c r="AF108" s="74">
        <f t="shared" si="190"/>
        <v>0</v>
      </c>
      <c r="AG108" s="76">
        <f t="shared" si="51"/>
        <v>16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44</v>
      </c>
      <c r="AM108" s="74">
        <f t="shared" si="192"/>
        <v>60</v>
      </c>
      <c r="AN108" s="74">
        <f t="shared" si="192"/>
        <v>1</v>
      </c>
      <c r="AO108" s="76">
        <f t="shared" si="55"/>
        <v>105</v>
      </c>
    </row>
    <row r="109" spans="1:41" hidden="1">
      <c r="A109" s="72">
        <f t="shared" si="66"/>
        <v>0.41666666666666696</v>
      </c>
      <c r="B109" s="73">
        <f t="shared" si="56"/>
        <v>7</v>
      </c>
      <c r="C109" s="74">
        <f t="shared" si="56"/>
        <v>2</v>
      </c>
      <c r="D109" s="74">
        <f t="shared" si="56"/>
        <v>0</v>
      </c>
      <c r="E109" s="75">
        <f t="shared" si="37"/>
        <v>9</v>
      </c>
      <c r="F109" s="73">
        <f t="shared" ref="F109:H109" si="193">SUM(F34:F37)</f>
        <v>4</v>
      </c>
      <c r="G109" s="74">
        <f t="shared" si="193"/>
        <v>3</v>
      </c>
      <c r="H109" s="74">
        <f t="shared" si="193"/>
        <v>1</v>
      </c>
      <c r="I109" s="76">
        <f t="shared" si="39"/>
        <v>8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5</v>
      </c>
      <c r="O109" s="74">
        <f t="shared" si="195"/>
        <v>4</v>
      </c>
      <c r="P109" s="74">
        <f t="shared" si="195"/>
        <v>0</v>
      </c>
      <c r="Q109" s="76">
        <f t="shared" si="43"/>
        <v>9</v>
      </c>
      <c r="R109" s="73">
        <f t="shared" ref="R109:T109" si="196">SUM(R34:R37)</f>
        <v>7</v>
      </c>
      <c r="S109" s="74">
        <f t="shared" si="196"/>
        <v>20</v>
      </c>
      <c r="T109" s="74">
        <f t="shared" si="196"/>
        <v>0</v>
      </c>
      <c r="U109" s="76">
        <f t="shared" si="45"/>
        <v>27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10</v>
      </c>
      <c r="AA109" s="74">
        <f t="shared" si="198"/>
        <v>24</v>
      </c>
      <c r="AB109" s="74">
        <f t="shared" si="198"/>
        <v>1</v>
      </c>
      <c r="AC109" s="76">
        <f t="shared" si="49"/>
        <v>35</v>
      </c>
      <c r="AD109" s="73">
        <f t="shared" ref="AD109:AF109" si="199">SUM(AD34:AD37)</f>
        <v>8</v>
      </c>
      <c r="AE109" s="74">
        <f t="shared" si="199"/>
        <v>10</v>
      </c>
      <c r="AF109" s="74">
        <f t="shared" si="199"/>
        <v>0</v>
      </c>
      <c r="AG109" s="76">
        <f t="shared" si="51"/>
        <v>18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41</v>
      </c>
      <c r="AM109" s="74">
        <f t="shared" si="201"/>
        <v>63</v>
      </c>
      <c r="AN109" s="74">
        <f t="shared" si="201"/>
        <v>2</v>
      </c>
      <c r="AO109" s="76">
        <f t="shared" si="55"/>
        <v>106</v>
      </c>
    </row>
    <row r="110" spans="1:41" hidden="1">
      <c r="A110" s="72">
        <f t="shared" si="66"/>
        <v>0.42708333333333365</v>
      </c>
      <c r="B110" s="73">
        <f t="shared" ref="B110:D125" si="202">SUM(B35:B38)</f>
        <v>7</v>
      </c>
      <c r="C110" s="74">
        <f t="shared" si="202"/>
        <v>4</v>
      </c>
      <c r="D110" s="74">
        <f t="shared" si="202"/>
        <v>0</v>
      </c>
      <c r="E110" s="75">
        <f t="shared" si="37"/>
        <v>11</v>
      </c>
      <c r="F110" s="73">
        <f t="shared" ref="F110:H110" si="203">SUM(F35:F38)</f>
        <v>7</v>
      </c>
      <c r="G110" s="74">
        <f t="shared" si="203"/>
        <v>2</v>
      </c>
      <c r="H110" s="74">
        <f t="shared" si="203"/>
        <v>0</v>
      </c>
      <c r="I110" s="76">
        <f t="shared" si="39"/>
        <v>9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7</v>
      </c>
      <c r="O110" s="74">
        <f t="shared" si="205"/>
        <v>5</v>
      </c>
      <c r="P110" s="74">
        <f t="shared" si="205"/>
        <v>0</v>
      </c>
      <c r="Q110" s="76">
        <f t="shared" si="43"/>
        <v>12</v>
      </c>
      <c r="R110" s="73">
        <f t="shared" ref="R110:T110" si="206">SUM(R35:R38)</f>
        <v>8</v>
      </c>
      <c r="S110" s="74">
        <f t="shared" si="206"/>
        <v>13</v>
      </c>
      <c r="T110" s="74">
        <f t="shared" si="206"/>
        <v>0</v>
      </c>
      <c r="U110" s="76">
        <f t="shared" si="45"/>
        <v>21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9</v>
      </c>
      <c r="AA110" s="74">
        <f t="shared" si="208"/>
        <v>19</v>
      </c>
      <c r="AB110" s="74">
        <f t="shared" si="208"/>
        <v>1</v>
      </c>
      <c r="AC110" s="76">
        <f t="shared" si="49"/>
        <v>29</v>
      </c>
      <c r="AD110" s="73">
        <f t="shared" ref="AD110:AF110" si="209">SUM(AD35:AD38)</f>
        <v>3</v>
      </c>
      <c r="AE110" s="74">
        <f t="shared" si="209"/>
        <v>11</v>
      </c>
      <c r="AF110" s="74">
        <f t="shared" si="209"/>
        <v>0</v>
      </c>
      <c r="AG110" s="76">
        <f t="shared" si="51"/>
        <v>14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41</v>
      </c>
      <c r="AM110" s="74">
        <f t="shared" si="211"/>
        <v>54</v>
      </c>
      <c r="AN110" s="74">
        <f t="shared" si="211"/>
        <v>1</v>
      </c>
      <c r="AO110" s="76">
        <f t="shared" si="55"/>
        <v>96</v>
      </c>
    </row>
    <row r="111" spans="1:41" hidden="1">
      <c r="A111" s="72">
        <f t="shared" si="66"/>
        <v>0.43750000000000033</v>
      </c>
      <c r="B111" s="73">
        <f t="shared" si="202"/>
        <v>4</v>
      </c>
      <c r="C111" s="74">
        <f t="shared" si="202"/>
        <v>4</v>
      </c>
      <c r="D111" s="74">
        <f t="shared" si="202"/>
        <v>0</v>
      </c>
      <c r="E111" s="75">
        <f t="shared" si="37"/>
        <v>8</v>
      </c>
      <c r="F111" s="73">
        <f t="shared" ref="F111:H111" si="212">SUM(F36:F39)</f>
        <v>9</v>
      </c>
      <c r="G111" s="74">
        <f t="shared" si="212"/>
        <v>1</v>
      </c>
      <c r="H111" s="74">
        <f t="shared" si="212"/>
        <v>0</v>
      </c>
      <c r="I111" s="76">
        <f t="shared" si="39"/>
        <v>10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6</v>
      </c>
      <c r="O111" s="74">
        <f t="shared" si="214"/>
        <v>5</v>
      </c>
      <c r="P111" s="74">
        <f t="shared" si="214"/>
        <v>0</v>
      </c>
      <c r="Q111" s="76">
        <f t="shared" si="43"/>
        <v>11</v>
      </c>
      <c r="R111" s="73">
        <f t="shared" ref="R111:T111" si="215">SUM(R36:R39)</f>
        <v>14</v>
      </c>
      <c r="S111" s="74">
        <f t="shared" si="215"/>
        <v>10</v>
      </c>
      <c r="T111" s="74">
        <f t="shared" si="215"/>
        <v>0</v>
      </c>
      <c r="U111" s="76">
        <f t="shared" si="45"/>
        <v>24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13</v>
      </c>
      <c r="AA111" s="74">
        <f t="shared" si="217"/>
        <v>9</v>
      </c>
      <c r="AB111" s="74">
        <f t="shared" si="217"/>
        <v>1</v>
      </c>
      <c r="AC111" s="76">
        <f t="shared" si="49"/>
        <v>23</v>
      </c>
      <c r="AD111" s="73">
        <f t="shared" ref="AD111:AF111" si="218">SUM(AD36:AD39)</f>
        <v>6</v>
      </c>
      <c r="AE111" s="74">
        <f t="shared" si="218"/>
        <v>8</v>
      </c>
      <c r="AF111" s="74">
        <f t="shared" si="218"/>
        <v>0</v>
      </c>
      <c r="AG111" s="76">
        <f t="shared" si="51"/>
        <v>14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52</v>
      </c>
      <c r="AM111" s="74">
        <f t="shared" si="220"/>
        <v>37</v>
      </c>
      <c r="AN111" s="74">
        <f t="shared" si="220"/>
        <v>1</v>
      </c>
      <c r="AO111" s="76">
        <f t="shared" si="55"/>
        <v>90</v>
      </c>
    </row>
    <row r="112" spans="1:41" hidden="1">
      <c r="A112" s="72">
        <f t="shared" si="66"/>
        <v>0.44791666666666702</v>
      </c>
      <c r="B112" s="73">
        <f t="shared" si="202"/>
        <v>4</v>
      </c>
      <c r="C112" s="74">
        <f t="shared" si="202"/>
        <v>3</v>
      </c>
      <c r="D112" s="74">
        <f t="shared" si="202"/>
        <v>0</v>
      </c>
      <c r="E112" s="75">
        <f t="shared" si="37"/>
        <v>7</v>
      </c>
      <c r="F112" s="73">
        <f t="shared" ref="F112:H112" si="221">SUM(F37:F40)</f>
        <v>6</v>
      </c>
      <c r="G112" s="74">
        <f t="shared" si="221"/>
        <v>1</v>
      </c>
      <c r="H112" s="74">
        <f t="shared" si="221"/>
        <v>0</v>
      </c>
      <c r="I112" s="76">
        <f t="shared" si="39"/>
        <v>7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6</v>
      </c>
      <c r="O112" s="74">
        <f t="shared" si="223"/>
        <v>4</v>
      </c>
      <c r="P112" s="74">
        <f t="shared" si="223"/>
        <v>1</v>
      </c>
      <c r="Q112" s="76">
        <f t="shared" si="43"/>
        <v>11</v>
      </c>
      <c r="R112" s="73">
        <f t="shared" ref="R112:T112" si="224">SUM(R37:R40)</f>
        <v>13</v>
      </c>
      <c r="S112" s="74">
        <f t="shared" si="224"/>
        <v>9</v>
      </c>
      <c r="T112" s="74">
        <f t="shared" si="224"/>
        <v>0</v>
      </c>
      <c r="U112" s="76">
        <f t="shared" si="45"/>
        <v>22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14</v>
      </c>
      <c r="AA112" s="74">
        <f t="shared" si="226"/>
        <v>10</v>
      </c>
      <c r="AB112" s="74">
        <f t="shared" si="226"/>
        <v>1</v>
      </c>
      <c r="AC112" s="76">
        <f t="shared" si="49"/>
        <v>25</v>
      </c>
      <c r="AD112" s="73">
        <f t="shared" ref="AD112:AF112" si="227">SUM(AD37:AD40)</f>
        <v>3</v>
      </c>
      <c r="AE112" s="74">
        <f t="shared" si="227"/>
        <v>6</v>
      </c>
      <c r="AF112" s="74">
        <f t="shared" si="227"/>
        <v>0</v>
      </c>
      <c r="AG112" s="76">
        <f t="shared" si="51"/>
        <v>9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46</v>
      </c>
      <c r="AM112" s="74">
        <f t="shared" si="229"/>
        <v>33</v>
      </c>
      <c r="AN112" s="74">
        <f t="shared" si="229"/>
        <v>2</v>
      </c>
      <c r="AO112" s="76">
        <f t="shared" si="55"/>
        <v>81</v>
      </c>
    </row>
    <row r="113" spans="1:41" hidden="1">
      <c r="A113" s="72">
        <f t="shared" si="66"/>
        <v>0.4583333333333337</v>
      </c>
      <c r="B113" s="73">
        <f t="shared" si="202"/>
        <v>4</v>
      </c>
      <c r="C113" s="74">
        <f t="shared" si="202"/>
        <v>2</v>
      </c>
      <c r="D113" s="74">
        <f t="shared" si="202"/>
        <v>0</v>
      </c>
      <c r="E113" s="75">
        <f t="shared" si="37"/>
        <v>6</v>
      </c>
      <c r="F113" s="73">
        <f t="shared" ref="F113:H113" si="230">SUM(F38:F41)</f>
        <v>6</v>
      </c>
      <c r="G113" s="74">
        <f t="shared" si="230"/>
        <v>1</v>
      </c>
      <c r="H113" s="74">
        <f t="shared" si="230"/>
        <v>0</v>
      </c>
      <c r="I113" s="76">
        <f t="shared" si="39"/>
        <v>7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5</v>
      </c>
      <c r="O113" s="74">
        <f t="shared" si="232"/>
        <v>6</v>
      </c>
      <c r="P113" s="74">
        <f t="shared" si="232"/>
        <v>1</v>
      </c>
      <c r="Q113" s="76">
        <f t="shared" si="43"/>
        <v>12</v>
      </c>
      <c r="R113" s="73">
        <f t="shared" ref="R113:T113" si="233">SUM(R38:R41)</f>
        <v>12</v>
      </c>
      <c r="S113" s="74">
        <f t="shared" si="233"/>
        <v>9</v>
      </c>
      <c r="T113" s="74">
        <f t="shared" si="233"/>
        <v>0</v>
      </c>
      <c r="U113" s="76">
        <f t="shared" si="45"/>
        <v>21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7</v>
      </c>
      <c r="AA113" s="74">
        <f t="shared" si="235"/>
        <v>6</v>
      </c>
      <c r="AB113" s="74">
        <f t="shared" si="235"/>
        <v>0</v>
      </c>
      <c r="AC113" s="76">
        <f t="shared" si="49"/>
        <v>13</v>
      </c>
      <c r="AD113" s="73">
        <f t="shared" ref="AD113:AF113" si="236">SUM(AD38:AD41)</f>
        <v>4</v>
      </c>
      <c r="AE113" s="74">
        <f t="shared" si="236"/>
        <v>1</v>
      </c>
      <c r="AF113" s="74">
        <f t="shared" si="236"/>
        <v>0</v>
      </c>
      <c r="AG113" s="76">
        <f t="shared" si="51"/>
        <v>5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38</v>
      </c>
      <c r="AM113" s="74">
        <f t="shared" si="238"/>
        <v>25</v>
      </c>
      <c r="AN113" s="74">
        <f t="shared" si="238"/>
        <v>1</v>
      </c>
      <c r="AO113" s="76">
        <f t="shared" si="55"/>
        <v>64</v>
      </c>
    </row>
    <row r="114" spans="1:41" hidden="1">
      <c r="A114" s="72">
        <f t="shared" si="66"/>
        <v>0.46875000000000039</v>
      </c>
      <c r="B114" s="73">
        <f t="shared" si="202"/>
        <v>5</v>
      </c>
      <c r="C114" s="74">
        <f t="shared" si="202"/>
        <v>0</v>
      </c>
      <c r="D114" s="74">
        <f t="shared" si="202"/>
        <v>0</v>
      </c>
      <c r="E114" s="75">
        <f t="shared" si="37"/>
        <v>5</v>
      </c>
      <c r="F114" s="73">
        <f t="shared" ref="F114:H114" si="239">SUM(F39:F42)</f>
        <v>6</v>
      </c>
      <c r="G114" s="74">
        <f t="shared" si="239"/>
        <v>1</v>
      </c>
      <c r="H114" s="74">
        <f t="shared" si="239"/>
        <v>0</v>
      </c>
      <c r="I114" s="76">
        <f t="shared" si="39"/>
        <v>7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0</v>
      </c>
      <c r="O114" s="74">
        <f t="shared" si="241"/>
        <v>4</v>
      </c>
      <c r="P114" s="74">
        <f t="shared" si="241"/>
        <v>1</v>
      </c>
      <c r="Q114" s="76">
        <f t="shared" si="43"/>
        <v>5</v>
      </c>
      <c r="R114" s="73">
        <f t="shared" ref="R114:T114" si="242">SUM(R39:R42)</f>
        <v>9</v>
      </c>
      <c r="S114" s="74">
        <f t="shared" si="242"/>
        <v>7</v>
      </c>
      <c r="T114" s="74">
        <f t="shared" si="242"/>
        <v>0</v>
      </c>
      <c r="U114" s="76">
        <f t="shared" si="45"/>
        <v>16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9</v>
      </c>
      <c r="AA114" s="74">
        <f t="shared" si="244"/>
        <v>5</v>
      </c>
      <c r="AB114" s="74">
        <f t="shared" si="244"/>
        <v>0</v>
      </c>
      <c r="AC114" s="76">
        <f t="shared" si="49"/>
        <v>14</v>
      </c>
      <c r="AD114" s="73">
        <f t="shared" ref="AD114:AF114" si="245">SUM(AD39:AD42)</f>
        <v>9</v>
      </c>
      <c r="AE114" s="74">
        <f t="shared" si="245"/>
        <v>1</v>
      </c>
      <c r="AF114" s="74">
        <f t="shared" si="245"/>
        <v>0</v>
      </c>
      <c r="AG114" s="76">
        <f t="shared" si="51"/>
        <v>10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38</v>
      </c>
      <c r="AM114" s="74">
        <f t="shared" si="247"/>
        <v>18</v>
      </c>
      <c r="AN114" s="74">
        <f t="shared" si="247"/>
        <v>1</v>
      </c>
      <c r="AO114" s="76">
        <f t="shared" si="55"/>
        <v>57</v>
      </c>
    </row>
    <row r="115" spans="1:41" hidden="1">
      <c r="A115" s="72">
        <f t="shared" si="66"/>
        <v>0.47916666666666707</v>
      </c>
      <c r="B115" s="73">
        <f t="shared" si="202"/>
        <v>6</v>
      </c>
      <c r="C115" s="74">
        <f t="shared" si="202"/>
        <v>1</v>
      </c>
      <c r="D115" s="74">
        <f t="shared" si="202"/>
        <v>1</v>
      </c>
      <c r="E115" s="75">
        <f t="shared" si="37"/>
        <v>8</v>
      </c>
      <c r="F115" s="73">
        <f t="shared" ref="F115:H115" si="248">SUM(F40:F43)</f>
        <v>5</v>
      </c>
      <c r="G115" s="74">
        <f t="shared" si="248"/>
        <v>2</v>
      </c>
      <c r="H115" s="74">
        <f t="shared" si="248"/>
        <v>0</v>
      </c>
      <c r="I115" s="76">
        <f t="shared" si="39"/>
        <v>7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0</v>
      </c>
      <c r="O115" s="74">
        <f t="shared" si="250"/>
        <v>4</v>
      </c>
      <c r="P115" s="74">
        <f t="shared" si="250"/>
        <v>1</v>
      </c>
      <c r="Q115" s="76">
        <f t="shared" si="43"/>
        <v>5</v>
      </c>
      <c r="R115" s="73">
        <f t="shared" ref="R115:T115" si="251">SUM(R40:R43)</f>
        <v>4</v>
      </c>
      <c r="S115" s="74">
        <f t="shared" si="251"/>
        <v>4</v>
      </c>
      <c r="T115" s="74">
        <f t="shared" si="251"/>
        <v>0</v>
      </c>
      <c r="U115" s="76">
        <f t="shared" si="45"/>
        <v>8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5</v>
      </c>
      <c r="AA115" s="74">
        <f t="shared" si="253"/>
        <v>5</v>
      </c>
      <c r="AB115" s="74">
        <f t="shared" si="253"/>
        <v>0</v>
      </c>
      <c r="AC115" s="76">
        <f t="shared" si="49"/>
        <v>10</v>
      </c>
      <c r="AD115" s="73">
        <f t="shared" ref="AD115:AF115" si="254">SUM(AD40:AD43)</f>
        <v>7</v>
      </c>
      <c r="AE115" s="74">
        <f t="shared" si="254"/>
        <v>1</v>
      </c>
      <c r="AF115" s="74">
        <f t="shared" si="254"/>
        <v>0</v>
      </c>
      <c r="AG115" s="76">
        <f t="shared" si="51"/>
        <v>8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27</v>
      </c>
      <c r="AM115" s="74">
        <f t="shared" si="256"/>
        <v>17</v>
      </c>
      <c r="AN115" s="74">
        <f t="shared" si="256"/>
        <v>2</v>
      </c>
      <c r="AO115" s="76">
        <f t="shared" si="55"/>
        <v>46</v>
      </c>
    </row>
    <row r="116" spans="1:41" hidden="1">
      <c r="A116" s="72">
        <f t="shared" si="66"/>
        <v>0.48958333333333376</v>
      </c>
      <c r="B116" s="73">
        <f t="shared" si="202"/>
        <v>4</v>
      </c>
      <c r="C116" s="74">
        <f t="shared" si="202"/>
        <v>2</v>
      </c>
      <c r="D116" s="74">
        <f t="shared" si="202"/>
        <v>1</v>
      </c>
      <c r="E116" s="75">
        <f t="shared" si="37"/>
        <v>7</v>
      </c>
      <c r="F116" s="73">
        <f t="shared" ref="F116:H116" si="257">SUM(F41:F44)</f>
        <v>5</v>
      </c>
      <c r="G116" s="74">
        <f t="shared" si="257"/>
        <v>3</v>
      </c>
      <c r="H116" s="74">
        <f t="shared" si="257"/>
        <v>0</v>
      </c>
      <c r="I116" s="76">
        <f t="shared" si="39"/>
        <v>8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0</v>
      </c>
      <c r="O116" s="74">
        <f t="shared" si="259"/>
        <v>3</v>
      </c>
      <c r="P116" s="74">
        <f t="shared" si="259"/>
        <v>0</v>
      </c>
      <c r="Q116" s="76">
        <f t="shared" si="43"/>
        <v>3</v>
      </c>
      <c r="R116" s="73">
        <f t="shared" ref="R116:T116" si="260">SUM(R41:R44)</f>
        <v>4</v>
      </c>
      <c r="S116" s="74">
        <f t="shared" si="260"/>
        <v>1</v>
      </c>
      <c r="T116" s="74">
        <f t="shared" si="260"/>
        <v>0</v>
      </c>
      <c r="U116" s="76">
        <f t="shared" si="45"/>
        <v>5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4</v>
      </c>
      <c r="AA116" s="74">
        <f t="shared" si="262"/>
        <v>3</v>
      </c>
      <c r="AB116" s="74">
        <f t="shared" si="262"/>
        <v>0</v>
      </c>
      <c r="AC116" s="76">
        <f t="shared" si="49"/>
        <v>7</v>
      </c>
      <c r="AD116" s="73">
        <f t="shared" ref="AD116:AF116" si="263">SUM(AD41:AD44)</f>
        <v>7</v>
      </c>
      <c r="AE116" s="74">
        <f t="shared" si="263"/>
        <v>1</v>
      </c>
      <c r="AF116" s="74">
        <f t="shared" si="263"/>
        <v>0</v>
      </c>
      <c r="AG116" s="76">
        <f t="shared" si="51"/>
        <v>8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24</v>
      </c>
      <c r="AM116" s="74">
        <f t="shared" si="265"/>
        <v>13</v>
      </c>
      <c r="AN116" s="74">
        <f t="shared" si="265"/>
        <v>1</v>
      </c>
      <c r="AO116" s="76">
        <f t="shared" si="55"/>
        <v>38</v>
      </c>
    </row>
    <row r="117" spans="1:41" ht="15.75" hidden="1" thickBot="1">
      <c r="A117" s="77">
        <f t="shared" si="66"/>
        <v>0.50000000000000044</v>
      </c>
      <c r="B117" s="78">
        <f t="shared" si="202"/>
        <v>5</v>
      </c>
      <c r="C117" s="79">
        <f t="shared" si="202"/>
        <v>3</v>
      </c>
      <c r="D117" s="79">
        <f t="shared" si="202"/>
        <v>1</v>
      </c>
      <c r="E117" s="80">
        <f t="shared" si="37"/>
        <v>9</v>
      </c>
      <c r="F117" s="78">
        <f t="shared" ref="F117:H117" si="266">SUM(F42:F45)</f>
        <v>4</v>
      </c>
      <c r="G117" s="79">
        <f t="shared" si="266"/>
        <v>4</v>
      </c>
      <c r="H117" s="79">
        <f t="shared" si="266"/>
        <v>0</v>
      </c>
      <c r="I117" s="81">
        <f t="shared" si="39"/>
        <v>8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0</v>
      </c>
      <c r="O117" s="79">
        <f t="shared" si="268"/>
        <v>1</v>
      </c>
      <c r="P117" s="79">
        <f t="shared" si="268"/>
        <v>0</v>
      </c>
      <c r="Q117" s="81">
        <f t="shared" si="43"/>
        <v>1</v>
      </c>
      <c r="R117" s="78">
        <f t="shared" ref="R117:T117" si="269">SUM(R42:R45)</f>
        <v>5</v>
      </c>
      <c r="S117" s="79">
        <f t="shared" si="269"/>
        <v>1</v>
      </c>
      <c r="T117" s="79">
        <f t="shared" si="269"/>
        <v>0</v>
      </c>
      <c r="U117" s="81">
        <f t="shared" si="45"/>
        <v>6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4</v>
      </c>
      <c r="AA117" s="79">
        <f t="shared" si="271"/>
        <v>1</v>
      </c>
      <c r="AB117" s="79">
        <f t="shared" si="271"/>
        <v>0</v>
      </c>
      <c r="AC117" s="81">
        <f t="shared" si="49"/>
        <v>5</v>
      </c>
      <c r="AD117" s="78">
        <f t="shared" ref="AD117:AF117" si="272">SUM(AD42:AD45)</f>
        <v>6</v>
      </c>
      <c r="AE117" s="79">
        <f t="shared" si="272"/>
        <v>1</v>
      </c>
      <c r="AF117" s="79">
        <f t="shared" si="272"/>
        <v>0</v>
      </c>
      <c r="AG117" s="81">
        <f t="shared" si="51"/>
        <v>7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24</v>
      </c>
      <c r="AM117" s="79">
        <f t="shared" si="274"/>
        <v>11</v>
      </c>
      <c r="AN117" s="79">
        <f t="shared" si="274"/>
        <v>1</v>
      </c>
      <c r="AO117" s="81">
        <f t="shared" si="55"/>
        <v>36</v>
      </c>
    </row>
    <row r="118" spans="1:41" ht="15.75" hidden="1" thickTop="1">
      <c r="A118" s="82">
        <f t="shared" si="66"/>
        <v>0.51041666666666707</v>
      </c>
      <c r="B118" s="83">
        <f t="shared" si="202"/>
        <v>5</v>
      </c>
      <c r="C118" s="84">
        <f t="shared" si="202"/>
        <v>3</v>
      </c>
      <c r="D118" s="84">
        <f t="shared" si="202"/>
        <v>1</v>
      </c>
      <c r="E118" s="85">
        <f t="shared" si="37"/>
        <v>9</v>
      </c>
      <c r="F118" s="83">
        <f t="shared" ref="F118:H118" si="275">SUM(F43:F46)</f>
        <v>1</v>
      </c>
      <c r="G118" s="84">
        <f t="shared" si="275"/>
        <v>4</v>
      </c>
      <c r="H118" s="84">
        <f t="shared" si="275"/>
        <v>0</v>
      </c>
      <c r="I118" s="86">
        <f t="shared" si="39"/>
        <v>5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0</v>
      </c>
      <c r="O118" s="84">
        <f t="shared" si="277"/>
        <v>1</v>
      </c>
      <c r="P118" s="84">
        <f t="shared" si="277"/>
        <v>0</v>
      </c>
      <c r="Q118" s="86">
        <f t="shared" si="43"/>
        <v>1</v>
      </c>
      <c r="R118" s="83">
        <f t="shared" ref="R118:T118" si="278">SUM(R43:R46)</f>
        <v>5</v>
      </c>
      <c r="S118" s="84">
        <f t="shared" si="278"/>
        <v>1</v>
      </c>
      <c r="T118" s="84">
        <f t="shared" si="278"/>
        <v>0</v>
      </c>
      <c r="U118" s="86">
        <f t="shared" si="45"/>
        <v>6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1</v>
      </c>
      <c r="AA118" s="84">
        <f t="shared" si="280"/>
        <v>1</v>
      </c>
      <c r="AB118" s="84">
        <f t="shared" si="280"/>
        <v>0</v>
      </c>
      <c r="AC118" s="86">
        <f t="shared" si="49"/>
        <v>2</v>
      </c>
      <c r="AD118" s="83">
        <f t="shared" ref="AD118:AF118" si="281">SUM(AD43:AD46)</f>
        <v>1</v>
      </c>
      <c r="AE118" s="84">
        <f t="shared" si="281"/>
        <v>1</v>
      </c>
      <c r="AF118" s="84">
        <f t="shared" si="281"/>
        <v>0</v>
      </c>
      <c r="AG118" s="86">
        <f t="shared" si="51"/>
        <v>2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13</v>
      </c>
      <c r="AM118" s="84">
        <f t="shared" si="283"/>
        <v>11</v>
      </c>
      <c r="AN118" s="84">
        <f t="shared" si="283"/>
        <v>1</v>
      </c>
      <c r="AO118" s="86">
        <f t="shared" si="55"/>
        <v>25</v>
      </c>
    </row>
    <row r="119" spans="1:41" hidden="1">
      <c r="A119" s="72">
        <f t="shared" si="66"/>
        <v>0.5208333333333337</v>
      </c>
      <c r="B119" s="73">
        <f t="shared" si="202"/>
        <v>3</v>
      </c>
      <c r="C119" s="74">
        <f t="shared" si="202"/>
        <v>2</v>
      </c>
      <c r="D119" s="74">
        <f t="shared" si="202"/>
        <v>0</v>
      </c>
      <c r="E119" s="75">
        <f t="shared" si="37"/>
        <v>5</v>
      </c>
      <c r="F119" s="73">
        <f t="shared" ref="F119:H119" si="284">SUM(F44:F47)</f>
        <v>0</v>
      </c>
      <c r="G119" s="74">
        <f t="shared" si="284"/>
        <v>3</v>
      </c>
      <c r="H119" s="74">
        <f t="shared" si="284"/>
        <v>0</v>
      </c>
      <c r="I119" s="76">
        <f t="shared" si="39"/>
        <v>3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1</v>
      </c>
      <c r="O119" s="74">
        <f t="shared" si="286"/>
        <v>2</v>
      </c>
      <c r="P119" s="74">
        <f t="shared" si="286"/>
        <v>1</v>
      </c>
      <c r="Q119" s="76">
        <f t="shared" si="43"/>
        <v>4</v>
      </c>
      <c r="R119" s="73">
        <f t="shared" ref="R119:T119" si="287">SUM(R44:R47)</f>
        <v>4</v>
      </c>
      <c r="S119" s="74">
        <f t="shared" si="287"/>
        <v>3</v>
      </c>
      <c r="T119" s="74">
        <f t="shared" si="287"/>
        <v>0</v>
      </c>
      <c r="U119" s="76">
        <f t="shared" si="45"/>
        <v>7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2</v>
      </c>
      <c r="AA119" s="74">
        <f t="shared" si="289"/>
        <v>2</v>
      </c>
      <c r="AB119" s="74">
        <f t="shared" si="289"/>
        <v>1</v>
      </c>
      <c r="AC119" s="76">
        <f t="shared" si="49"/>
        <v>5</v>
      </c>
      <c r="AD119" s="73">
        <f t="shared" ref="AD119:AF119" si="290">SUM(AD44:AD47)</f>
        <v>0</v>
      </c>
      <c r="AE119" s="74">
        <f t="shared" si="290"/>
        <v>1</v>
      </c>
      <c r="AF119" s="74">
        <f t="shared" si="290"/>
        <v>0</v>
      </c>
      <c r="AG119" s="76">
        <f t="shared" si="51"/>
        <v>1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10</v>
      </c>
      <c r="AM119" s="74">
        <f t="shared" si="292"/>
        <v>13</v>
      </c>
      <c r="AN119" s="74">
        <f t="shared" si="292"/>
        <v>2</v>
      </c>
      <c r="AO119" s="76">
        <f t="shared" si="55"/>
        <v>25</v>
      </c>
    </row>
    <row r="120" spans="1:41" hidden="1">
      <c r="A120" s="72">
        <f t="shared" si="66"/>
        <v>0.53125000000000033</v>
      </c>
      <c r="B120" s="73">
        <f t="shared" si="202"/>
        <v>3</v>
      </c>
      <c r="C120" s="74">
        <f t="shared" si="202"/>
        <v>2</v>
      </c>
      <c r="D120" s="74">
        <f t="shared" si="202"/>
        <v>0</v>
      </c>
      <c r="E120" s="75">
        <f t="shared" si="37"/>
        <v>5</v>
      </c>
      <c r="F120" s="73">
        <f t="shared" ref="F120:H120" si="293">SUM(F45:F48)</f>
        <v>1</v>
      </c>
      <c r="G120" s="74">
        <f t="shared" si="293"/>
        <v>1</v>
      </c>
      <c r="H120" s="74">
        <f t="shared" si="293"/>
        <v>0</v>
      </c>
      <c r="I120" s="76">
        <f t="shared" si="39"/>
        <v>2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3</v>
      </c>
      <c r="O120" s="74">
        <f t="shared" si="295"/>
        <v>1</v>
      </c>
      <c r="P120" s="74">
        <f t="shared" si="295"/>
        <v>1</v>
      </c>
      <c r="Q120" s="76">
        <f t="shared" si="43"/>
        <v>5</v>
      </c>
      <c r="R120" s="73">
        <f t="shared" ref="R120:T120" si="296">SUM(R45:R48)</f>
        <v>3</v>
      </c>
      <c r="S120" s="74">
        <f t="shared" si="296"/>
        <v>3</v>
      </c>
      <c r="T120" s="74">
        <f t="shared" si="296"/>
        <v>0</v>
      </c>
      <c r="U120" s="76">
        <f t="shared" si="45"/>
        <v>6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2</v>
      </c>
      <c r="AA120" s="74">
        <f t="shared" si="298"/>
        <v>4</v>
      </c>
      <c r="AB120" s="74">
        <f t="shared" si="298"/>
        <v>1</v>
      </c>
      <c r="AC120" s="76">
        <f t="shared" si="49"/>
        <v>7</v>
      </c>
      <c r="AD120" s="73">
        <f t="shared" ref="AD120:AF120" si="299">SUM(AD45:AD48)</f>
        <v>0</v>
      </c>
      <c r="AE120" s="74">
        <f t="shared" si="299"/>
        <v>1</v>
      </c>
      <c r="AF120" s="74">
        <f t="shared" si="299"/>
        <v>0</v>
      </c>
      <c r="AG120" s="76">
        <f t="shared" si="51"/>
        <v>1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12</v>
      </c>
      <c r="AM120" s="74">
        <f t="shared" si="301"/>
        <v>12</v>
      </c>
      <c r="AN120" s="74">
        <f t="shared" si="301"/>
        <v>2</v>
      </c>
      <c r="AO120" s="76">
        <f t="shared" si="55"/>
        <v>26</v>
      </c>
    </row>
    <row r="121" spans="1:41" hidden="1">
      <c r="A121" s="72">
        <f t="shared" si="66"/>
        <v>0.54166666666666696</v>
      </c>
      <c r="B121" s="73">
        <f t="shared" si="202"/>
        <v>2</v>
      </c>
      <c r="C121" s="74">
        <f t="shared" si="202"/>
        <v>1</v>
      </c>
      <c r="D121" s="74">
        <f t="shared" si="202"/>
        <v>0</v>
      </c>
      <c r="E121" s="75">
        <f t="shared" si="37"/>
        <v>3</v>
      </c>
      <c r="F121" s="73">
        <f t="shared" ref="F121:H121" si="302">SUM(F46:F49)</f>
        <v>1</v>
      </c>
      <c r="G121" s="74">
        <f t="shared" si="302"/>
        <v>3</v>
      </c>
      <c r="H121" s="74">
        <f t="shared" si="302"/>
        <v>0</v>
      </c>
      <c r="I121" s="76">
        <f t="shared" si="39"/>
        <v>4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3</v>
      </c>
      <c r="O121" s="74">
        <f t="shared" si="304"/>
        <v>3</v>
      </c>
      <c r="P121" s="74">
        <f t="shared" si="304"/>
        <v>1</v>
      </c>
      <c r="Q121" s="76">
        <f t="shared" si="43"/>
        <v>7</v>
      </c>
      <c r="R121" s="73">
        <f t="shared" ref="R121:T121" si="305">SUM(R46:R49)</f>
        <v>2</v>
      </c>
      <c r="S121" s="74">
        <f t="shared" si="305"/>
        <v>2</v>
      </c>
      <c r="T121" s="74">
        <f t="shared" si="305"/>
        <v>0</v>
      </c>
      <c r="U121" s="76">
        <f t="shared" si="45"/>
        <v>4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2</v>
      </c>
      <c r="AA121" s="74">
        <f t="shared" si="307"/>
        <v>7</v>
      </c>
      <c r="AB121" s="74">
        <f t="shared" si="307"/>
        <v>1</v>
      </c>
      <c r="AC121" s="76">
        <f t="shared" si="49"/>
        <v>10</v>
      </c>
      <c r="AD121" s="73">
        <f t="shared" ref="AD121:AF121" si="308">SUM(AD46:AD49)</f>
        <v>2</v>
      </c>
      <c r="AE121" s="74">
        <f t="shared" si="308"/>
        <v>1</v>
      </c>
      <c r="AF121" s="74">
        <f t="shared" si="308"/>
        <v>0</v>
      </c>
      <c r="AG121" s="76">
        <f t="shared" si="51"/>
        <v>3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12</v>
      </c>
      <c r="AM121" s="74">
        <f t="shared" si="310"/>
        <v>17</v>
      </c>
      <c r="AN121" s="74">
        <f t="shared" si="310"/>
        <v>2</v>
      </c>
      <c r="AO121" s="76">
        <f t="shared" si="55"/>
        <v>31</v>
      </c>
    </row>
    <row r="122" spans="1:41" hidden="1">
      <c r="A122" s="72">
        <f t="shared" si="66"/>
        <v>0.55208333333333359</v>
      </c>
      <c r="B122" s="73">
        <f t="shared" si="202"/>
        <v>2</v>
      </c>
      <c r="C122" s="74">
        <f t="shared" si="202"/>
        <v>1</v>
      </c>
      <c r="D122" s="74">
        <f t="shared" si="202"/>
        <v>0</v>
      </c>
      <c r="E122" s="75">
        <f t="shared" si="37"/>
        <v>3</v>
      </c>
      <c r="F122" s="73">
        <f t="shared" ref="F122:H122" si="311">SUM(F47:F50)</f>
        <v>2</v>
      </c>
      <c r="G122" s="74">
        <f t="shared" si="311"/>
        <v>4</v>
      </c>
      <c r="H122" s="74">
        <f t="shared" si="311"/>
        <v>0</v>
      </c>
      <c r="I122" s="76">
        <f t="shared" si="39"/>
        <v>6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3</v>
      </c>
      <c r="O122" s="74">
        <f t="shared" si="313"/>
        <v>3</v>
      </c>
      <c r="P122" s="74">
        <f t="shared" si="313"/>
        <v>1</v>
      </c>
      <c r="Q122" s="76">
        <f t="shared" si="43"/>
        <v>7</v>
      </c>
      <c r="R122" s="73">
        <f t="shared" ref="R122:T122" si="314">SUM(R47:R50)</f>
        <v>2</v>
      </c>
      <c r="S122" s="74">
        <f t="shared" si="314"/>
        <v>3</v>
      </c>
      <c r="T122" s="74">
        <f t="shared" si="314"/>
        <v>0</v>
      </c>
      <c r="U122" s="76">
        <f t="shared" si="45"/>
        <v>5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3</v>
      </c>
      <c r="AA122" s="74">
        <f t="shared" si="316"/>
        <v>6</v>
      </c>
      <c r="AB122" s="74">
        <f t="shared" si="316"/>
        <v>1</v>
      </c>
      <c r="AC122" s="76">
        <f t="shared" si="49"/>
        <v>10</v>
      </c>
      <c r="AD122" s="73">
        <f t="shared" ref="AD122:AF122" si="317">SUM(AD47:AD50)</f>
        <v>2</v>
      </c>
      <c r="AE122" s="74">
        <f t="shared" si="317"/>
        <v>0</v>
      </c>
      <c r="AF122" s="74">
        <f t="shared" si="317"/>
        <v>0</v>
      </c>
      <c r="AG122" s="76">
        <f t="shared" si="51"/>
        <v>2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14</v>
      </c>
      <c r="AM122" s="74">
        <f t="shared" si="319"/>
        <v>17</v>
      </c>
      <c r="AN122" s="74">
        <f t="shared" si="319"/>
        <v>2</v>
      </c>
      <c r="AO122" s="76">
        <f t="shared" si="55"/>
        <v>33</v>
      </c>
    </row>
    <row r="123" spans="1:41" hidden="1">
      <c r="A123" s="72">
        <f t="shared" si="66"/>
        <v>0.56250000000000022</v>
      </c>
      <c r="B123" s="73">
        <f t="shared" si="202"/>
        <v>1</v>
      </c>
      <c r="C123" s="74">
        <f t="shared" si="202"/>
        <v>1</v>
      </c>
      <c r="D123" s="74">
        <f t="shared" si="202"/>
        <v>0</v>
      </c>
      <c r="E123" s="75">
        <f t="shared" si="37"/>
        <v>2</v>
      </c>
      <c r="F123" s="73">
        <f t="shared" ref="F123:H123" si="320">SUM(F48:F51)</f>
        <v>4</v>
      </c>
      <c r="G123" s="74">
        <f t="shared" si="320"/>
        <v>4</v>
      </c>
      <c r="H123" s="74">
        <f t="shared" si="320"/>
        <v>0</v>
      </c>
      <c r="I123" s="76">
        <f t="shared" si="39"/>
        <v>8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3</v>
      </c>
      <c r="O123" s="74">
        <f t="shared" si="322"/>
        <v>4</v>
      </c>
      <c r="P123" s="74">
        <f t="shared" si="322"/>
        <v>0</v>
      </c>
      <c r="Q123" s="76">
        <f t="shared" si="43"/>
        <v>7</v>
      </c>
      <c r="R123" s="73">
        <f t="shared" ref="R123:T123" si="323">SUM(R48:R51)</f>
        <v>3</v>
      </c>
      <c r="S123" s="74">
        <f t="shared" si="323"/>
        <v>1</v>
      </c>
      <c r="T123" s="74">
        <f t="shared" si="323"/>
        <v>0</v>
      </c>
      <c r="U123" s="76">
        <f t="shared" si="45"/>
        <v>4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2</v>
      </c>
      <c r="AA123" s="74">
        <f t="shared" si="325"/>
        <v>5</v>
      </c>
      <c r="AB123" s="74">
        <f t="shared" si="325"/>
        <v>0</v>
      </c>
      <c r="AC123" s="76">
        <f t="shared" si="49"/>
        <v>7</v>
      </c>
      <c r="AD123" s="73">
        <f t="shared" ref="AD123:AF123" si="326">SUM(AD48:AD51)</f>
        <v>2</v>
      </c>
      <c r="AE123" s="74">
        <f t="shared" si="326"/>
        <v>0</v>
      </c>
      <c r="AF123" s="74">
        <f t="shared" si="326"/>
        <v>0</v>
      </c>
      <c r="AG123" s="76">
        <f t="shared" si="51"/>
        <v>2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15</v>
      </c>
      <c r="AM123" s="74">
        <f t="shared" si="328"/>
        <v>15</v>
      </c>
      <c r="AN123" s="74">
        <f t="shared" si="328"/>
        <v>0</v>
      </c>
      <c r="AO123" s="76">
        <f t="shared" si="55"/>
        <v>30</v>
      </c>
    </row>
    <row r="124" spans="1:41" hidden="1">
      <c r="A124" s="72">
        <f t="shared" si="66"/>
        <v>0.57291666666666685</v>
      </c>
      <c r="B124" s="73">
        <f t="shared" si="202"/>
        <v>1</v>
      </c>
      <c r="C124" s="74">
        <f t="shared" si="202"/>
        <v>1</v>
      </c>
      <c r="D124" s="74">
        <f t="shared" si="202"/>
        <v>0</v>
      </c>
      <c r="E124" s="75">
        <f t="shared" si="37"/>
        <v>2</v>
      </c>
      <c r="F124" s="73">
        <f t="shared" ref="F124:H124" si="329">SUM(F49:F52)</f>
        <v>5</v>
      </c>
      <c r="G124" s="74">
        <f t="shared" si="329"/>
        <v>4</v>
      </c>
      <c r="H124" s="74">
        <f t="shared" si="329"/>
        <v>0</v>
      </c>
      <c r="I124" s="76">
        <f t="shared" si="39"/>
        <v>9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1</v>
      </c>
      <c r="O124" s="74">
        <f t="shared" si="331"/>
        <v>4</v>
      </c>
      <c r="P124" s="74">
        <f t="shared" si="331"/>
        <v>0</v>
      </c>
      <c r="Q124" s="76">
        <f t="shared" si="43"/>
        <v>5</v>
      </c>
      <c r="R124" s="73">
        <f t="shared" ref="R124:T124" si="332">SUM(R49:R52)</f>
        <v>3</v>
      </c>
      <c r="S124" s="74">
        <f t="shared" si="332"/>
        <v>2</v>
      </c>
      <c r="T124" s="74">
        <f t="shared" si="332"/>
        <v>0</v>
      </c>
      <c r="U124" s="76">
        <f t="shared" si="45"/>
        <v>5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2</v>
      </c>
      <c r="AA124" s="74">
        <f t="shared" si="334"/>
        <v>3</v>
      </c>
      <c r="AB124" s="74">
        <f t="shared" si="334"/>
        <v>0</v>
      </c>
      <c r="AC124" s="76">
        <f t="shared" si="49"/>
        <v>5</v>
      </c>
      <c r="AD124" s="73">
        <f t="shared" ref="AD124:AF124" si="335">SUM(AD49:AD52)</f>
        <v>2</v>
      </c>
      <c r="AE124" s="74">
        <f t="shared" si="335"/>
        <v>0</v>
      </c>
      <c r="AF124" s="74">
        <f t="shared" si="335"/>
        <v>0</v>
      </c>
      <c r="AG124" s="76">
        <f t="shared" si="51"/>
        <v>2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14</v>
      </c>
      <c r="AM124" s="74">
        <f t="shared" si="337"/>
        <v>14</v>
      </c>
      <c r="AN124" s="74">
        <f t="shared" si="337"/>
        <v>0</v>
      </c>
      <c r="AO124" s="76">
        <f t="shared" si="55"/>
        <v>28</v>
      </c>
    </row>
    <row r="125" spans="1:41" hidden="1">
      <c r="A125" s="72">
        <f t="shared" si="66"/>
        <v>0.58333333333333348</v>
      </c>
      <c r="B125" s="73">
        <f t="shared" si="202"/>
        <v>1</v>
      </c>
      <c r="C125" s="74">
        <f t="shared" si="202"/>
        <v>1</v>
      </c>
      <c r="D125" s="74">
        <f t="shared" si="202"/>
        <v>0</v>
      </c>
      <c r="E125" s="75">
        <f t="shared" si="37"/>
        <v>2</v>
      </c>
      <c r="F125" s="73">
        <f t="shared" ref="F125:H125" si="338">SUM(F50:F53)</f>
        <v>5</v>
      </c>
      <c r="G125" s="74">
        <f t="shared" si="338"/>
        <v>4</v>
      </c>
      <c r="H125" s="74">
        <f t="shared" si="338"/>
        <v>0</v>
      </c>
      <c r="I125" s="76">
        <f t="shared" si="39"/>
        <v>9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1</v>
      </c>
      <c r="O125" s="74">
        <f t="shared" si="340"/>
        <v>2</v>
      </c>
      <c r="P125" s="74">
        <f t="shared" si="340"/>
        <v>0</v>
      </c>
      <c r="Q125" s="76">
        <f t="shared" si="43"/>
        <v>3</v>
      </c>
      <c r="R125" s="73">
        <f t="shared" ref="R125:T125" si="341">SUM(R50:R53)</f>
        <v>4</v>
      </c>
      <c r="S125" s="74">
        <f t="shared" si="341"/>
        <v>2</v>
      </c>
      <c r="T125" s="74">
        <f t="shared" si="341"/>
        <v>0</v>
      </c>
      <c r="U125" s="76">
        <f t="shared" si="45"/>
        <v>6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3</v>
      </c>
      <c r="AA125" s="74">
        <f t="shared" si="343"/>
        <v>0</v>
      </c>
      <c r="AB125" s="74">
        <f t="shared" si="343"/>
        <v>0</v>
      </c>
      <c r="AC125" s="76">
        <f t="shared" si="49"/>
        <v>3</v>
      </c>
      <c r="AD125" s="73">
        <f t="shared" ref="AD125:AF125" si="344">SUM(AD50:AD53)</f>
        <v>0</v>
      </c>
      <c r="AE125" s="74">
        <f t="shared" si="344"/>
        <v>0</v>
      </c>
      <c r="AF125" s="74">
        <f t="shared" si="344"/>
        <v>0</v>
      </c>
      <c r="AG125" s="76">
        <f t="shared" si="51"/>
        <v>0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14</v>
      </c>
      <c r="AM125" s="74">
        <f t="shared" si="346"/>
        <v>9</v>
      </c>
      <c r="AN125" s="74">
        <f t="shared" si="346"/>
        <v>0</v>
      </c>
      <c r="AO125" s="76">
        <f t="shared" si="55"/>
        <v>23</v>
      </c>
    </row>
    <row r="126" spans="1:41" hidden="1">
      <c r="A126" s="72">
        <f t="shared" si="66"/>
        <v>0.59375000000000011</v>
      </c>
      <c r="B126" s="73">
        <f t="shared" ref="B126:D141" si="347">SUM(B51:B54)</f>
        <v>1</v>
      </c>
      <c r="C126" s="74">
        <f t="shared" si="347"/>
        <v>1</v>
      </c>
      <c r="D126" s="74">
        <f t="shared" si="347"/>
        <v>0</v>
      </c>
      <c r="E126" s="75">
        <f t="shared" si="37"/>
        <v>2</v>
      </c>
      <c r="F126" s="73">
        <f t="shared" ref="F126:H126" si="348">SUM(F51:F54)</f>
        <v>4</v>
      </c>
      <c r="G126" s="74">
        <f t="shared" si="348"/>
        <v>4</v>
      </c>
      <c r="H126" s="74">
        <f t="shared" si="348"/>
        <v>0</v>
      </c>
      <c r="I126" s="76">
        <f t="shared" si="39"/>
        <v>8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2</v>
      </c>
      <c r="O126" s="74">
        <f t="shared" si="350"/>
        <v>2</v>
      </c>
      <c r="P126" s="74">
        <f t="shared" si="350"/>
        <v>0</v>
      </c>
      <c r="Q126" s="76">
        <f t="shared" si="43"/>
        <v>4</v>
      </c>
      <c r="R126" s="73">
        <f t="shared" ref="R126:T126" si="351">SUM(R51:R54)</f>
        <v>4</v>
      </c>
      <c r="S126" s="74">
        <f t="shared" si="351"/>
        <v>2</v>
      </c>
      <c r="T126" s="74">
        <f t="shared" si="351"/>
        <v>0</v>
      </c>
      <c r="U126" s="76">
        <f t="shared" si="45"/>
        <v>6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3</v>
      </c>
      <c r="AA126" s="74">
        <f t="shared" si="353"/>
        <v>0</v>
      </c>
      <c r="AB126" s="74">
        <f t="shared" si="353"/>
        <v>0</v>
      </c>
      <c r="AC126" s="76">
        <f t="shared" si="49"/>
        <v>3</v>
      </c>
      <c r="AD126" s="73">
        <f t="shared" ref="AD126:AF126" si="354">SUM(AD51:AD54)</f>
        <v>0</v>
      </c>
      <c r="AE126" s="74">
        <f t="shared" si="354"/>
        <v>1</v>
      </c>
      <c r="AF126" s="74">
        <f t="shared" si="354"/>
        <v>0</v>
      </c>
      <c r="AG126" s="76">
        <f t="shared" si="51"/>
        <v>1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14</v>
      </c>
      <c r="AM126" s="74">
        <f t="shared" si="356"/>
        <v>10</v>
      </c>
      <c r="AN126" s="74">
        <f t="shared" si="356"/>
        <v>0</v>
      </c>
      <c r="AO126" s="76">
        <f t="shared" si="55"/>
        <v>24</v>
      </c>
    </row>
    <row r="127" spans="1:41" hidden="1">
      <c r="A127" s="72">
        <f t="shared" si="66"/>
        <v>0.60416666666666674</v>
      </c>
      <c r="B127" s="73">
        <f t="shared" si="347"/>
        <v>2</v>
      </c>
      <c r="C127" s="74">
        <f t="shared" si="347"/>
        <v>3</v>
      </c>
      <c r="D127" s="74">
        <f t="shared" si="347"/>
        <v>0</v>
      </c>
      <c r="E127" s="75">
        <f t="shared" si="37"/>
        <v>5</v>
      </c>
      <c r="F127" s="73">
        <f t="shared" ref="F127:H127" si="357">SUM(F52:F55)</f>
        <v>2</v>
      </c>
      <c r="G127" s="74">
        <f t="shared" si="357"/>
        <v>4</v>
      </c>
      <c r="H127" s="74">
        <f t="shared" si="357"/>
        <v>0</v>
      </c>
      <c r="I127" s="76">
        <f t="shared" si="39"/>
        <v>6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1</v>
      </c>
      <c r="O127" s="74">
        <f t="shared" si="359"/>
        <v>2</v>
      </c>
      <c r="P127" s="74">
        <f t="shared" si="359"/>
        <v>0</v>
      </c>
      <c r="Q127" s="76">
        <f t="shared" si="43"/>
        <v>3</v>
      </c>
      <c r="R127" s="73">
        <f t="shared" ref="R127:T127" si="360">SUM(R52:R55)</f>
        <v>5</v>
      </c>
      <c r="S127" s="74">
        <f t="shared" si="360"/>
        <v>3</v>
      </c>
      <c r="T127" s="74">
        <f t="shared" si="360"/>
        <v>0</v>
      </c>
      <c r="U127" s="76">
        <f t="shared" si="45"/>
        <v>8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5</v>
      </c>
      <c r="AA127" s="74">
        <f t="shared" si="362"/>
        <v>1</v>
      </c>
      <c r="AB127" s="74">
        <f t="shared" si="362"/>
        <v>0</v>
      </c>
      <c r="AC127" s="76">
        <f t="shared" si="49"/>
        <v>6</v>
      </c>
      <c r="AD127" s="73">
        <f t="shared" ref="AD127:AF127" si="363">SUM(AD52:AD55)</f>
        <v>0</v>
      </c>
      <c r="AE127" s="74">
        <f t="shared" si="363"/>
        <v>1</v>
      </c>
      <c r="AF127" s="74">
        <f t="shared" si="363"/>
        <v>0</v>
      </c>
      <c r="AG127" s="76">
        <f t="shared" si="51"/>
        <v>1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15</v>
      </c>
      <c r="AM127" s="74">
        <f t="shared" si="365"/>
        <v>14</v>
      </c>
      <c r="AN127" s="74">
        <f t="shared" si="365"/>
        <v>0</v>
      </c>
      <c r="AO127" s="76">
        <f t="shared" si="55"/>
        <v>29</v>
      </c>
    </row>
    <row r="128" spans="1:41" hidden="1">
      <c r="A128" s="72">
        <f t="shared" si="66"/>
        <v>0.61458333333333337</v>
      </c>
      <c r="B128" s="73">
        <f t="shared" si="347"/>
        <v>2</v>
      </c>
      <c r="C128" s="74">
        <f t="shared" si="347"/>
        <v>3</v>
      </c>
      <c r="D128" s="74">
        <f t="shared" si="347"/>
        <v>0</v>
      </c>
      <c r="E128" s="75">
        <f t="shared" si="37"/>
        <v>5</v>
      </c>
      <c r="F128" s="73">
        <f t="shared" ref="F128:H128" si="366">SUM(F53:F56)</f>
        <v>0</v>
      </c>
      <c r="G128" s="74">
        <f t="shared" si="366"/>
        <v>5</v>
      </c>
      <c r="H128" s="74">
        <f t="shared" si="366"/>
        <v>0</v>
      </c>
      <c r="I128" s="76">
        <f t="shared" si="39"/>
        <v>5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2</v>
      </c>
      <c r="O128" s="74">
        <f t="shared" si="368"/>
        <v>2</v>
      </c>
      <c r="P128" s="74">
        <f t="shared" si="368"/>
        <v>0</v>
      </c>
      <c r="Q128" s="76">
        <f t="shared" si="43"/>
        <v>4</v>
      </c>
      <c r="R128" s="73">
        <f t="shared" ref="R128:T128" si="369">SUM(R53:R56)</f>
        <v>5</v>
      </c>
      <c r="S128" s="74">
        <f t="shared" si="369"/>
        <v>4</v>
      </c>
      <c r="T128" s="74">
        <f t="shared" si="369"/>
        <v>0</v>
      </c>
      <c r="U128" s="76">
        <f t="shared" si="45"/>
        <v>9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5</v>
      </c>
      <c r="AA128" s="74">
        <f t="shared" si="371"/>
        <v>1</v>
      </c>
      <c r="AB128" s="74">
        <f t="shared" si="371"/>
        <v>0</v>
      </c>
      <c r="AC128" s="76">
        <f t="shared" si="49"/>
        <v>6</v>
      </c>
      <c r="AD128" s="73">
        <f t="shared" ref="AD128:AF128" si="372">SUM(AD53:AD56)</f>
        <v>0</v>
      </c>
      <c r="AE128" s="74">
        <f t="shared" si="372"/>
        <v>1</v>
      </c>
      <c r="AF128" s="74">
        <f t="shared" si="372"/>
        <v>0</v>
      </c>
      <c r="AG128" s="76">
        <f t="shared" si="51"/>
        <v>1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14</v>
      </c>
      <c r="AM128" s="74">
        <f t="shared" si="374"/>
        <v>16</v>
      </c>
      <c r="AN128" s="74">
        <f t="shared" si="374"/>
        <v>0</v>
      </c>
      <c r="AO128" s="76">
        <f t="shared" si="55"/>
        <v>30</v>
      </c>
    </row>
    <row r="129" spans="1:41" hidden="1">
      <c r="A129" s="72">
        <f t="shared" si="66"/>
        <v>0.625</v>
      </c>
      <c r="B129" s="73">
        <f t="shared" si="347"/>
        <v>2</v>
      </c>
      <c r="C129" s="74">
        <f t="shared" si="347"/>
        <v>4</v>
      </c>
      <c r="D129" s="74">
        <f t="shared" si="347"/>
        <v>0</v>
      </c>
      <c r="E129" s="75">
        <f t="shared" si="37"/>
        <v>6</v>
      </c>
      <c r="F129" s="73">
        <f t="shared" ref="F129:H129" si="375">SUM(F54:F57)</f>
        <v>0</v>
      </c>
      <c r="G129" s="74">
        <f t="shared" si="375"/>
        <v>3</v>
      </c>
      <c r="H129" s="74">
        <f t="shared" si="375"/>
        <v>0</v>
      </c>
      <c r="I129" s="76">
        <f t="shared" si="39"/>
        <v>3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2</v>
      </c>
      <c r="O129" s="74">
        <f t="shared" si="377"/>
        <v>2</v>
      </c>
      <c r="P129" s="74">
        <f t="shared" si="377"/>
        <v>0</v>
      </c>
      <c r="Q129" s="76">
        <f t="shared" si="43"/>
        <v>4</v>
      </c>
      <c r="R129" s="73">
        <f t="shared" ref="R129:T129" si="378">SUM(R54:R57)</f>
        <v>5</v>
      </c>
      <c r="S129" s="74">
        <f t="shared" si="378"/>
        <v>7</v>
      </c>
      <c r="T129" s="74">
        <f t="shared" si="378"/>
        <v>0</v>
      </c>
      <c r="U129" s="76">
        <f t="shared" si="45"/>
        <v>12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4</v>
      </c>
      <c r="AA129" s="74">
        <f t="shared" si="380"/>
        <v>1</v>
      </c>
      <c r="AB129" s="74">
        <f t="shared" si="380"/>
        <v>0</v>
      </c>
      <c r="AC129" s="76">
        <f t="shared" si="49"/>
        <v>5</v>
      </c>
      <c r="AD129" s="73">
        <f t="shared" ref="AD129:AF129" si="381">SUM(AD54:AD57)</f>
        <v>0</v>
      </c>
      <c r="AE129" s="74">
        <f t="shared" si="381"/>
        <v>1</v>
      </c>
      <c r="AF129" s="74">
        <f t="shared" si="381"/>
        <v>0</v>
      </c>
      <c r="AG129" s="76">
        <f t="shared" si="51"/>
        <v>1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13</v>
      </c>
      <c r="AM129" s="74">
        <f t="shared" si="383"/>
        <v>18</v>
      </c>
      <c r="AN129" s="74">
        <f t="shared" si="383"/>
        <v>0</v>
      </c>
      <c r="AO129" s="76">
        <f t="shared" si="55"/>
        <v>31</v>
      </c>
    </row>
    <row r="130" spans="1:41" hidden="1">
      <c r="A130" s="72">
        <f t="shared" si="66"/>
        <v>0.63541666666666663</v>
      </c>
      <c r="B130" s="73">
        <f t="shared" si="347"/>
        <v>2</v>
      </c>
      <c r="C130" s="74">
        <f t="shared" si="347"/>
        <v>4</v>
      </c>
      <c r="D130" s="74">
        <f t="shared" si="347"/>
        <v>0</v>
      </c>
      <c r="E130" s="75">
        <f t="shared" si="37"/>
        <v>6</v>
      </c>
      <c r="F130" s="73">
        <f t="shared" ref="F130:H130" si="384">SUM(F55:F58)</f>
        <v>0</v>
      </c>
      <c r="G130" s="74">
        <f t="shared" si="384"/>
        <v>3</v>
      </c>
      <c r="H130" s="74">
        <f t="shared" si="384"/>
        <v>4</v>
      </c>
      <c r="I130" s="76">
        <f t="shared" si="39"/>
        <v>7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1</v>
      </c>
      <c r="O130" s="74">
        <f t="shared" si="386"/>
        <v>2</v>
      </c>
      <c r="P130" s="74">
        <f t="shared" si="386"/>
        <v>0</v>
      </c>
      <c r="Q130" s="76">
        <f t="shared" si="43"/>
        <v>3</v>
      </c>
      <c r="R130" s="73">
        <f t="shared" ref="R130:T130" si="387">SUM(R55:R58)</f>
        <v>6</v>
      </c>
      <c r="S130" s="74">
        <f t="shared" si="387"/>
        <v>9</v>
      </c>
      <c r="T130" s="74">
        <f t="shared" si="387"/>
        <v>0</v>
      </c>
      <c r="U130" s="76">
        <f t="shared" si="45"/>
        <v>15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7</v>
      </c>
      <c r="AA130" s="74">
        <f t="shared" si="389"/>
        <v>2</v>
      </c>
      <c r="AB130" s="74">
        <f t="shared" si="389"/>
        <v>1</v>
      </c>
      <c r="AC130" s="76">
        <f t="shared" si="49"/>
        <v>10</v>
      </c>
      <c r="AD130" s="73">
        <f t="shared" ref="AD130:AF130" si="390">SUM(AD55:AD58)</f>
        <v>0</v>
      </c>
      <c r="AE130" s="74">
        <f t="shared" si="390"/>
        <v>0</v>
      </c>
      <c r="AF130" s="74">
        <f t="shared" si="390"/>
        <v>0</v>
      </c>
      <c r="AG130" s="76">
        <f t="shared" si="51"/>
        <v>0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16</v>
      </c>
      <c r="AM130" s="74">
        <f t="shared" si="392"/>
        <v>20</v>
      </c>
      <c r="AN130" s="74">
        <f t="shared" si="392"/>
        <v>5</v>
      </c>
      <c r="AO130" s="76">
        <f t="shared" si="55"/>
        <v>41</v>
      </c>
    </row>
    <row r="131" spans="1:41" hidden="1">
      <c r="A131" s="72">
        <f t="shared" si="66"/>
        <v>0.64583333333333326</v>
      </c>
      <c r="B131" s="73">
        <f t="shared" si="347"/>
        <v>3</v>
      </c>
      <c r="C131" s="74">
        <f t="shared" si="347"/>
        <v>5</v>
      </c>
      <c r="D131" s="74">
        <f t="shared" si="347"/>
        <v>0</v>
      </c>
      <c r="E131" s="75">
        <f t="shared" si="37"/>
        <v>8</v>
      </c>
      <c r="F131" s="73">
        <f t="shared" ref="F131:H131" si="393">SUM(F56:F59)</f>
        <v>0</v>
      </c>
      <c r="G131" s="74">
        <f t="shared" si="393"/>
        <v>4</v>
      </c>
      <c r="H131" s="74">
        <f t="shared" si="393"/>
        <v>4</v>
      </c>
      <c r="I131" s="76">
        <f t="shared" si="39"/>
        <v>8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2</v>
      </c>
      <c r="O131" s="74">
        <f t="shared" si="395"/>
        <v>2</v>
      </c>
      <c r="P131" s="74">
        <f t="shared" si="395"/>
        <v>0</v>
      </c>
      <c r="Q131" s="76">
        <f t="shared" si="43"/>
        <v>4</v>
      </c>
      <c r="R131" s="73">
        <f t="shared" ref="R131:T131" si="396">SUM(R56:R59)</f>
        <v>6</v>
      </c>
      <c r="S131" s="74">
        <f t="shared" si="396"/>
        <v>9</v>
      </c>
      <c r="T131" s="74">
        <f t="shared" si="396"/>
        <v>2</v>
      </c>
      <c r="U131" s="76">
        <f t="shared" si="45"/>
        <v>17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6</v>
      </c>
      <c r="AA131" s="74">
        <f t="shared" si="398"/>
        <v>5</v>
      </c>
      <c r="AB131" s="74">
        <f t="shared" si="398"/>
        <v>3</v>
      </c>
      <c r="AC131" s="76">
        <f t="shared" si="49"/>
        <v>14</v>
      </c>
      <c r="AD131" s="73">
        <f t="shared" ref="AD131:AF131" si="399">SUM(AD56:AD59)</f>
        <v>1</v>
      </c>
      <c r="AE131" s="74">
        <f t="shared" si="399"/>
        <v>3</v>
      </c>
      <c r="AF131" s="74">
        <f t="shared" si="399"/>
        <v>0</v>
      </c>
      <c r="AG131" s="76">
        <f t="shared" si="51"/>
        <v>4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18</v>
      </c>
      <c r="AM131" s="74">
        <f t="shared" si="401"/>
        <v>28</v>
      </c>
      <c r="AN131" s="74">
        <f t="shared" si="401"/>
        <v>9</v>
      </c>
      <c r="AO131" s="76">
        <f t="shared" si="55"/>
        <v>55</v>
      </c>
    </row>
    <row r="132" spans="1:41" hidden="1">
      <c r="A132" s="72">
        <f t="shared" si="66"/>
        <v>0.65624999999999989</v>
      </c>
      <c r="B132" s="73">
        <f t="shared" si="347"/>
        <v>3</v>
      </c>
      <c r="C132" s="74">
        <f t="shared" si="347"/>
        <v>10</v>
      </c>
      <c r="D132" s="74">
        <f t="shared" si="347"/>
        <v>0</v>
      </c>
      <c r="E132" s="75">
        <f t="shared" si="37"/>
        <v>13</v>
      </c>
      <c r="F132" s="73">
        <f t="shared" ref="F132:H132" si="402">SUM(F57:F60)</f>
        <v>0</v>
      </c>
      <c r="G132" s="74">
        <f t="shared" si="402"/>
        <v>3</v>
      </c>
      <c r="H132" s="74">
        <f t="shared" si="402"/>
        <v>4</v>
      </c>
      <c r="I132" s="76">
        <f t="shared" si="39"/>
        <v>7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1</v>
      </c>
      <c r="O132" s="74">
        <f t="shared" si="404"/>
        <v>4</v>
      </c>
      <c r="P132" s="74">
        <f t="shared" si="404"/>
        <v>4</v>
      </c>
      <c r="Q132" s="76">
        <f t="shared" si="43"/>
        <v>9</v>
      </c>
      <c r="R132" s="73">
        <f t="shared" ref="R132:T132" si="405">SUM(R57:R60)</f>
        <v>7</v>
      </c>
      <c r="S132" s="74">
        <f t="shared" si="405"/>
        <v>7</v>
      </c>
      <c r="T132" s="74">
        <f t="shared" si="405"/>
        <v>2</v>
      </c>
      <c r="U132" s="76">
        <f t="shared" si="45"/>
        <v>16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7</v>
      </c>
      <c r="AA132" s="74">
        <f t="shared" si="407"/>
        <v>5</v>
      </c>
      <c r="AB132" s="74">
        <f t="shared" si="407"/>
        <v>3</v>
      </c>
      <c r="AC132" s="76">
        <f t="shared" si="49"/>
        <v>15</v>
      </c>
      <c r="AD132" s="73">
        <f t="shared" ref="AD132:AF132" si="408">SUM(AD57:AD60)</f>
        <v>1</v>
      </c>
      <c r="AE132" s="74">
        <f t="shared" si="408"/>
        <v>4</v>
      </c>
      <c r="AF132" s="74">
        <f t="shared" si="408"/>
        <v>0</v>
      </c>
      <c r="AG132" s="76">
        <f t="shared" si="51"/>
        <v>5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19</v>
      </c>
      <c r="AM132" s="74">
        <f t="shared" si="410"/>
        <v>33</v>
      </c>
      <c r="AN132" s="74">
        <f t="shared" si="410"/>
        <v>13</v>
      </c>
      <c r="AO132" s="76">
        <f t="shared" si="55"/>
        <v>65</v>
      </c>
    </row>
    <row r="133" spans="1:41" hidden="1">
      <c r="A133" s="72">
        <f t="shared" si="66"/>
        <v>0.66666666666666652</v>
      </c>
      <c r="B133" s="73">
        <f t="shared" si="347"/>
        <v>3</v>
      </c>
      <c r="C133" s="74">
        <f t="shared" si="347"/>
        <v>9</v>
      </c>
      <c r="D133" s="74">
        <f t="shared" si="347"/>
        <v>0</v>
      </c>
      <c r="E133" s="75">
        <f t="shared" si="37"/>
        <v>12</v>
      </c>
      <c r="F133" s="73">
        <f t="shared" ref="F133:H133" si="411">SUM(F58:F61)</f>
        <v>0</v>
      </c>
      <c r="G133" s="74">
        <f t="shared" si="411"/>
        <v>2</v>
      </c>
      <c r="H133" s="74">
        <f t="shared" si="411"/>
        <v>4</v>
      </c>
      <c r="I133" s="76">
        <f t="shared" si="39"/>
        <v>6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1</v>
      </c>
      <c r="O133" s="74">
        <f t="shared" si="413"/>
        <v>4</v>
      </c>
      <c r="P133" s="74">
        <f t="shared" si="413"/>
        <v>4</v>
      </c>
      <c r="Q133" s="76">
        <f t="shared" si="43"/>
        <v>9</v>
      </c>
      <c r="R133" s="73">
        <f t="shared" ref="R133:T133" si="414">SUM(R58:R61)</f>
        <v>8</v>
      </c>
      <c r="S133" s="74">
        <f t="shared" si="414"/>
        <v>5</v>
      </c>
      <c r="T133" s="74">
        <f t="shared" si="414"/>
        <v>2</v>
      </c>
      <c r="U133" s="76">
        <f t="shared" si="45"/>
        <v>15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9</v>
      </c>
      <c r="AA133" s="74">
        <f t="shared" si="416"/>
        <v>5</v>
      </c>
      <c r="AB133" s="74">
        <f t="shared" si="416"/>
        <v>3</v>
      </c>
      <c r="AC133" s="76">
        <f t="shared" si="49"/>
        <v>17</v>
      </c>
      <c r="AD133" s="73">
        <f t="shared" ref="AD133:AF133" si="417">SUM(AD58:AD61)</f>
        <v>1</v>
      </c>
      <c r="AE133" s="74">
        <f t="shared" si="417"/>
        <v>4</v>
      </c>
      <c r="AF133" s="74">
        <f t="shared" si="417"/>
        <v>0</v>
      </c>
      <c r="AG133" s="76">
        <f t="shared" si="51"/>
        <v>5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22</v>
      </c>
      <c r="AM133" s="74">
        <f t="shared" si="419"/>
        <v>29</v>
      </c>
      <c r="AN133" s="74">
        <f t="shared" si="419"/>
        <v>13</v>
      </c>
      <c r="AO133" s="76">
        <f t="shared" si="55"/>
        <v>64</v>
      </c>
    </row>
    <row r="134" spans="1:41" hidden="1">
      <c r="A134" s="72">
        <f t="shared" si="66"/>
        <v>0.67708333333333315</v>
      </c>
      <c r="B134" s="73">
        <f t="shared" si="347"/>
        <v>2</v>
      </c>
      <c r="C134" s="74">
        <f t="shared" si="347"/>
        <v>10</v>
      </c>
      <c r="D134" s="74">
        <f t="shared" si="347"/>
        <v>0</v>
      </c>
      <c r="E134" s="75">
        <f t="shared" si="37"/>
        <v>12</v>
      </c>
      <c r="F134" s="73">
        <f t="shared" ref="F134:H134" si="420">SUM(F59:F62)</f>
        <v>0</v>
      </c>
      <c r="G134" s="74">
        <f t="shared" si="420"/>
        <v>3</v>
      </c>
      <c r="H134" s="74">
        <f t="shared" si="420"/>
        <v>0</v>
      </c>
      <c r="I134" s="76">
        <f t="shared" si="39"/>
        <v>3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1</v>
      </c>
      <c r="O134" s="74">
        <f t="shared" si="422"/>
        <v>5</v>
      </c>
      <c r="P134" s="74">
        <f t="shared" si="422"/>
        <v>4</v>
      </c>
      <c r="Q134" s="76">
        <f t="shared" si="43"/>
        <v>10</v>
      </c>
      <c r="R134" s="73">
        <f t="shared" ref="R134:T134" si="423">SUM(R59:R62)</f>
        <v>7</v>
      </c>
      <c r="S134" s="74">
        <f t="shared" si="423"/>
        <v>8</v>
      </c>
      <c r="T134" s="74">
        <f t="shared" si="423"/>
        <v>2</v>
      </c>
      <c r="U134" s="76">
        <f t="shared" si="45"/>
        <v>17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8</v>
      </c>
      <c r="AA134" s="74">
        <f t="shared" si="425"/>
        <v>10</v>
      </c>
      <c r="AB134" s="74">
        <f t="shared" si="425"/>
        <v>2</v>
      </c>
      <c r="AC134" s="76">
        <f t="shared" si="49"/>
        <v>20</v>
      </c>
      <c r="AD134" s="73">
        <f t="shared" ref="AD134:AF134" si="426">SUM(AD59:AD62)</f>
        <v>1</v>
      </c>
      <c r="AE134" s="74">
        <f t="shared" si="426"/>
        <v>7</v>
      </c>
      <c r="AF134" s="74">
        <f t="shared" si="426"/>
        <v>0</v>
      </c>
      <c r="AG134" s="76">
        <f t="shared" si="51"/>
        <v>8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19</v>
      </c>
      <c r="AM134" s="74">
        <f t="shared" si="428"/>
        <v>43</v>
      </c>
      <c r="AN134" s="74">
        <f t="shared" si="428"/>
        <v>8</v>
      </c>
      <c r="AO134" s="76">
        <f t="shared" si="55"/>
        <v>70</v>
      </c>
    </row>
    <row r="135" spans="1:41" hidden="1">
      <c r="A135" s="72">
        <f t="shared" si="66"/>
        <v>0.68749999999999978</v>
      </c>
      <c r="B135" s="73">
        <f t="shared" si="347"/>
        <v>1</v>
      </c>
      <c r="C135" s="74">
        <f t="shared" si="347"/>
        <v>8</v>
      </c>
      <c r="D135" s="74">
        <f t="shared" si="347"/>
        <v>0</v>
      </c>
      <c r="E135" s="75">
        <f t="shared" si="37"/>
        <v>9</v>
      </c>
      <c r="F135" s="73">
        <f t="shared" ref="F135:H135" si="429">SUM(F60:F63)</f>
        <v>0</v>
      </c>
      <c r="G135" s="74">
        <f t="shared" si="429"/>
        <v>8</v>
      </c>
      <c r="H135" s="74">
        <f t="shared" si="429"/>
        <v>0</v>
      </c>
      <c r="I135" s="76">
        <f t="shared" si="39"/>
        <v>8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0</v>
      </c>
      <c r="O135" s="74">
        <f t="shared" si="431"/>
        <v>7</v>
      </c>
      <c r="P135" s="74">
        <f t="shared" si="431"/>
        <v>4</v>
      </c>
      <c r="Q135" s="76">
        <f t="shared" si="43"/>
        <v>11</v>
      </c>
      <c r="R135" s="73">
        <f t="shared" ref="R135:T135" si="432">SUM(R60:R63)</f>
        <v>9</v>
      </c>
      <c r="S135" s="74">
        <f t="shared" si="432"/>
        <v>12</v>
      </c>
      <c r="T135" s="74">
        <f t="shared" si="432"/>
        <v>0</v>
      </c>
      <c r="U135" s="76">
        <f t="shared" si="45"/>
        <v>21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11</v>
      </c>
      <c r="AA135" s="74">
        <f t="shared" si="434"/>
        <v>10</v>
      </c>
      <c r="AB135" s="74">
        <f t="shared" si="434"/>
        <v>0</v>
      </c>
      <c r="AC135" s="76">
        <f t="shared" si="49"/>
        <v>21</v>
      </c>
      <c r="AD135" s="73">
        <f t="shared" ref="AD135:AF135" si="435">SUM(AD60:AD63)</f>
        <v>0</v>
      </c>
      <c r="AE135" s="74">
        <f t="shared" si="435"/>
        <v>5</v>
      </c>
      <c r="AF135" s="74">
        <f t="shared" si="435"/>
        <v>0</v>
      </c>
      <c r="AG135" s="76">
        <f t="shared" si="51"/>
        <v>5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21</v>
      </c>
      <c r="AM135" s="74">
        <f t="shared" si="437"/>
        <v>50</v>
      </c>
      <c r="AN135" s="74">
        <f t="shared" si="437"/>
        <v>4</v>
      </c>
      <c r="AO135" s="76">
        <f t="shared" si="55"/>
        <v>75</v>
      </c>
    </row>
    <row r="136" spans="1:41" hidden="1">
      <c r="A136" s="72">
        <f t="shared" si="66"/>
        <v>0.69791666666666641</v>
      </c>
      <c r="B136" s="73">
        <f t="shared" si="347"/>
        <v>4</v>
      </c>
      <c r="C136" s="74">
        <f t="shared" si="347"/>
        <v>8</v>
      </c>
      <c r="D136" s="74">
        <f t="shared" si="347"/>
        <v>0</v>
      </c>
      <c r="E136" s="75">
        <f t="shared" si="37"/>
        <v>12</v>
      </c>
      <c r="F136" s="73">
        <f t="shared" ref="F136:H136" si="438">SUM(F61:F64)</f>
        <v>2</v>
      </c>
      <c r="G136" s="74">
        <f t="shared" si="438"/>
        <v>11</v>
      </c>
      <c r="H136" s="74">
        <f t="shared" si="438"/>
        <v>0</v>
      </c>
      <c r="I136" s="76">
        <f t="shared" si="39"/>
        <v>13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0</v>
      </c>
      <c r="O136" s="74">
        <f t="shared" si="440"/>
        <v>5</v>
      </c>
      <c r="P136" s="74">
        <f t="shared" si="440"/>
        <v>0</v>
      </c>
      <c r="Q136" s="76">
        <f t="shared" si="43"/>
        <v>5</v>
      </c>
      <c r="R136" s="73">
        <f t="shared" ref="R136:T136" si="441">SUM(R61:R64)</f>
        <v>10</v>
      </c>
      <c r="S136" s="74">
        <f t="shared" si="441"/>
        <v>19</v>
      </c>
      <c r="T136" s="74">
        <f t="shared" si="441"/>
        <v>0</v>
      </c>
      <c r="U136" s="76">
        <f t="shared" si="45"/>
        <v>29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12</v>
      </c>
      <c r="AA136" s="74">
        <f t="shared" si="443"/>
        <v>17</v>
      </c>
      <c r="AB136" s="74">
        <f t="shared" si="443"/>
        <v>0</v>
      </c>
      <c r="AC136" s="76">
        <f t="shared" si="49"/>
        <v>29</v>
      </c>
      <c r="AD136" s="73">
        <f t="shared" ref="AD136:AF136" si="444">SUM(AD61:AD64)</f>
        <v>0</v>
      </c>
      <c r="AE136" s="74">
        <f t="shared" si="444"/>
        <v>4</v>
      </c>
      <c r="AF136" s="74">
        <f t="shared" si="444"/>
        <v>0</v>
      </c>
      <c r="AG136" s="76">
        <f t="shared" si="51"/>
        <v>4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28</v>
      </c>
      <c r="AM136" s="74">
        <f t="shared" si="446"/>
        <v>64</v>
      </c>
      <c r="AN136" s="74">
        <f t="shared" si="446"/>
        <v>0</v>
      </c>
      <c r="AO136" s="76">
        <f t="shared" si="55"/>
        <v>92</v>
      </c>
    </row>
    <row r="137" spans="1:41" hidden="1">
      <c r="A137" s="72">
        <f t="shared" si="66"/>
        <v>0.70833333333333304</v>
      </c>
      <c r="B137" s="73">
        <f t="shared" si="347"/>
        <v>6</v>
      </c>
      <c r="C137" s="74">
        <f t="shared" si="347"/>
        <v>15</v>
      </c>
      <c r="D137" s="74">
        <f t="shared" si="347"/>
        <v>0</v>
      </c>
      <c r="E137" s="75">
        <f t="shared" si="37"/>
        <v>21</v>
      </c>
      <c r="F137" s="73">
        <f t="shared" ref="F137:H137" si="447">SUM(F62:F65)</f>
        <v>5</v>
      </c>
      <c r="G137" s="74">
        <f t="shared" si="447"/>
        <v>11</v>
      </c>
      <c r="H137" s="74">
        <f t="shared" si="447"/>
        <v>0</v>
      </c>
      <c r="I137" s="76">
        <f t="shared" si="39"/>
        <v>16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1</v>
      </c>
      <c r="O137" s="74">
        <f t="shared" si="449"/>
        <v>12</v>
      </c>
      <c r="P137" s="74">
        <f t="shared" si="449"/>
        <v>0</v>
      </c>
      <c r="Q137" s="76">
        <f t="shared" si="43"/>
        <v>13</v>
      </c>
      <c r="R137" s="73">
        <f t="shared" ref="R137:T137" si="450">SUM(R62:R65)</f>
        <v>8</v>
      </c>
      <c r="S137" s="74">
        <f t="shared" si="450"/>
        <v>25</v>
      </c>
      <c r="T137" s="74">
        <f t="shared" si="450"/>
        <v>0</v>
      </c>
      <c r="U137" s="76">
        <f t="shared" si="45"/>
        <v>33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19</v>
      </c>
      <c r="AA137" s="74">
        <f t="shared" si="452"/>
        <v>22</v>
      </c>
      <c r="AB137" s="74">
        <f t="shared" si="452"/>
        <v>0</v>
      </c>
      <c r="AC137" s="76">
        <f t="shared" si="49"/>
        <v>41</v>
      </c>
      <c r="AD137" s="73">
        <f t="shared" ref="AD137:AF137" si="453">SUM(AD62:AD65)</f>
        <v>2</v>
      </c>
      <c r="AE137" s="74">
        <f t="shared" si="453"/>
        <v>9</v>
      </c>
      <c r="AF137" s="74">
        <f t="shared" si="453"/>
        <v>0</v>
      </c>
      <c r="AG137" s="76">
        <f t="shared" si="51"/>
        <v>11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41</v>
      </c>
      <c r="AM137" s="74">
        <f t="shared" si="455"/>
        <v>94</v>
      </c>
      <c r="AN137" s="74">
        <f t="shared" si="455"/>
        <v>0</v>
      </c>
      <c r="AO137" s="76">
        <f t="shared" si="55"/>
        <v>135</v>
      </c>
    </row>
    <row r="138" spans="1:41" hidden="1">
      <c r="A138" s="72">
        <f t="shared" si="66"/>
        <v>0.71874999999999967</v>
      </c>
      <c r="B138" s="73">
        <f t="shared" si="347"/>
        <v>7</v>
      </c>
      <c r="C138" s="74">
        <f t="shared" si="347"/>
        <v>16</v>
      </c>
      <c r="D138" s="74">
        <f t="shared" si="347"/>
        <v>0</v>
      </c>
      <c r="E138" s="75">
        <f t="shared" si="37"/>
        <v>23</v>
      </c>
      <c r="F138" s="73">
        <f t="shared" ref="F138:H138" si="456">SUM(F63:F66)</f>
        <v>5</v>
      </c>
      <c r="G138" s="74">
        <f t="shared" si="456"/>
        <v>13</v>
      </c>
      <c r="H138" s="74">
        <f t="shared" si="456"/>
        <v>0</v>
      </c>
      <c r="I138" s="76">
        <f t="shared" si="39"/>
        <v>18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2</v>
      </c>
      <c r="O138" s="74">
        <f t="shared" si="458"/>
        <v>11</v>
      </c>
      <c r="P138" s="74">
        <f t="shared" si="458"/>
        <v>0</v>
      </c>
      <c r="Q138" s="76">
        <f t="shared" si="43"/>
        <v>13</v>
      </c>
      <c r="R138" s="73">
        <f t="shared" ref="R138:T138" si="459">SUM(R63:R66)</f>
        <v>12</v>
      </c>
      <c r="S138" s="74">
        <f t="shared" si="459"/>
        <v>22</v>
      </c>
      <c r="T138" s="74">
        <f t="shared" si="459"/>
        <v>0</v>
      </c>
      <c r="U138" s="76">
        <f t="shared" si="45"/>
        <v>34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18</v>
      </c>
      <c r="AA138" s="74">
        <f t="shared" si="461"/>
        <v>23</v>
      </c>
      <c r="AB138" s="74">
        <f t="shared" si="461"/>
        <v>0</v>
      </c>
      <c r="AC138" s="76">
        <f t="shared" si="49"/>
        <v>41</v>
      </c>
      <c r="AD138" s="73">
        <f t="shared" ref="AD138:AF138" si="462">SUM(AD63:AD66)</f>
        <v>4</v>
      </c>
      <c r="AE138" s="74">
        <f t="shared" si="462"/>
        <v>6</v>
      </c>
      <c r="AF138" s="74">
        <f t="shared" si="462"/>
        <v>0</v>
      </c>
      <c r="AG138" s="76">
        <f t="shared" si="51"/>
        <v>10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48</v>
      </c>
      <c r="AM138" s="74">
        <f t="shared" si="464"/>
        <v>91</v>
      </c>
      <c r="AN138" s="74">
        <f t="shared" si="464"/>
        <v>0</v>
      </c>
      <c r="AO138" s="76">
        <f t="shared" si="55"/>
        <v>139</v>
      </c>
    </row>
    <row r="139" spans="1:41" hidden="1">
      <c r="A139" s="72">
        <f t="shared" si="66"/>
        <v>0.7291666666666663</v>
      </c>
      <c r="B139" s="73">
        <f t="shared" si="347"/>
        <v>6</v>
      </c>
      <c r="C139" s="74">
        <f t="shared" si="347"/>
        <v>21</v>
      </c>
      <c r="D139" s="74">
        <f t="shared" si="347"/>
        <v>0</v>
      </c>
      <c r="E139" s="75">
        <f t="shared" si="37"/>
        <v>27</v>
      </c>
      <c r="F139" s="73">
        <f t="shared" ref="F139:H139" si="465">SUM(F64:F67)</f>
        <v>5</v>
      </c>
      <c r="G139" s="74">
        <f t="shared" si="465"/>
        <v>13</v>
      </c>
      <c r="H139" s="74">
        <f t="shared" si="465"/>
        <v>0</v>
      </c>
      <c r="I139" s="76">
        <f t="shared" si="39"/>
        <v>18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5</v>
      </c>
      <c r="O139" s="74">
        <f t="shared" si="467"/>
        <v>15</v>
      </c>
      <c r="P139" s="74">
        <f t="shared" si="467"/>
        <v>0</v>
      </c>
      <c r="Q139" s="76">
        <f t="shared" si="43"/>
        <v>20</v>
      </c>
      <c r="R139" s="73">
        <f t="shared" ref="R139:T139" si="468">SUM(R64:R67)</f>
        <v>9</v>
      </c>
      <c r="S139" s="74">
        <f t="shared" si="468"/>
        <v>24</v>
      </c>
      <c r="T139" s="74">
        <f t="shared" si="468"/>
        <v>0</v>
      </c>
      <c r="U139" s="76">
        <f t="shared" si="45"/>
        <v>33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14</v>
      </c>
      <c r="AA139" s="74">
        <f t="shared" si="470"/>
        <v>28</v>
      </c>
      <c r="AB139" s="74">
        <f t="shared" si="470"/>
        <v>0</v>
      </c>
      <c r="AC139" s="76">
        <f t="shared" si="49"/>
        <v>42</v>
      </c>
      <c r="AD139" s="73">
        <f t="shared" ref="AD139:AF139" si="471">SUM(AD64:AD67)</f>
        <v>9</v>
      </c>
      <c r="AE139" s="74">
        <f t="shared" si="471"/>
        <v>10</v>
      </c>
      <c r="AF139" s="74">
        <f t="shared" si="471"/>
        <v>0</v>
      </c>
      <c r="AG139" s="76">
        <f t="shared" si="51"/>
        <v>19</v>
      </c>
      <c r="AH139" s="73">
        <f t="shared" ref="AH139:AJ139" si="472">SUM(AH64:AH67)</f>
        <v>0</v>
      </c>
      <c r="AI139" s="74">
        <f t="shared" si="472"/>
        <v>1</v>
      </c>
      <c r="AJ139" s="74">
        <f t="shared" si="472"/>
        <v>0</v>
      </c>
      <c r="AK139" s="76">
        <f t="shared" si="53"/>
        <v>1</v>
      </c>
      <c r="AL139" s="73">
        <f t="shared" ref="AL139:AN139" si="473">SUM(AL64:AL67)</f>
        <v>48</v>
      </c>
      <c r="AM139" s="74">
        <f t="shared" si="473"/>
        <v>112</v>
      </c>
      <c r="AN139" s="74">
        <f t="shared" si="473"/>
        <v>0</v>
      </c>
      <c r="AO139" s="76">
        <f t="shared" si="55"/>
        <v>160</v>
      </c>
    </row>
    <row r="140" spans="1:41" hidden="1">
      <c r="A140" s="72">
        <f t="shared" si="66"/>
        <v>0.73958333333333293</v>
      </c>
      <c r="B140" s="73">
        <f t="shared" si="347"/>
        <v>4</v>
      </c>
      <c r="C140" s="74">
        <f t="shared" si="347"/>
        <v>17</v>
      </c>
      <c r="D140" s="74">
        <f t="shared" si="347"/>
        <v>0</v>
      </c>
      <c r="E140" s="75">
        <f t="shared" si="37"/>
        <v>21</v>
      </c>
      <c r="F140" s="73">
        <f t="shared" ref="F140:H140" si="474">SUM(F65:F68)</f>
        <v>4</v>
      </c>
      <c r="G140" s="74">
        <f t="shared" si="474"/>
        <v>10</v>
      </c>
      <c r="H140" s="74">
        <f t="shared" si="474"/>
        <v>0</v>
      </c>
      <c r="I140" s="76">
        <f t="shared" si="39"/>
        <v>14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7</v>
      </c>
      <c r="O140" s="74">
        <f t="shared" si="476"/>
        <v>18</v>
      </c>
      <c r="P140" s="74">
        <f t="shared" si="476"/>
        <v>0</v>
      </c>
      <c r="Q140" s="76">
        <f t="shared" si="43"/>
        <v>25</v>
      </c>
      <c r="R140" s="73">
        <f t="shared" ref="R140:T140" si="477">SUM(R65:R68)</f>
        <v>10</v>
      </c>
      <c r="S140" s="74">
        <f t="shared" si="477"/>
        <v>27</v>
      </c>
      <c r="T140" s="74">
        <f t="shared" si="477"/>
        <v>0</v>
      </c>
      <c r="U140" s="76">
        <f t="shared" si="45"/>
        <v>37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12</v>
      </c>
      <c r="AA140" s="74">
        <f t="shared" si="479"/>
        <v>28</v>
      </c>
      <c r="AB140" s="74">
        <f t="shared" si="479"/>
        <v>0</v>
      </c>
      <c r="AC140" s="76">
        <f t="shared" si="49"/>
        <v>40</v>
      </c>
      <c r="AD140" s="73">
        <f t="shared" ref="AD140:AF140" si="480">SUM(AD65:AD68)</f>
        <v>9</v>
      </c>
      <c r="AE140" s="74">
        <f t="shared" si="480"/>
        <v>17</v>
      </c>
      <c r="AF140" s="74">
        <f t="shared" si="480"/>
        <v>0</v>
      </c>
      <c r="AG140" s="76">
        <f t="shared" si="51"/>
        <v>26</v>
      </c>
      <c r="AH140" s="73">
        <f t="shared" ref="AH140:AJ140" si="481">SUM(AH65:AH68)</f>
        <v>0</v>
      </c>
      <c r="AI140" s="74">
        <f t="shared" si="481"/>
        <v>1</v>
      </c>
      <c r="AJ140" s="74">
        <f t="shared" si="481"/>
        <v>0</v>
      </c>
      <c r="AK140" s="76">
        <f t="shared" si="53"/>
        <v>1</v>
      </c>
      <c r="AL140" s="73">
        <f t="shared" ref="AL140:AN140" si="482">SUM(AL65:AL68)</f>
        <v>46</v>
      </c>
      <c r="AM140" s="74">
        <f t="shared" si="482"/>
        <v>118</v>
      </c>
      <c r="AN140" s="74">
        <f t="shared" si="482"/>
        <v>0</v>
      </c>
      <c r="AO140" s="76">
        <f t="shared" si="55"/>
        <v>164</v>
      </c>
    </row>
    <row r="141" spans="1:41" hidden="1">
      <c r="A141" s="72">
        <f t="shared" si="66"/>
        <v>0.74999999999999956</v>
      </c>
      <c r="B141" s="73">
        <f t="shared" si="347"/>
        <v>2</v>
      </c>
      <c r="C141" s="74">
        <f t="shared" si="347"/>
        <v>13</v>
      </c>
      <c r="D141" s="74">
        <f t="shared" si="347"/>
        <v>0</v>
      </c>
      <c r="E141" s="75">
        <f t="shared" si="37"/>
        <v>15</v>
      </c>
      <c r="F141" s="73">
        <f t="shared" ref="F141:H141" si="483">SUM(F66:F69)</f>
        <v>6</v>
      </c>
      <c r="G141" s="74">
        <f t="shared" si="483"/>
        <v>18</v>
      </c>
      <c r="H141" s="74">
        <f t="shared" si="483"/>
        <v>0</v>
      </c>
      <c r="I141" s="76">
        <f t="shared" si="39"/>
        <v>24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9</v>
      </c>
      <c r="O141" s="74">
        <f t="shared" si="485"/>
        <v>23</v>
      </c>
      <c r="P141" s="74">
        <f t="shared" si="485"/>
        <v>0</v>
      </c>
      <c r="Q141" s="76">
        <f t="shared" si="43"/>
        <v>32</v>
      </c>
      <c r="R141" s="73">
        <f t="shared" ref="R141:T141" si="486">SUM(R66:R69)</f>
        <v>11</v>
      </c>
      <c r="S141" s="74">
        <f t="shared" si="486"/>
        <v>23</v>
      </c>
      <c r="T141" s="74">
        <f t="shared" si="486"/>
        <v>0</v>
      </c>
      <c r="U141" s="76">
        <f t="shared" si="45"/>
        <v>34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4</v>
      </c>
      <c r="AA141" s="74">
        <f t="shared" si="488"/>
        <v>27</v>
      </c>
      <c r="AB141" s="74">
        <f t="shared" si="488"/>
        <v>1</v>
      </c>
      <c r="AC141" s="76">
        <f t="shared" si="49"/>
        <v>32</v>
      </c>
      <c r="AD141" s="73">
        <f t="shared" ref="AD141:AF141" si="489">SUM(AD66:AD69)</f>
        <v>7</v>
      </c>
      <c r="AE141" s="74">
        <f t="shared" si="489"/>
        <v>13</v>
      </c>
      <c r="AF141" s="74">
        <f t="shared" si="489"/>
        <v>0</v>
      </c>
      <c r="AG141" s="76">
        <f t="shared" si="51"/>
        <v>20</v>
      </c>
      <c r="AH141" s="73">
        <f t="shared" ref="AH141:AJ141" si="490">SUM(AH66:AH69)</f>
        <v>0</v>
      </c>
      <c r="AI141" s="74">
        <f t="shared" si="490"/>
        <v>1</v>
      </c>
      <c r="AJ141" s="74">
        <f t="shared" si="490"/>
        <v>0</v>
      </c>
      <c r="AK141" s="76">
        <f t="shared" si="53"/>
        <v>1</v>
      </c>
      <c r="AL141" s="73">
        <f t="shared" ref="AL141:AN141" si="491">SUM(AL66:AL69)</f>
        <v>39</v>
      </c>
      <c r="AM141" s="74">
        <f t="shared" si="491"/>
        <v>118</v>
      </c>
      <c r="AN141" s="74">
        <f t="shared" si="491"/>
        <v>1</v>
      </c>
      <c r="AO141" s="76">
        <f t="shared" si="55"/>
        <v>158</v>
      </c>
    </row>
    <row r="142" spans="1:41" hidden="1">
      <c r="A142" s="72">
        <f t="shared" si="66"/>
        <v>0.76041666666666619</v>
      </c>
      <c r="B142" s="73">
        <f t="shared" ref="B142:D145" si="492">SUM(B67:B70)</f>
        <v>2</v>
      </c>
      <c r="C142" s="74">
        <f t="shared" si="492"/>
        <v>13</v>
      </c>
      <c r="D142" s="74">
        <f t="shared" si="492"/>
        <v>0</v>
      </c>
      <c r="E142" s="75">
        <f t="shared" si="37"/>
        <v>15</v>
      </c>
      <c r="F142" s="73">
        <f t="shared" ref="F142:H142" si="493">SUM(F67:F70)</f>
        <v>6</v>
      </c>
      <c r="G142" s="74">
        <f t="shared" si="493"/>
        <v>14</v>
      </c>
      <c r="H142" s="74">
        <f t="shared" si="493"/>
        <v>0</v>
      </c>
      <c r="I142" s="76">
        <f t="shared" si="39"/>
        <v>20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8</v>
      </c>
      <c r="O142" s="74">
        <f t="shared" si="495"/>
        <v>34</v>
      </c>
      <c r="P142" s="74">
        <f t="shared" si="495"/>
        <v>0</v>
      </c>
      <c r="Q142" s="76">
        <f t="shared" si="43"/>
        <v>42</v>
      </c>
      <c r="R142" s="73">
        <f t="shared" ref="R142:T142" si="496">SUM(R67:R70)</f>
        <v>7</v>
      </c>
      <c r="S142" s="74">
        <f t="shared" si="496"/>
        <v>21</v>
      </c>
      <c r="T142" s="74">
        <f t="shared" si="496"/>
        <v>0</v>
      </c>
      <c r="U142" s="76">
        <f t="shared" si="45"/>
        <v>28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3</v>
      </c>
      <c r="AA142" s="74">
        <f t="shared" si="498"/>
        <v>25</v>
      </c>
      <c r="AB142" s="74">
        <f t="shared" si="498"/>
        <v>1</v>
      </c>
      <c r="AC142" s="76">
        <f t="shared" si="49"/>
        <v>29</v>
      </c>
      <c r="AD142" s="73">
        <f t="shared" ref="AD142:AF142" si="499">SUM(AD67:AD70)</f>
        <v>5</v>
      </c>
      <c r="AE142" s="74">
        <f t="shared" si="499"/>
        <v>14</v>
      </c>
      <c r="AF142" s="74">
        <f t="shared" si="499"/>
        <v>0</v>
      </c>
      <c r="AG142" s="76">
        <f t="shared" si="51"/>
        <v>19</v>
      </c>
      <c r="AH142" s="73">
        <f t="shared" ref="AH142:AJ142" si="500">SUM(AH67:AH70)</f>
        <v>0</v>
      </c>
      <c r="AI142" s="74">
        <f t="shared" si="500"/>
        <v>1</v>
      </c>
      <c r="AJ142" s="74">
        <f t="shared" si="500"/>
        <v>0</v>
      </c>
      <c r="AK142" s="76">
        <f t="shared" si="53"/>
        <v>1</v>
      </c>
      <c r="AL142" s="73">
        <f t="shared" ref="AL142:AN142" si="501">SUM(AL67:AL70)</f>
        <v>31</v>
      </c>
      <c r="AM142" s="74">
        <f t="shared" si="501"/>
        <v>122</v>
      </c>
      <c r="AN142" s="74">
        <f t="shared" si="501"/>
        <v>1</v>
      </c>
      <c r="AO142" s="76">
        <f t="shared" si="55"/>
        <v>154</v>
      </c>
    </row>
    <row r="143" spans="1:41" hidden="1">
      <c r="A143" s="72">
        <f t="shared" si="66"/>
        <v>0.77083333333333282</v>
      </c>
      <c r="B143" s="73">
        <f t="shared" si="492"/>
        <v>3</v>
      </c>
      <c r="C143" s="74">
        <f t="shared" si="492"/>
        <v>7</v>
      </c>
      <c r="D143" s="74">
        <f t="shared" si="492"/>
        <v>0</v>
      </c>
      <c r="E143" s="75">
        <f t="shared" si="37"/>
        <v>10</v>
      </c>
      <c r="F143" s="73">
        <f t="shared" ref="F143:H143" si="502">SUM(F68:F71)</f>
        <v>6</v>
      </c>
      <c r="G143" s="74">
        <f t="shared" si="502"/>
        <v>9</v>
      </c>
      <c r="H143" s="74">
        <f t="shared" si="502"/>
        <v>0</v>
      </c>
      <c r="I143" s="76">
        <f t="shared" si="39"/>
        <v>15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5</v>
      </c>
      <c r="O143" s="74">
        <f t="shared" si="504"/>
        <v>27</v>
      </c>
      <c r="P143" s="74">
        <f t="shared" si="504"/>
        <v>0</v>
      </c>
      <c r="Q143" s="76">
        <f t="shared" si="43"/>
        <v>32</v>
      </c>
      <c r="R143" s="73">
        <f t="shared" ref="R143:T143" si="505">SUM(R68:R71)</f>
        <v>5</v>
      </c>
      <c r="S143" s="74">
        <f t="shared" si="505"/>
        <v>16</v>
      </c>
      <c r="T143" s="74">
        <f t="shared" si="505"/>
        <v>0</v>
      </c>
      <c r="U143" s="76">
        <f t="shared" si="45"/>
        <v>21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3</v>
      </c>
      <c r="AA143" s="74">
        <f t="shared" si="507"/>
        <v>18</v>
      </c>
      <c r="AB143" s="74">
        <f t="shared" si="507"/>
        <v>1</v>
      </c>
      <c r="AC143" s="76">
        <f t="shared" si="49"/>
        <v>22</v>
      </c>
      <c r="AD143" s="73">
        <f t="shared" ref="AD143:AF143" si="508">SUM(AD68:AD71)</f>
        <v>0</v>
      </c>
      <c r="AE143" s="74">
        <f t="shared" si="508"/>
        <v>9</v>
      </c>
      <c r="AF143" s="74">
        <f t="shared" si="508"/>
        <v>0</v>
      </c>
      <c r="AG143" s="76">
        <f t="shared" si="51"/>
        <v>9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22</v>
      </c>
      <c r="AM143" s="74">
        <f t="shared" si="510"/>
        <v>86</v>
      </c>
      <c r="AN143" s="74">
        <f t="shared" si="510"/>
        <v>1</v>
      </c>
      <c r="AO143" s="76">
        <f t="shared" si="55"/>
        <v>109</v>
      </c>
    </row>
    <row r="144" spans="1:41" hidden="1">
      <c r="A144" s="72">
        <f t="shared" si="66"/>
        <v>0.78124999999999944</v>
      </c>
      <c r="B144" s="73">
        <f t="shared" si="492"/>
        <v>6</v>
      </c>
      <c r="C144" s="74">
        <f t="shared" si="492"/>
        <v>5</v>
      </c>
      <c r="D144" s="74">
        <f t="shared" si="492"/>
        <v>0</v>
      </c>
      <c r="E144" s="75">
        <f t="shared" si="37"/>
        <v>11</v>
      </c>
      <c r="F144" s="73">
        <f t="shared" ref="F144:H144" si="511">SUM(F69:F72)</f>
        <v>6</v>
      </c>
      <c r="G144" s="74">
        <f t="shared" si="511"/>
        <v>9</v>
      </c>
      <c r="H144" s="74">
        <f t="shared" si="511"/>
        <v>0</v>
      </c>
      <c r="I144" s="76">
        <f t="shared" si="39"/>
        <v>15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3</v>
      </c>
      <c r="O144" s="74">
        <f t="shared" si="513"/>
        <v>24</v>
      </c>
      <c r="P144" s="74">
        <f t="shared" si="513"/>
        <v>0</v>
      </c>
      <c r="Q144" s="76">
        <f t="shared" si="43"/>
        <v>27</v>
      </c>
      <c r="R144" s="73">
        <f t="shared" ref="R144:T144" si="514">SUM(R69:R72)</f>
        <v>2</v>
      </c>
      <c r="S144" s="74">
        <f t="shared" si="514"/>
        <v>6</v>
      </c>
      <c r="T144" s="74">
        <f t="shared" si="514"/>
        <v>0</v>
      </c>
      <c r="U144" s="76">
        <f t="shared" si="45"/>
        <v>8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3</v>
      </c>
      <c r="AA144" s="74">
        <f t="shared" si="516"/>
        <v>13</v>
      </c>
      <c r="AB144" s="74">
        <f t="shared" si="516"/>
        <v>1</v>
      </c>
      <c r="AC144" s="76">
        <f t="shared" si="49"/>
        <v>17</v>
      </c>
      <c r="AD144" s="73">
        <f t="shared" ref="AD144:AF144" si="517">SUM(AD69:AD72)</f>
        <v>0</v>
      </c>
      <c r="AE144" s="74">
        <f t="shared" si="517"/>
        <v>2</v>
      </c>
      <c r="AF144" s="74">
        <f t="shared" si="517"/>
        <v>0</v>
      </c>
      <c r="AG144" s="76">
        <f t="shared" si="51"/>
        <v>2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20</v>
      </c>
      <c r="AM144" s="74">
        <f t="shared" si="519"/>
        <v>59</v>
      </c>
      <c r="AN144" s="74">
        <f t="shared" si="519"/>
        <v>1</v>
      </c>
      <c r="AO144" s="76">
        <f t="shared" si="55"/>
        <v>80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6</v>
      </c>
      <c r="C145" s="74">
        <f t="shared" si="492"/>
        <v>2</v>
      </c>
      <c r="D145" s="74">
        <f t="shared" si="492"/>
        <v>0</v>
      </c>
      <c r="E145" s="75">
        <f t="shared" si="37"/>
        <v>8</v>
      </c>
      <c r="F145" s="73">
        <f t="shared" ref="F145:H145" si="520">SUM(F70:F73)</f>
        <v>1</v>
      </c>
      <c r="G145" s="74">
        <f t="shared" si="520"/>
        <v>1</v>
      </c>
      <c r="H145" s="74">
        <f t="shared" si="520"/>
        <v>0</v>
      </c>
      <c r="I145" s="76">
        <f t="shared" si="39"/>
        <v>2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0</v>
      </c>
      <c r="O145" s="74">
        <f t="shared" si="522"/>
        <v>12</v>
      </c>
      <c r="P145" s="74">
        <f t="shared" si="522"/>
        <v>0</v>
      </c>
      <c r="Q145" s="76">
        <f t="shared" si="43"/>
        <v>12</v>
      </c>
      <c r="R145" s="73">
        <f t="shared" ref="R145:T145" si="523">SUM(R70:R73)</f>
        <v>1</v>
      </c>
      <c r="S145" s="74">
        <f t="shared" si="523"/>
        <v>6</v>
      </c>
      <c r="T145" s="74">
        <f t="shared" si="523"/>
        <v>0</v>
      </c>
      <c r="U145" s="76">
        <f t="shared" si="45"/>
        <v>7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2</v>
      </c>
      <c r="AA145" s="74">
        <f t="shared" si="525"/>
        <v>11</v>
      </c>
      <c r="AB145" s="74">
        <f t="shared" si="525"/>
        <v>0</v>
      </c>
      <c r="AC145" s="76">
        <f t="shared" si="49"/>
        <v>13</v>
      </c>
      <c r="AD145" s="73">
        <f t="shared" ref="AD145:AF145" si="526">SUM(AD70:AD73)</f>
        <v>0</v>
      </c>
      <c r="AE145" s="74">
        <f t="shared" si="526"/>
        <v>1</v>
      </c>
      <c r="AF145" s="74">
        <f t="shared" si="526"/>
        <v>0</v>
      </c>
      <c r="AG145" s="76">
        <f t="shared" si="51"/>
        <v>1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10</v>
      </c>
      <c r="AM145" s="74">
        <f t="shared" si="528"/>
        <v>33</v>
      </c>
      <c r="AN145" s="74">
        <f t="shared" si="528"/>
        <v>0</v>
      </c>
      <c r="AO145" s="76">
        <f t="shared" si="55"/>
        <v>43</v>
      </c>
    </row>
    <row r="146" spans="1:41" s="59" customFormat="1" ht="19.5" hidden="1" thickBot="1">
      <c r="A146" s="87" t="s">
        <v>16</v>
      </c>
      <c r="B146" s="74">
        <f>B74</f>
        <v>56</v>
      </c>
      <c r="C146" s="74">
        <f t="shared" ref="C146:AK146" si="529">C74</f>
        <v>68</v>
      </c>
      <c r="D146" s="74">
        <f t="shared" si="529"/>
        <v>1</v>
      </c>
      <c r="E146" s="88">
        <f t="shared" si="529"/>
        <v>125</v>
      </c>
      <c r="F146" s="74">
        <f t="shared" si="529"/>
        <v>69</v>
      </c>
      <c r="G146" s="74">
        <f t="shared" si="529"/>
        <v>61</v>
      </c>
      <c r="H146" s="74">
        <f t="shared" si="529"/>
        <v>5</v>
      </c>
      <c r="I146" s="88">
        <f t="shared" si="529"/>
        <v>135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74</v>
      </c>
      <c r="O146" s="74">
        <f t="shared" si="529"/>
        <v>79</v>
      </c>
      <c r="P146" s="74">
        <f t="shared" si="529"/>
        <v>6</v>
      </c>
      <c r="Q146" s="88">
        <f t="shared" si="529"/>
        <v>159</v>
      </c>
      <c r="R146" s="74">
        <f t="shared" ref="R146:AG146" si="530">R74</f>
        <v>82</v>
      </c>
      <c r="S146" s="74">
        <f t="shared" si="530"/>
        <v>140</v>
      </c>
      <c r="T146" s="74">
        <f t="shared" si="530"/>
        <v>3</v>
      </c>
      <c r="U146" s="88">
        <f t="shared" si="530"/>
        <v>225</v>
      </c>
      <c r="V146" s="74">
        <f t="shared" si="530"/>
        <v>0</v>
      </c>
      <c r="W146" s="74">
        <f t="shared" si="530"/>
        <v>0</v>
      </c>
      <c r="X146" s="74">
        <f t="shared" si="530"/>
        <v>0</v>
      </c>
      <c r="Y146" s="88">
        <f t="shared" si="530"/>
        <v>0</v>
      </c>
      <c r="Z146" s="74">
        <f t="shared" si="530"/>
        <v>87</v>
      </c>
      <c r="AA146" s="74">
        <f t="shared" si="530"/>
        <v>153</v>
      </c>
      <c r="AB146" s="74">
        <f t="shared" si="530"/>
        <v>8</v>
      </c>
      <c r="AC146" s="88">
        <f t="shared" si="530"/>
        <v>248</v>
      </c>
      <c r="AD146" s="74">
        <f t="shared" si="530"/>
        <v>51</v>
      </c>
      <c r="AE146" s="74">
        <f t="shared" si="530"/>
        <v>54</v>
      </c>
      <c r="AF146" s="74">
        <f t="shared" si="530"/>
        <v>0</v>
      </c>
      <c r="AG146" s="88">
        <f t="shared" si="530"/>
        <v>105</v>
      </c>
      <c r="AH146" s="74">
        <f t="shared" si="529"/>
        <v>0</v>
      </c>
      <c r="AI146" s="74">
        <f t="shared" si="529"/>
        <v>1</v>
      </c>
      <c r="AJ146" s="74">
        <f t="shared" si="529"/>
        <v>0</v>
      </c>
      <c r="AK146" s="88">
        <f t="shared" si="529"/>
        <v>1</v>
      </c>
      <c r="AL146" s="74">
        <f t="shared" ref="AL146:AO146" si="531">AL74</f>
        <v>419</v>
      </c>
      <c r="AM146" s="74">
        <f t="shared" si="531"/>
        <v>556</v>
      </c>
      <c r="AN146" s="74">
        <f t="shared" si="531"/>
        <v>23</v>
      </c>
      <c r="AO146" s="88">
        <f t="shared" si="531"/>
        <v>998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0.41666666666666696</v>
      </c>
      <c r="B148" s="92">
        <f t="shared" ref="B148:AN148" si="533">VLOOKUP($A$148,$A$150:$AO$174,B147)</f>
        <v>7</v>
      </c>
      <c r="C148" s="92">
        <f t="shared" si="533"/>
        <v>2</v>
      </c>
      <c r="D148" s="92">
        <f t="shared" si="533"/>
        <v>0</v>
      </c>
      <c r="E148" s="92">
        <f t="shared" si="533"/>
        <v>9</v>
      </c>
      <c r="F148" s="92">
        <f t="shared" si="533"/>
        <v>4</v>
      </c>
      <c r="G148" s="92">
        <f t="shared" si="533"/>
        <v>3</v>
      </c>
      <c r="H148" s="92">
        <f t="shared" si="533"/>
        <v>1</v>
      </c>
      <c r="I148" s="92">
        <f t="shared" si="533"/>
        <v>8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5</v>
      </c>
      <c r="O148" s="92">
        <f t="shared" si="533"/>
        <v>4</v>
      </c>
      <c r="P148" s="92">
        <f t="shared" si="533"/>
        <v>0</v>
      </c>
      <c r="Q148" s="92">
        <f t="shared" si="533"/>
        <v>9</v>
      </c>
      <c r="R148" s="92">
        <f t="shared" si="533"/>
        <v>7</v>
      </c>
      <c r="S148" s="92">
        <f t="shared" si="533"/>
        <v>20</v>
      </c>
      <c r="T148" s="92">
        <f t="shared" si="533"/>
        <v>0</v>
      </c>
      <c r="U148" s="92">
        <f t="shared" si="533"/>
        <v>27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10</v>
      </c>
      <c r="AA148" s="92">
        <f t="shared" si="533"/>
        <v>24</v>
      </c>
      <c r="AB148" s="92">
        <f t="shared" si="533"/>
        <v>1</v>
      </c>
      <c r="AC148" s="92">
        <f t="shared" si="533"/>
        <v>35</v>
      </c>
      <c r="AD148" s="92">
        <f t="shared" si="533"/>
        <v>8</v>
      </c>
      <c r="AE148" s="92">
        <f t="shared" si="533"/>
        <v>10</v>
      </c>
      <c r="AF148" s="92">
        <f t="shared" si="533"/>
        <v>0</v>
      </c>
      <c r="AG148" s="92">
        <f t="shared" si="533"/>
        <v>18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41</v>
      </c>
      <c r="AM148" s="92">
        <f t="shared" si="533"/>
        <v>63</v>
      </c>
      <c r="AN148" s="92">
        <f t="shared" si="533"/>
        <v>2</v>
      </c>
      <c r="AO148" s="93">
        <f>MAX(AO93:AO117)</f>
        <v>106</v>
      </c>
    </row>
    <row r="149" spans="1:41" s="59" customFormat="1" ht="12.75" hidden="1">
      <c r="A149" s="91">
        <f>MIN(A175:A202)</f>
        <v>0.73958333333333293</v>
      </c>
      <c r="B149" s="92">
        <f t="shared" ref="B149:AN149" si="534">VLOOKUP($A$149,$A$175:$AO$202,B147)</f>
        <v>4</v>
      </c>
      <c r="C149" s="92">
        <f t="shared" si="534"/>
        <v>17</v>
      </c>
      <c r="D149" s="92">
        <f t="shared" si="534"/>
        <v>0</v>
      </c>
      <c r="E149" s="92">
        <f t="shared" si="534"/>
        <v>21</v>
      </c>
      <c r="F149" s="92">
        <f t="shared" si="534"/>
        <v>4</v>
      </c>
      <c r="G149" s="92">
        <f t="shared" si="534"/>
        <v>10</v>
      </c>
      <c r="H149" s="92">
        <f t="shared" si="534"/>
        <v>0</v>
      </c>
      <c r="I149" s="92">
        <f t="shared" si="534"/>
        <v>14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7</v>
      </c>
      <c r="O149" s="92">
        <f t="shared" si="534"/>
        <v>18</v>
      </c>
      <c r="P149" s="92">
        <f t="shared" si="534"/>
        <v>0</v>
      </c>
      <c r="Q149" s="92">
        <f t="shared" si="534"/>
        <v>25</v>
      </c>
      <c r="R149" s="92">
        <f t="shared" si="534"/>
        <v>10</v>
      </c>
      <c r="S149" s="92">
        <f t="shared" si="534"/>
        <v>27</v>
      </c>
      <c r="T149" s="92">
        <f t="shared" si="534"/>
        <v>0</v>
      </c>
      <c r="U149" s="92">
        <f t="shared" si="534"/>
        <v>37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12</v>
      </c>
      <c r="AA149" s="92">
        <f t="shared" si="534"/>
        <v>28</v>
      </c>
      <c r="AB149" s="92">
        <f t="shared" si="534"/>
        <v>0</v>
      </c>
      <c r="AC149" s="92">
        <f t="shared" si="534"/>
        <v>40</v>
      </c>
      <c r="AD149" s="92">
        <f t="shared" si="534"/>
        <v>9</v>
      </c>
      <c r="AE149" s="92">
        <f t="shared" si="534"/>
        <v>17</v>
      </c>
      <c r="AF149" s="92">
        <f t="shared" si="534"/>
        <v>0</v>
      </c>
      <c r="AG149" s="92">
        <f t="shared" si="534"/>
        <v>26</v>
      </c>
      <c r="AH149" s="92">
        <f t="shared" si="534"/>
        <v>0</v>
      </c>
      <c r="AI149" s="92">
        <f t="shared" si="534"/>
        <v>1</v>
      </c>
      <c r="AJ149" s="92">
        <f t="shared" si="534"/>
        <v>0</v>
      </c>
      <c r="AK149" s="92">
        <f t="shared" si="534"/>
        <v>1</v>
      </c>
      <c r="AL149" s="92">
        <f t="shared" si="534"/>
        <v>46</v>
      </c>
      <c r="AM149" s="92">
        <f t="shared" si="534"/>
        <v>118</v>
      </c>
      <c r="AN149" s="92">
        <f t="shared" si="534"/>
        <v>0</v>
      </c>
      <c r="AO149" s="93">
        <f>MAX(AO118:AO145)</f>
        <v>164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 t="str">
        <f t="shared" ref="A158:AO158" si="543">IF($AO$148=$AO101,A101,"")</f>
        <v/>
      </c>
      <c r="B158" s="95" t="str">
        <f t="shared" si="543"/>
        <v/>
      </c>
      <c r="C158" s="95" t="str">
        <f t="shared" si="543"/>
        <v/>
      </c>
      <c r="D158" s="95" t="str">
        <f t="shared" si="543"/>
        <v/>
      </c>
      <c r="E158" s="95" t="str">
        <f t="shared" si="543"/>
        <v/>
      </c>
      <c r="F158" s="95" t="str">
        <f t="shared" si="543"/>
        <v/>
      </c>
      <c r="G158" s="95" t="str">
        <f t="shared" si="543"/>
        <v/>
      </c>
      <c r="H158" s="95" t="str">
        <f t="shared" si="543"/>
        <v/>
      </c>
      <c r="I158" s="95" t="str">
        <f t="shared" si="543"/>
        <v/>
      </c>
      <c r="J158" s="95" t="str">
        <f t="shared" si="543"/>
        <v/>
      </c>
      <c r="K158" s="95" t="str">
        <f t="shared" si="543"/>
        <v/>
      </c>
      <c r="L158" s="95" t="str">
        <f t="shared" si="543"/>
        <v/>
      </c>
      <c r="M158" s="95" t="str">
        <f t="shared" si="543"/>
        <v/>
      </c>
      <c r="N158" s="95" t="str">
        <f t="shared" si="543"/>
        <v/>
      </c>
      <c r="O158" s="95" t="str">
        <f t="shared" si="543"/>
        <v/>
      </c>
      <c r="P158" s="95" t="str">
        <f t="shared" si="543"/>
        <v/>
      </c>
      <c r="Q158" s="95" t="str">
        <f t="shared" si="543"/>
        <v/>
      </c>
      <c r="R158" s="95" t="str">
        <f t="shared" si="543"/>
        <v/>
      </c>
      <c r="S158" s="95" t="str">
        <f t="shared" si="543"/>
        <v/>
      </c>
      <c r="T158" s="95" t="str">
        <f t="shared" si="543"/>
        <v/>
      </c>
      <c r="U158" s="95" t="str">
        <f t="shared" si="543"/>
        <v/>
      </c>
      <c r="V158" s="95" t="str">
        <f t="shared" si="543"/>
        <v/>
      </c>
      <c r="W158" s="95" t="str">
        <f t="shared" si="543"/>
        <v/>
      </c>
      <c r="X158" s="95" t="str">
        <f t="shared" si="543"/>
        <v/>
      </c>
      <c r="Y158" s="95" t="str">
        <f t="shared" si="543"/>
        <v/>
      </c>
      <c r="Z158" s="95" t="str">
        <f t="shared" si="543"/>
        <v/>
      </c>
      <c r="AA158" s="95" t="str">
        <f t="shared" si="543"/>
        <v/>
      </c>
      <c r="AB158" s="95" t="str">
        <f t="shared" si="543"/>
        <v/>
      </c>
      <c r="AC158" s="95" t="str">
        <f t="shared" si="543"/>
        <v/>
      </c>
      <c r="AD158" s="95" t="str">
        <f t="shared" si="543"/>
        <v/>
      </c>
      <c r="AE158" s="95" t="str">
        <f t="shared" si="543"/>
        <v/>
      </c>
      <c r="AF158" s="95" t="str">
        <f t="shared" si="543"/>
        <v/>
      </c>
      <c r="AG158" s="95" t="str">
        <f t="shared" si="543"/>
        <v/>
      </c>
      <c r="AH158" s="95" t="str">
        <f t="shared" si="543"/>
        <v/>
      </c>
      <c r="AI158" s="95" t="str">
        <f t="shared" si="543"/>
        <v/>
      </c>
      <c r="AJ158" s="95" t="str">
        <f t="shared" si="543"/>
        <v/>
      </c>
      <c r="AK158" s="95" t="str">
        <f t="shared" si="543"/>
        <v/>
      </c>
      <c r="AL158" s="95" t="str">
        <f t="shared" si="543"/>
        <v/>
      </c>
      <c r="AM158" s="95" t="str">
        <f t="shared" si="543"/>
        <v/>
      </c>
      <c r="AN158" s="95" t="str">
        <f t="shared" si="543"/>
        <v/>
      </c>
      <c r="AO158" s="95" t="str">
        <f t="shared" si="543"/>
        <v/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>
        <f t="shared" ref="A166:AO166" si="551">IF($AO$148=$AO109,A109,"")</f>
        <v>0.41666666666666696</v>
      </c>
      <c r="B166" s="95">
        <f t="shared" si="551"/>
        <v>7</v>
      </c>
      <c r="C166" s="95">
        <f t="shared" si="551"/>
        <v>2</v>
      </c>
      <c r="D166" s="95">
        <f t="shared" si="551"/>
        <v>0</v>
      </c>
      <c r="E166" s="95">
        <f t="shared" si="551"/>
        <v>9</v>
      </c>
      <c r="F166" s="95">
        <f t="shared" si="551"/>
        <v>4</v>
      </c>
      <c r="G166" s="95">
        <f t="shared" si="551"/>
        <v>3</v>
      </c>
      <c r="H166" s="95">
        <f t="shared" si="551"/>
        <v>1</v>
      </c>
      <c r="I166" s="95">
        <f t="shared" si="551"/>
        <v>8</v>
      </c>
      <c r="J166" s="95">
        <f t="shared" si="551"/>
        <v>0</v>
      </c>
      <c r="K166" s="95">
        <f t="shared" si="551"/>
        <v>0</v>
      </c>
      <c r="L166" s="95">
        <f t="shared" si="551"/>
        <v>0</v>
      </c>
      <c r="M166" s="95">
        <f t="shared" si="551"/>
        <v>0</v>
      </c>
      <c r="N166" s="95">
        <f t="shared" si="551"/>
        <v>5</v>
      </c>
      <c r="O166" s="95">
        <f t="shared" si="551"/>
        <v>4</v>
      </c>
      <c r="P166" s="95">
        <f t="shared" si="551"/>
        <v>0</v>
      </c>
      <c r="Q166" s="95">
        <f t="shared" si="551"/>
        <v>9</v>
      </c>
      <c r="R166" s="95">
        <f t="shared" si="551"/>
        <v>7</v>
      </c>
      <c r="S166" s="95">
        <f t="shared" si="551"/>
        <v>20</v>
      </c>
      <c r="T166" s="95">
        <f t="shared" si="551"/>
        <v>0</v>
      </c>
      <c r="U166" s="95">
        <f t="shared" si="551"/>
        <v>27</v>
      </c>
      <c r="V166" s="95">
        <f t="shared" si="551"/>
        <v>0</v>
      </c>
      <c r="W166" s="95">
        <f t="shared" si="551"/>
        <v>0</v>
      </c>
      <c r="X166" s="95">
        <f t="shared" si="551"/>
        <v>0</v>
      </c>
      <c r="Y166" s="95">
        <f t="shared" si="551"/>
        <v>0</v>
      </c>
      <c r="Z166" s="95">
        <f t="shared" si="551"/>
        <v>10</v>
      </c>
      <c r="AA166" s="95">
        <f t="shared" si="551"/>
        <v>24</v>
      </c>
      <c r="AB166" s="95">
        <f t="shared" si="551"/>
        <v>1</v>
      </c>
      <c r="AC166" s="95">
        <f t="shared" si="551"/>
        <v>35</v>
      </c>
      <c r="AD166" s="95">
        <f t="shared" si="551"/>
        <v>8</v>
      </c>
      <c r="AE166" s="95">
        <f t="shared" si="551"/>
        <v>10</v>
      </c>
      <c r="AF166" s="95">
        <f t="shared" si="551"/>
        <v>0</v>
      </c>
      <c r="AG166" s="95">
        <f t="shared" si="551"/>
        <v>18</v>
      </c>
      <c r="AH166" s="95">
        <f t="shared" si="551"/>
        <v>0</v>
      </c>
      <c r="AI166" s="95">
        <f t="shared" si="551"/>
        <v>0</v>
      </c>
      <c r="AJ166" s="95">
        <f t="shared" si="551"/>
        <v>0</v>
      </c>
      <c r="AK166" s="95">
        <f t="shared" si="551"/>
        <v>0</v>
      </c>
      <c r="AL166" s="95">
        <f t="shared" si="551"/>
        <v>41</v>
      </c>
      <c r="AM166" s="95">
        <f t="shared" si="551"/>
        <v>63</v>
      </c>
      <c r="AN166" s="95">
        <f t="shared" si="551"/>
        <v>2</v>
      </c>
      <c r="AO166" s="95">
        <f t="shared" si="551"/>
        <v>106</v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 hidden="1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 hidden="1">
      <c r="A197" s="94">
        <f t="shared" ref="A197:AO197" si="582">IF($AO$149=$AO140,A140,"")</f>
        <v>0.73958333333333293</v>
      </c>
      <c r="B197" s="95">
        <f t="shared" si="582"/>
        <v>4</v>
      </c>
      <c r="C197" s="95">
        <f t="shared" si="582"/>
        <v>17</v>
      </c>
      <c r="D197" s="95">
        <f t="shared" si="582"/>
        <v>0</v>
      </c>
      <c r="E197" s="95">
        <f t="shared" si="582"/>
        <v>21</v>
      </c>
      <c r="F197" s="95">
        <f t="shared" si="582"/>
        <v>4</v>
      </c>
      <c r="G197" s="95">
        <f t="shared" si="582"/>
        <v>10</v>
      </c>
      <c r="H197" s="95">
        <f t="shared" si="582"/>
        <v>0</v>
      </c>
      <c r="I197" s="95">
        <f t="shared" si="582"/>
        <v>14</v>
      </c>
      <c r="J197" s="95">
        <f t="shared" si="582"/>
        <v>0</v>
      </c>
      <c r="K197" s="95">
        <f t="shared" si="582"/>
        <v>0</v>
      </c>
      <c r="L197" s="95">
        <f t="shared" si="582"/>
        <v>0</v>
      </c>
      <c r="M197" s="95">
        <f t="shared" si="582"/>
        <v>0</v>
      </c>
      <c r="N197" s="95">
        <f t="shared" si="582"/>
        <v>7</v>
      </c>
      <c r="O197" s="95">
        <f t="shared" si="582"/>
        <v>18</v>
      </c>
      <c r="P197" s="95">
        <f t="shared" si="582"/>
        <v>0</v>
      </c>
      <c r="Q197" s="95">
        <f t="shared" si="582"/>
        <v>25</v>
      </c>
      <c r="R197" s="95">
        <f t="shared" si="582"/>
        <v>10</v>
      </c>
      <c r="S197" s="95">
        <f t="shared" si="582"/>
        <v>27</v>
      </c>
      <c r="T197" s="95">
        <f t="shared" si="582"/>
        <v>0</v>
      </c>
      <c r="U197" s="95">
        <f t="shared" si="582"/>
        <v>37</v>
      </c>
      <c r="V197" s="95">
        <f t="shared" si="582"/>
        <v>0</v>
      </c>
      <c r="W197" s="95">
        <f t="shared" si="582"/>
        <v>0</v>
      </c>
      <c r="X197" s="95">
        <f t="shared" si="582"/>
        <v>0</v>
      </c>
      <c r="Y197" s="95">
        <f t="shared" si="582"/>
        <v>0</v>
      </c>
      <c r="Z197" s="95">
        <f t="shared" si="582"/>
        <v>12</v>
      </c>
      <c r="AA197" s="95">
        <f t="shared" si="582"/>
        <v>28</v>
      </c>
      <c r="AB197" s="95">
        <f t="shared" si="582"/>
        <v>0</v>
      </c>
      <c r="AC197" s="95">
        <f t="shared" si="582"/>
        <v>40</v>
      </c>
      <c r="AD197" s="95">
        <f t="shared" si="582"/>
        <v>9</v>
      </c>
      <c r="AE197" s="95">
        <f t="shared" si="582"/>
        <v>17</v>
      </c>
      <c r="AF197" s="95">
        <f t="shared" si="582"/>
        <v>0</v>
      </c>
      <c r="AG197" s="95">
        <f t="shared" si="582"/>
        <v>26</v>
      </c>
      <c r="AH197" s="95">
        <f t="shared" si="582"/>
        <v>0</v>
      </c>
      <c r="AI197" s="95">
        <f t="shared" si="582"/>
        <v>1</v>
      </c>
      <c r="AJ197" s="95">
        <f t="shared" si="582"/>
        <v>0</v>
      </c>
      <c r="AK197" s="95">
        <f t="shared" si="582"/>
        <v>1</v>
      </c>
      <c r="AL197" s="95">
        <f t="shared" si="582"/>
        <v>46</v>
      </c>
      <c r="AM197" s="95">
        <f t="shared" si="582"/>
        <v>118</v>
      </c>
      <c r="AN197" s="95">
        <f t="shared" si="582"/>
        <v>0</v>
      </c>
      <c r="AO197" s="95">
        <f t="shared" si="582"/>
        <v>164</v>
      </c>
    </row>
    <row r="198" spans="1:41" s="59" customFormat="1" ht="12.75" hidden="1">
      <c r="A198" s="94" t="str">
        <f t="shared" ref="A198:AO198" si="583">IF($AO$149=$AO141,A141,"")</f>
        <v/>
      </c>
      <c r="B198" s="95" t="str">
        <f t="shared" si="583"/>
        <v/>
      </c>
      <c r="C198" s="95" t="str">
        <f t="shared" si="583"/>
        <v/>
      </c>
      <c r="D198" s="95" t="str">
        <f t="shared" si="583"/>
        <v/>
      </c>
      <c r="E198" s="95" t="str">
        <f t="shared" si="583"/>
        <v/>
      </c>
      <c r="F198" s="95" t="str">
        <f t="shared" si="583"/>
        <v/>
      </c>
      <c r="G198" s="95" t="str">
        <f t="shared" si="583"/>
        <v/>
      </c>
      <c r="H198" s="95" t="str">
        <f t="shared" si="583"/>
        <v/>
      </c>
      <c r="I198" s="95" t="str">
        <f t="shared" si="583"/>
        <v/>
      </c>
      <c r="J198" s="95" t="str">
        <f t="shared" si="583"/>
        <v/>
      </c>
      <c r="K198" s="95" t="str">
        <f t="shared" si="583"/>
        <v/>
      </c>
      <c r="L198" s="95" t="str">
        <f t="shared" si="583"/>
        <v/>
      </c>
      <c r="M198" s="95" t="str">
        <f t="shared" si="583"/>
        <v/>
      </c>
      <c r="N198" s="95" t="str">
        <f t="shared" si="583"/>
        <v/>
      </c>
      <c r="O198" s="95" t="str">
        <f t="shared" si="583"/>
        <v/>
      </c>
      <c r="P198" s="95" t="str">
        <f t="shared" si="583"/>
        <v/>
      </c>
      <c r="Q198" s="95" t="str">
        <f t="shared" si="583"/>
        <v/>
      </c>
      <c r="R198" s="95" t="str">
        <f t="shared" si="583"/>
        <v/>
      </c>
      <c r="S198" s="95" t="str">
        <f t="shared" si="583"/>
        <v/>
      </c>
      <c r="T198" s="95" t="str">
        <f t="shared" si="583"/>
        <v/>
      </c>
      <c r="U198" s="95" t="str">
        <f t="shared" si="583"/>
        <v/>
      </c>
      <c r="V198" s="95" t="str">
        <f t="shared" si="583"/>
        <v/>
      </c>
      <c r="W198" s="95" t="str">
        <f t="shared" si="583"/>
        <v/>
      </c>
      <c r="X198" s="95" t="str">
        <f t="shared" si="583"/>
        <v/>
      </c>
      <c r="Y198" s="95" t="str">
        <f t="shared" si="583"/>
        <v/>
      </c>
      <c r="Z198" s="95" t="str">
        <f t="shared" si="583"/>
        <v/>
      </c>
      <c r="AA198" s="95" t="str">
        <f t="shared" si="583"/>
        <v/>
      </c>
      <c r="AB198" s="95" t="str">
        <f t="shared" si="583"/>
        <v/>
      </c>
      <c r="AC198" s="95" t="str">
        <f t="shared" si="583"/>
        <v/>
      </c>
      <c r="AD198" s="95" t="str">
        <f t="shared" si="583"/>
        <v/>
      </c>
      <c r="AE198" s="95" t="str">
        <f t="shared" si="583"/>
        <v/>
      </c>
      <c r="AF198" s="95" t="str">
        <f t="shared" si="583"/>
        <v/>
      </c>
      <c r="AG198" s="95" t="str">
        <f t="shared" si="583"/>
        <v/>
      </c>
      <c r="AH198" s="95" t="str">
        <f t="shared" si="583"/>
        <v/>
      </c>
      <c r="AI198" s="95" t="str">
        <f t="shared" si="583"/>
        <v/>
      </c>
      <c r="AJ198" s="95" t="str">
        <f t="shared" si="583"/>
        <v/>
      </c>
      <c r="AK198" s="95" t="str">
        <f t="shared" si="583"/>
        <v/>
      </c>
      <c r="AL198" s="95" t="str">
        <f t="shared" si="583"/>
        <v/>
      </c>
      <c r="AM198" s="95" t="str">
        <f t="shared" si="583"/>
        <v/>
      </c>
      <c r="AN198" s="95" t="str">
        <f t="shared" si="583"/>
        <v/>
      </c>
      <c r="AO198" s="95" t="str">
        <f t="shared" si="583"/>
        <v/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  <row r="206" spans="1:41" hidden="1"/>
    <row r="207" spans="1:41" hidden="1"/>
  </sheetData>
  <mergeCells count="21">
    <mergeCell ref="AL91:AO91"/>
    <mergeCell ref="AL16:AO16"/>
    <mergeCell ref="F91:I91"/>
    <mergeCell ref="J91:M91"/>
    <mergeCell ref="N91:Q91"/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19" priority="69" stopIfTrue="1" operator="lessThan">
      <formula>0</formula>
    </cfRule>
  </conditionalFormatting>
  <conditionalFormatting sqref="E18:E73">
    <cfRule type="dataBar" priority="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8" priority="62" stopIfTrue="1" operator="lessThan">
      <formula>0</formula>
    </cfRule>
  </conditionalFormatting>
  <conditionalFormatting sqref="AH16:AK17 AH148:AK1048576 AH1:AK14 AH74:AK92">
    <cfRule type="cellIs" dxfId="17" priority="57" stopIfTrue="1" operator="lessThan">
      <formula>0</formula>
    </cfRule>
  </conditionalFormatting>
  <conditionalFormatting sqref="AD16:AG17 AD148:AG1048576 AD1:AG14 AD74:AG92">
    <cfRule type="cellIs" dxfId="16" priority="55" stopIfTrue="1" operator="lessThan">
      <formula>0</formula>
    </cfRule>
  </conditionalFormatting>
  <conditionalFormatting sqref="Z16:AC17 Z148:AC1048576 Z1:AC14 Z74:AC92 AC18:AC73">
    <cfRule type="cellIs" dxfId="15" priority="53" stopIfTrue="1" operator="lessThan">
      <formula>0</formula>
    </cfRule>
  </conditionalFormatting>
  <conditionalFormatting sqref="AC18:AC7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74:Y92">
    <cfRule type="cellIs" dxfId="14" priority="51" stopIfTrue="1" operator="lessThan">
      <formula>0</formula>
    </cfRule>
  </conditionalFormatting>
  <conditionalFormatting sqref="R16:U17 R148:U1048576 R1:U14 R74:U92">
    <cfRule type="cellIs" dxfId="13" priority="49" stopIfTrue="1" operator="lessThan">
      <formula>0</formula>
    </cfRule>
  </conditionalFormatting>
  <conditionalFormatting sqref="N16:Q17 N148:Q1048576 N1:Q14 N74:Q92 Q18:Q73">
    <cfRule type="cellIs" dxfId="12" priority="47" stopIfTrue="1" operator="lessThan">
      <formula>0</formula>
    </cfRule>
  </conditionalFormatting>
  <conditionalFormatting sqref="Q18:Q73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14 J74:M92">
    <cfRule type="cellIs" dxfId="11" priority="45" stopIfTrue="1" operator="lessThan">
      <formula>0</formula>
    </cfRule>
  </conditionalFormatting>
  <conditionalFormatting sqref="F16:I17 F148:I1048576 F1:I14 F74:I92">
    <cfRule type="cellIs" dxfId="10" priority="43" stopIfTrue="1" operator="lessThan">
      <formula>0</formula>
    </cfRule>
  </conditionalFormatting>
  <conditionalFormatting sqref="M18:M73 I18:I73">
    <cfRule type="cellIs" dxfId="9" priority="26" stopIfTrue="1" operator="lessThan">
      <formula>0</formula>
    </cfRule>
  </conditionalFormatting>
  <conditionalFormatting sqref="M18:M73 I18:I73">
    <cfRule type="dataBar" priority="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8" priority="23" stopIfTrue="1" operator="lessThan">
      <formula>0</formula>
    </cfRule>
  </conditionalFormatting>
  <conditionalFormatting sqref="Y18:Y73 U18:U73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7" priority="20" stopIfTrue="1" operator="lessThan">
      <formula>0</formula>
    </cfRule>
  </conditionalFormatting>
  <conditionalFormatting sqref="AK18:AK73 AG18:AG73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6" priority="9" stopIfTrue="1" operator="lessThan">
      <formula>0</formula>
    </cfRule>
  </conditionalFormatting>
  <conditionalFormatting sqref="AO18:AO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E16">
    <cfRule type="cellIs" dxfId="5" priority="6" stopIfTrue="1" operator="lessThan">
      <formula>0</formula>
    </cfRule>
  </conditionalFormatting>
  <conditionalFormatting sqref="BB93:BJ94">
    <cfRule type="cellIs" dxfId="4" priority="5" stopIfTrue="1" operator="lessThan">
      <formula>0</formula>
    </cfRule>
  </conditionalFormatting>
  <conditionalFormatting sqref="AR93:BA94">
    <cfRule type="cellIs" dxfId="3" priority="4" stopIfTrue="1" operator="lessThan">
      <formula>0</formula>
    </cfRule>
  </conditionalFormatting>
  <conditionalFormatting sqref="AL16">
    <cfRule type="cellIs" dxfId="2" priority="3" stopIfTrue="1" operator="lessThan">
      <formula>0</formula>
    </cfRule>
  </conditionalFormatting>
  <conditionalFormatting sqref="AH18:AJ73 AD18:AF73 Z18:AB73 V18:X73 R18:T73 N18:P73 J18:L73 F18:H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E18:E73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2018-05-11T02:49:45Z</dcterms:modified>
</cp:coreProperties>
</file>