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/>
  <c r="B91" i="1"/>
  <c r="AF91" i="1" s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T25" i="1"/>
  <c r="U25" i="1"/>
  <c r="AB25" i="1" s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T37" i="1"/>
  <c r="U37" i="1"/>
  <c r="AB37" i="1" s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T41" i="1"/>
  <c r="U41" i="1"/>
  <c r="AB41" i="1" s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AB67" i="1"/>
  <c r="T68" i="1"/>
  <c r="U68" i="1"/>
  <c r="AB68" i="1" s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AB71" i="1"/>
  <c r="T72" i="1"/>
  <c r="U72" i="1"/>
  <c r="AB72" i="1" s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/>
  <c r="P74" i="1"/>
  <c r="P146" i="1" s="1"/>
  <c r="O74" i="1"/>
  <c r="O146" i="1"/>
  <c r="N74" i="1"/>
  <c r="N146" i="1" s="1"/>
  <c r="M74" i="1"/>
  <c r="M146" i="1"/>
  <c r="L74" i="1"/>
  <c r="L146" i="1" s="1"/>
  <c r="K74" i="1"/>
  <c r="K146" i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V119" i="1"/>
  <c r="Z119" i="1"/>
  <c r="U120" i="1"/>
  <c r="Y120" i="1"/>
  <c r="X121" i="1"/>
  <c r="V123" i="1"/>
  <c r="U124" i="1"/>
  <c r="Y124" i="1"/>
  <c r="T125" i="1"/>
  <c r="X125" i="1"/>
  <c r="W126" i="1"/>
  <c r="AA126" i="1"/>
  <c r="V127" i="1"/>
  <c r="T129" i="1"/>
  <c r="X129" i="1"/>
  <c r="W130" i="1"/>
  <c r="AA130" i="1"/>
  <c r="V131" i="1"/>
  <c r="Z131" i="1"/>
  <c r="U132" i="1"/>
  <c r="W134" i="1"/>
  <c r="V135" i="1"/>
  <c r="Z135" i="1"/>
  <c r="U136" i="1"/>
  <c r="Y136" i="1"/>
  <c r="U137" i="1"/>
  <c r="Y137" i="1"/>
  <c r="T138" i="1"/>
  <c r="W138" i="1"/>
  <c r="V139" i="1"/>
  <c r="AA139" i="1"/>
  <c r="U140" i="1"/>
  <c r="Y140" i="1"/>
  <c r="Z140" i="1"/>
  <c r="T141" i="1"/>
  <c r="U141" i="1"/>
  <c r="X141" i="1"/>
  <c r="Y141" i="1"/>
  <c r="T142" i="1"/>
  <c r="W142" i="1"/>
  <c r="X142" i="1"/>
  <c r="AA142" i="1"/>
  <c r="T143" i="1"/>
  <c r="W143" i="1"/>
  <c r="X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AB145" i="1"/>
  <c r="A94" i="1"/>
  <c r="A95" i="1" s="1"/>
  <c r="A96" i="1" s="1"/>
  <c r="A97" i="1" s="1"/>
  <c r="A98" i="1" s="1"/>
  <c r="A99" i="1" s="1"/>
  <c r="A100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V94" i="1"/>
  <c r="W94" i="1"/>
  <c r="X94" i="1"/>
  <c r="Z94" i="1"/>
  <c r="AA94" i="1"/>
  <c r="T95" i="1"/>
  <c r="U95" i="1"/>
  <c r="V95" i="1"/>
  <c r="W95" i="1"/>
  <c r="X95" i="1"/>
  <c r="Y95" i="1"/>
  <c r="Z95" i="1"/>
  <c r="AA95" i="1"/>
  <c r="T96" i="1"/>
  <c r="U96" i="1"/>
  <c r="W96" i="1"/>
  <c r="X96" i="1"/>
  <c r="Y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U99" i="1"/>
  <c r="V99" i="1"/>
  <c r="W99" i="1"/>
  <c r="Y99" i="1"/>
  <c r="Z99" i="1"/>
  <c r="AA99" i="1"/>
  <c r="T100" i="1"/>
  <c r="U100" i="1"/>
  <c r="V100" i="1"/>
  <c r="X100" i="1"/>
  <c r="Y100" i="1"/>
  <c r="Z100" i="1"/>
  <c r="T101" i="1"/>
  <c r="V101" i="1"/>
  <c r="W101" i="1"/>
  <c r="X101" i="1"/>
  <c r="Z101" i="1"/>
  <c r="AA101" i="1"/>
  <c r="U102" i="1"/>
  <c r="V102" i="1"/>
  <c r="W102" i="1"/>
  <c r="Y102" i="1"/>
  <c r="Z102" i="1"/>
  <c r="AA102" i="1"/>
  <c r="U103" i="1"/>
  <c r="V103" i="1"/>
  <c r="Y103" i="1"/>
  <c r="Z103" i="1"/>
  <c r="T104" i="1"/>
  <c r="U104" i="1"/>
  <c r="V104" i="1"/>
  <c r="X104" i="1"/>
  <c r="Y104" i="1"/>
  <c r="Z104" i="1"/>
  <c r="T105" i="1"/>
  <c r="U105" i="1"/>
  <c r="W105" i="1"/>
  <c r="X105" i="1"/>
  <c r="Y105" i="1"/>
  <c r="AA105" i="1"/>
  <c r="U106" i="1"/>
  <c r="V106" i="1"/>
  <c r="W106" i="1"/>
  <c r="Y106" i="1"/>
  <c r="Z106" i="1"/>
  <c r="AA106" i="1"/>
  <c r="T107" i="1"/>
  <c r="U107" i="1"/>
  <c r="V107" i="1"/>
  <c r="X107" i="1"/>
  <c r="Y107" i="1"/>
  <c r="Z107" i="1"/>
  <c r="T108" i="1"/>
  <c r="U108" i="1"/>
  <c r="W108" i="1"/>
  <c r="X108" i="1"/>
  <c r="Y108" i="1"/>
  <c r="AA108" i="1"/>
  <c r="T109" i="1"/>
  <c r="U109" i="1"/>
  <c r="W109" i="1"/>
  <c r="X109" i="1"/>
  <c r="Y109" i="1"/>
  <c r="AA109" i="1"/>
  <c r="T110" i="1"/>
  <c r="V110" i="1"/>
  <c r="W110" i="1"/>
  <c r="X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W112" i="1"/>
  <c r="X112" i="1"/>
  <c r="Y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U115" i="1"/>
  <c r="V115" i="1"/>
  <c r="W115" i="1"/>
  <c r="Y115" i="1"/>
  <c r="Z115" i="1"/>
  <c r="AA115" i="1"/>
  <c r="T116" i="1"/>
  <c r="U116" i="1"/>
  <c r="V116" i="1"/>
  <c r="X116" i="1"/>
  <c r="Y116" i="1"/>
  <c r="Z116" i="1"/>
  <c r="T117" i="1"/>
  <c r="V117" i="1"/>
  <c r="W117" i="1"/>
  <c r="X117" i="1"/>
  <c r="Z117" i="1"/>
  <c r="AA117" i="1"/>
  <c r="K145" i="1"/>
  <c r="L145" i="1"/>
  <c r="S145" i="1" s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J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S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J141" i="1"/>
  <c r="K140" i="1"/>
  <c r="L140" i="1"/>
  <c r="M140" i="1"/>
  <c r="N140" i="1"/>
  <c r="O140" i="1"/>
  <c r="P140" i="1"/>
  <c r="Q140" i="1"/>
  <c r="R140" i="1"/>
  <c r="B140" i="1"/>
  <c r="C140" i="1"/>
  <c r="J140" i="1" s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S139" i="1"/>
  <c r="B139" i="1"/>
  <c r="C139" i="1"/>
  <c r="D139" i="1"/>
  <c r="E139" i="1"/>
  <c r="F139" i="1"/>
  <c r="G139" i="1"/>
  <c r="H139" i="1"/>
  <c r="I139" i="1"/>
  <c r="J139" i="1"/>
  <c r="K138" i="1"/>
  <c r="L138" i="1"/>
  <c r="S138" i="1" s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S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J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S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J131" i="1"/>
  <c r="K130" i="1"/>
  <c r="L130" i="1"/>
  <c r="M130" i="1"/>
  <c r="N130" i="1"/>
  <c r="O130" i="1"/>
  <c r="P130" i="1"/>
  <c r="Q130" i="1"/>
  <c r="R130" i="1"/>
  <c r="B130" i="1"/>
  <c r="C130" i="1"/>
  <c r="J130" i="1" s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S129" i="1"/>
  <c r="B129" i="1"/>
  <c r="C129" i="1"/>
  <c r="D129" i="1"/>
  <c r="E129" i="1"/>
  <c r="F129" i="1"/>
  <c r="G129" i="1"/>
  <c r="H129" i="1"/>
  <c r="I129" i="1"/>
  <c r="K128" i="1"/>
  <c r="L128" i="1"/>
  <c r="S128" i="1" s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J127" i="1"/>
  <c r="K126" i="1"/>
  <c r="L126" i="1"/>
  <c r="M126" i="1"/>
  <c r="N126" i="1"/>
  <c r="O126" i="1"/>
  <c r="P126" i="1"/>
  <c r="Q126" i="1"/>
  <c r="R126" i="1"/>
  <c r="B126" i="1"/>
  <c r="C126" i="1"/>
  <c r="J126" i="1" s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S125" i="1"/>
  <c r="B125" i="1"/>
  <c r="C125" i="1"/>
  <c r="D125" i="1"/>
  <c r="E125" i="1"/>
  <c r="F125" i="1"/>
  <c r="G125" i="1"/>
  <c r="H125" i="1"/>
  <c r="I125" i="1"/>
  <c r="K124" i="1"/>
  <c r="L124" i="1"/>
  <c r="S124" i="1" s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J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S121" i="1"/>
  <c r="B121" i="1"/>
  <c r="C121" i="1"/>
  <c r="D121" i="1"/>
  <c r="E121" i="1"/>
  <c r="F121" i="1"/>
  <c r="G121" i="1"/>
  <c r="H121" i="1"/>
  <c r="I121" i="1"/>
  <c r="J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S119" i="1" s="1"/>
  <c r="O119" i="1"/>
  <c r="P119" i="1"/>
  <c r="Q119" i="1"/>
  <c r="R119" i="1"/>
  <c r="B119" i="1"/>
  <c r="C119" i="1"/>
  <c r="D119" i="1"/>
  <c r="E119" i="1"/>
  <c r="J119" i="1" s="1"/>
  <c r="F119" i="1"/>
  <c r="G119" i="1"/>
  <c r="H119" i="1"/>
  <c r="I119" i="1"/>
  <c r="K118" i="1"/>
  <c r="L118" i="1"/>
  <c r="S118" i="1" s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S117" i="1" s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J116" i="1"/>
  <c r="K115" i="1"/>
  <c r="L115" i="1"/>
  <c r="S115" i="1" s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J115" i="1"/>
  <c r="K114" i="1"/>
  <c r="L114" i="1"/>
  <c r="M114" i="1"/>
  <c r="N114" i="1"/>
  <c r="O114" i="1"/>
  <c r="P114" i="1"/>
  <c r="Q114" i="1"/>
  <c r="R114" i="1"/>
  <c r="S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S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J111" i="1" s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S109" i="1" s="1"/>
  <c r="O109" i="1"/>
  <c r="P109" i="1"/>
  <c r="Q109" i="1"/>
  <c r="R109" i="1"/>
  <c r="B109" i="1"/>
  <c r="C109" i="1"/>
  <c r="J109" i="1" s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J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J107" i="1"/>
  <c r="K106" i="1"/>
  <c r="L106" i="1"/>
  <c r="M106" i="1"/>
  <c r="N106" i="1"/>
  <c r="O106" i="1"/>
  <c r="P106" i="1"/>
  <c r="Q106" i="1"/>
  <c r="R106" i="1"/>
  <c r="S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S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J104" i="1" s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S103" i="1"/>
  <c r="B103" i="1"/>
  <c r="C103" i="1"/>
  <c r="D103" i="1"/>
  <c r="E103" i="1"/>
  <c r="F103" i="1"/>
  <c r="G103" i="1"/>
  <c r="H103" i="1"/>
  <c r="I103" i="1"/>
  <c r="K102" i="1"/>
  <c r="L102" i="1"/>
  <c r="M102" i="1"/>
  <c r="S102" i="1" s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J101" i="1"/>
  <c r="K100" i="1"/>
  <c r="L100" i="1"/>
  <c r="M100" i="1"/>
  <c r="N100" i="1"/>
  <c r="O100" i="1"/>
  <c r="P100" i="1"/>
  <c r="Q100" i="1"/>
  <c r="R100" i="1"/>
  <c r="B100" i="1"/>
  <c r="C100" i="1"/>
  <c r="D100" i="1"/>
  <c r="J100" i="1" s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S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J98" i="1" s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J97" i="1"/>
  <c r="K96" i="1"/>
  <c r="L96" i="1"/>
  <c r="S96" i="1" s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S95" i="1"/>
  <c r="B95" i="1"/>
  <c r="C95" i="1"/>
  <c r="J95" i="1" s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J94" i="1"/>
  <c r="K93" i="1"/>
  <c r="L93" i="1"/>
  <c r="S93" i="1" s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J93" i="1"/>
  <c r="C147" i="1"/>
  <c r="D147" i="1"/>
  <c r="E147" i="1"/>
  <c r="F147" i="1" s="1"/>
  <c r="G147" i="1" s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S94" i="1" l="1"/>
  <c r="J96" i="1"/>
  <c r="J99" i="1"/>
  <c r="S107" i="1"/>
  <c r="S110" i="1"/>
  <c r="J120" i="1"/>
  <c r="J136" i="1"/>
  <c r="S74" i="1"/>
  <c r="S146" i="1" s="1"/>
  <c r="AG92" i="1" s="1"/>
  <c r="S97" i="1"/>
  <c r="S101" i="1"/>
  <c r="J103" i="1"/>
  <c r="S120" i="1"/>
  <c r="S98" i="1"/>
  <c r="S100" i="1"/>
  <c r="J102" i="1"/>
  <c r="J112" i="1"/>
  <c r="J117" i="1"/>
  <c r="J132" i="1"/>
  <c r="S108" i="1"/>
  <c r="J110" i="1"/>
  <c r="J129" i="1"/>
  <c r="S130" i="1"/>
  <c r="S134" i="1"/>
  <c r="AB95" i="1"/>
  <c r="J105" i="1"/>
  <c r="S111" i="1"/>
  <c r="J113" i="1"/>
  <c r="S116" i="1"/>
  <c r="J118" i="1"/>
  <c r="J122" i="1"/>
  <c r="S104" i="1"/>
  <c r="J106" i="1"/>
  <c r="S112" i="1"/>
  <c r="J114" i="1"/>
  <c r="S123" i="1"/>
  <c r="J125" i="1"/>
  <c r="S127" i="1"/>
  <c r="S140" i="1"/>
  <c r="S122" i="1"/>
  <c r="J124" i="1"/>
  <c r="S131" i="1"/>
  <c r="S132" i="1"/>
  <c r="J133" i="1"/>
  <c r="J134" i="1"/>
  <c r="S126" i="1"/>
  <c r="J128" i="1"/>
  <c r="S135" i="1"/>
  <c r="S136" i="1"/>
  <c r="J137" i="1"/>
  <c r="J138" i="1"/>
  <c r="J142" i="1"/>
  <c r="AB96" i="1"/>
  <c r="S144" i="1"/>
  <c r="AB111" i="1"/>
  <c r="S141" i="1"/>
  <c r="S142" i="1"/>
  <c r="J143" i="1"/>
  <c r="J144" i="1"/>
  <c r="AB144" i="1"/>
  <c r="Z141" i="1"/>
  <c r="Z142" i="1"/>
  <c r="AB69" i="1"/>
  <c r="V141" i="1"/>
  <c r="V142" i="1"/>
  <c r="AA136" i="1"/>
  <c r="AA137" i="1"/>
  <c r="AA138" i="1"/>
  <c r="W136" i="1"/>
  <c r="W137" i="1"/>
  <c r="W139" i="1"/>
  <c r="X135" i="1"/>
  <c r="X136" i="1"/>
  <c r="X138" i="1"/>
  <c r="T135" i="1"/>
  <c r="T136" i="1"/>
  <c r="T137" i="1"/>
  <c r="Y133" i="1"/>
  <c r="Y130" i="1"/>
  <c r="Y131" i="1"/>
  <c r="U133" i="1"/>
  <c r="U130" i="1"/>
  <c r="AB58" i="1"/>
  <c r="U131" i="1"/>
  <c r="Z128" i="1"/>
  <c r="Z125" i="1"/>
  <c r="Z126" i="1"/>
  <c r="Z127" i="1"/>
  <c r="V128" i="1"/>
  <c r="AB53" i="1"/>
  <c r="V125" i="1"/>
  <c r="V126" i="1"/>
  <c r="AA123" i="1"/>
  <c r="AA120" i="1"/>
  <c r="AA121" i="1"/>
  <c r="AA122" i="1"/>
  <c r="AB48" i="1"/>
  <c r="W123" i="1"/>
  <c r="W120" i="1"/>
  <c r="W121" i="1"/>
  <c r="W122" i="1"/>
  <c r="X122" i="1"/>
  <c r="X119" i="1"/>
  <c r="X120" i="1"/>
  <c r="T122" i="1"/>
  <c r="T119" i="1"/>
  <c r="AB119" i="1" s="1"/>
  <c r="T120" i="1"/>
  <c r="T121" i="1"/>
  <c r="Y117" i="1"/>
  <c r="Y114" i="1"/>
  <c r="AB42" i="1"/>
  <c r="U117" i="1"/>
  <c r="AB117" i="1" s="1"/>
  <c r="U114" i="1"/>
  <c r="Z112" i="1"/>
  <c r="Z109" i="1"/>
  <c r="V112" i="1"/>
  <c r="AB112" i="1" s="1"/>
  <c r="V109" i="1"/>
  <c r="AB109" i="1" s="1"/>
  <c r="AA107" i="1"/>
  <c r="AA104" i="1"/>
  <c r="AB32" i="1"/>
  <c r="W107" i="1"/>
  <c r="W104" i="1"/>
  <c r="AB104" i="1" s="1"/>
  <c r="X106" i="1"/>
  <c r="X103" i="1"/>
  <c r="T106" i="1"/>
  <c r="AB106" i="1" s="1"/>
  <c r="T103" i="1"/>
  <c r="Y101" i="1"/>
  <c r="Y98" i="1"/>
  <c r="AB26" i="1"/>
  <c r="U101" i="1"/>
  <c r="AB101" i="1" s="1"/>
  <c r="U98" i="1"/>
  <c r="Z74" i="1"/>
  <c r="Z146" i="1" s="1"/>
  <c r="Z96" i="1"/>
  <c r="Z93" i="1"/>
  <c r="V74" i="1"/>
  <c r="V146" i="1" s="1"/>
  <c r="V96" i="1"/>
  <c r="V93" i="1"/>
  <c r="AB107" i="1"/>
  <c r="Y142" i="1"/>
  <c r="Y143" i="1"/>
  <c r="U142" i="1"/>
  <c r="AB142" i="1" s="1"/>
  <c r="AB70" i="1"/>
  <c r="U143" i="1"/>
  <c r="AB143" i="1" s="1"/>
  <c r="Z137" i="1"/>
  <c r="Z138" i="1"/>
  <c r="Z139" i="1"/>
  <c r="AB65" i="1"/>
  <c r="V137" i="1"/>
  <c r="V138" i="1"/>
  <c r="V140" i="1"/>
  <c r="AA135" i="1"/>
  <c r="AA132" i="1"/>
  <c r="AA133" i="1"/>
  <c r="AA134" i="1"/>
  <c r="AB60" i="1"/>
  <c r="W135" i="1"/>
  <c r="W132" i="1"/>
  <c r="W133" i="1"/>
  <c r="X134" i="1"/>
  <c r="X131" i="1"/>
  <c r="X132" i="1"/>
  <c r="X133" i="1"/>
  <c r="T134" i="1"/>
  <c r="T131" i="1"/>
  <c r="T132" i="1"/>
  <c r="T133" i="1"/>
  <c r="Y129" i="1"/>
  <c r="Y126" i="1"/>
  <c r="Y127" i="1"/>
  <c r="U129" i="1"/>
  <c r="AB129" i="1" s="1"/>
  <c r="U126" i="1"/>
  <c r="AB54" i="1"/>
  <c r="U127" i="1"/>
  <c r="U128" i="1"/>
  <c r="Z124" i="1"/>
  <c r="Z121" i="1"/>
  <c r="Z122" i="1"/>
  <c r="V124" i="1"/>
  <c r="AB49" i="1"/>
  <c r="V121" i="1"/>
  <c r="V122" i="1"/>
  <c r="AA119" i="1"/>
  <c r="AA118" i="1"/>
  <c r="AA116" i="1"/>
  <c r="AB44" i="1"/>
  <c r="W119" i="1"/>
  <c r="W116" i="1"/>
  <c r="AB116" i="1" s="1"/>
  <c r="X118" i="1"/>
  <c r="X115" i="1"/>
  <c r="T118" i="1"/>
  <c r="T115" i="1"/>
  <c r="Y113" i="1"/>
  <c r="Y110" i="1"/>
  <c r="AB38" i="1"/>
  <c r="U113" i="1"/>
  <c r="AB113" i="1" s="1"/>
  <c r="U110" i="1"/>
  <c r="Z108" i="1"/>
  <c r="AB108" i="1" s="1"/>
  <c r="Z105" i="1"/>
  <c r="V108" i="1"/>
  <c r="V105" i="1"/>
  <c r="AB105" i="1" s="1"/>
  <c r="AA103" i="1"/>
  <c r="AA100" i="1"/>
  <c r="AB28" i="1"/>
  <c r="W103" i="1"/>
  <c r="W100" i="1"/>
  <c r="AB100" i="1" s="1"/>
  <c r="X102" i="1"/>
  <c r="X99" i="1"/>
  <c r="T102" i="1"/>
  <c r="T99" i="1"/>
  <c r="AB99" i="1" s="1"/>
  <c r="Y97" i="1"/>
  <c r="Y94" i="1"/>
  <c r="AB22" i="1"/>
  <c r="U97" i="1"/>
  <c r="AB97" i="1" s="1"/>
  <c r="U94" i="1"/>
  <c r="AB94" i="1" s="1"/>
  <c r="AB21" i="1"/>
  <c r="V143" i="1"/>
  <c r="X137" i="1"/>
  <c r="Y132" i="1"/>
  <c r="Y128" i="1"/>
  <c r="Z123" i="1"/>
  <c r="W118" i="1"/>
  <c r="Y138" i="1"/>
  <c r="Y139" i="1"/>
  <c r="U138" i="1"/>
  <c r="AB138" i="1" s="1"/>
  <c r="AB66" i="1"/>
  <c r="U139" i="1"/>
  <c r="AB64" i="1"/>
  <c r="Z136" i="1"/>
  <c r="Z133" i="1"/>
  <c r="Z134" i="1"/>
  <c r="V136" i="1"/>
  <c r="AB61" i="1"/>
  <c r="V133" i="1"/>
  <c r="V134" i="1"/>
  <c r="AA131" i="1"/>
  <c r="AA128" i="1"/>
  <c r="AA129" i="1"/>
  <c r="AB56" i="1"/>
  <c r="W131" i="1"/>
  <c r="W128" i="1"/>
  <c r="W129" i="1"/>
  <c r="X130" i="1"/>
  <c r="X127" i="1"/>
  <c r="X128" i="1"/>
  <c r="T130" i="1"/>
  <c r="AB130" i="1" s="1"/>
  <c r="T127" i="1"/>
  <c r="T128" i="1"/>
  <c r="AB128" i="1" s="1"/>
  <c r="Y125" i="1"/>
  <c r="Y122" i="1"/>
  <c r="Y123" i="1"/>
  <c r="U125" i="1"/>
  <c r="AB125" i="1" s="1"/>
  <c r="U122" i="1"/>
  <c r="AB50" i="1"/>
  <c r="U123" i="1"/>
  <c r="Z120" i="1"/>
  <c r="Z118" i="1"/>
  <c r="V120" i="1"/>
  <c r="AB45" i="1"/>
  <c r="V118" i="1"/>
  <c r="AB40" i="1"/>
  <c r="AB34" i="1"/>
  <c r="AB33" i="1"/>
  <c r="AB24" i="1"/>
  <c r="Y74" i="1"/>
  <c r="Y146" i="1" s="1"/>
  <c r="U74" i="1"/>
  <c r="U146" i="1" s="1"/>
  <c r="AB18" i="1"/>
  <c r="AB73" i="1"/>
  <c r="AA140" i="1"/>
  <c r="AA141" i="1"/>
  <c r="W140" i="1"/>
  <c r="W141" i="1"/>
  <c r="X139" i="1"/>
  <c r="X140" i="1"/>
  <c r="T139" i="1"/>
  <c r="AB139" i="1" s="1"/>
  <c r="T140" i="1"/>
  <c r="Y134" i="1"/>
  <c r="Y135" i="1"/>
  <c r="U134" i="1"/>
  <c r="AB62" i="1"/>
  <c r="U135" i="1"/>
  <c r="Z132" i="1"/>
  <c r="Z129" i="1"/>
  <c r="Z130" i="1"/>
  <c r="V132" i="1"/>
  <c r="AB57" i="1"/>
  <c r="V129" i="1"/>
  <c r="V130" i="1"/>
  <c r="AA127" i="1"/>
  <c r="AA124" i="1"/>
  <c r="AA125" i="1"/>
  <c r="AB52" i="1"/>
  <c r="W127" i="1"/>
  <c r="W124" i="1"/>
  <c r="W125" i="1"/>
  <c r="X126" i="1"/>
  <c r="X123" i="1"/>
  <c r="X124" i="1"/>
  <c r="T126" i="1"/>
  <c r="AB126" i="1" s="1"/>
  <c r="T123" i="1"/>
  <c r="T124" i="1"/>
  <c r="Y121" i="1"/>
  <c r="Y118" i="1"/>
  <c r="Y119" i="1"/>
  <c r="U121" i="1"/>
  <c r="U118" i="1"/>
  <c r="AB46" i="1"/>
  <c r="U119" i="1"/>
  <c r="AB36" i="1"/>
  <c r="AB30" i="1"/>
  <c r="AB29" i="1"/>
  <c r="AA74" i="1"/>
  <c r="AA146" i="1" s="1"/>
  <c r="AB20" i="1"/>
  <c r="W74" i="1"/>
  <c r="W146" i="1" s="1"/>
  <c r="X74" i="1"/>
  <c r="X146" i="1" s="1"/>
  <c r="T74" i="1"/>
  <c r="T146" i="1" s="1"/>
  <c r="AB132" i="1" l="1"/>
  <c r="AB124" i="1"/>
  <c r="AB102" i="1"/>
  <c r="AB110" i="1"/>
  <c r="AB131" i="1"/>
  <c r="AB93" i="1"/>
  <c r="AB114" i="1"/>
  <c r="AB122" i="1"/>
  <c r="AB137" i="1"/>
  <c r="AB123" i="1"/>
  <c r="AB140" i="1"/>
  <c r="AB115" i="1"/>
  <c r="AB134" i="1"/>
  <c r="AB121" i="1"/>
  <c r="AB136" i="1"/>
  <c r="AB141" i="1"/>
  <c r="AB103" i="1"/>
  <c r="AB74" i="1"/>
  <c r="AB146" i="1" s="1"/>
  <c r="AB127" i="1"/>
  <c r="AB118" i="1"/>
  <c r="AB149" i="1" s="1"/>
  <c r="AB133" i="1"/>
  <c r="AB98" i="1"/>
  <c r="AB120" i="1"/>
  <c r="AB135" i="1"/>
  <c r="Y202" i="1" l="1"/>
  <c r="U202" i="1"/>
  <c r="R202" i="1"/>
  <c r="N202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B202" i="1"/>
  <c r="X202" i="1"/>
  <c r="T202" i="1"/>
  <c r="Q202" i="1"/>
  <c r="AA202" i="1"/>
  <c r="M202" i="1"/>
  <c r="J202" i="1"/>
  <c r="F202" i="1"/>
  <c r="B202" i="1"/>
  <c r="Y201" i="1"/>
  <c r="U201" i="1"/>
  <c r="R201" i="1"/>
  <c r="N201" i="1"/>
  <c r="G201" i="1"/>
  <c r="C201" i="1"/>
  <c r="Z200" i="1"/>
  <c r="V200" i="1"/>
  <c r="S200" i="1"/>
  <c r="O200" i="1"/>
  <c r="K200" i="1"/>
  <c r="H200" i="1"/>
  <c r="D200" i="1"/>
  <c r="AA199" i="1"/>
  <c r="W199" i="1"/>
  <c r="P199" i="1"/>
  <c r="L199" i="1"/>
  <c r="I199" i="1"/>
  <c r="E199" i="1"/>
  <c r="AB198" i="1"/>
  <c r="X198" i="1"/>
  <c r="T198" i="1"/>
  <c r="Q198" i="1"/>
  <c r="M198" i="1"/>
  <c r="A176" i="1"/>
  <c r="A180" i="1"/>
  <c r="A184" i="1"/>
  <c r="A188" i="1"/>
  <c r="A192" i="1"/>
  <c r="A196" i="1"/>
  <c r="A200" i="1"/>
  <c r="Z202" i="1"/>
  <c r="S202" i="1"/>
  <c r="L202" i="1"/>
  <c r="I202" i="1"/>
  <c r="E202" i="1"/>
  <c r="AB201" i="1"/>
  <c r="X201" i="1"/>
  <c r="T201" i="1"/>
  <c r="Q201" i="1"/>
  <c r="M201" i="1"/>
  <c r="J201" i="1"/>
  <c r="F201" i="1"/>
  <c r="B201" i="1"/>
  <c r="Y200" i="1"/>
  <c r="U200" i="1"/>
  <c r="R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W202" i="1"/>
  <c r="P202" i="1"/>
  <c r="K202" i="1"/>
  <c r="H202" i="1"/>
  <c r="D202" i="1"/>
  <c r="AA201" i="1"/>
  <c r="W201" i="1"/>
  <c r="P201" i="1"/>
  <c r="L201" i="1"/>
  <c r="I201" i="1"/>
  <c r="E201" i="1"/>
  <c r="AB200" i="1"/>
  <c r="X200" i="1"/>
  <c r="T200" i="1"/>
  <c r="Q200" i="1"/>
  <c r="M200" i="1"/>
  <c r="J200" i="1"/>
  <c r="F200" i="1"/>
  <c r="B200" i="1"/>
  <c r="Y199" i="1"/>
  <c r="U199" i="1"/>
  <c r="R199" i="1"/>
  <c r="N199" i="1"/>
  <c r="G199" i="1"/>
  <c r="C199" i="1"/>
  <c r="Z198" i="1"/>
  <c r="V198" i="1"/>
  <c r="S198" i="1"/>
  <c r="O198" i="1"/>
  <c r="K198" i="1"/>
  <c r="H198" i="1"/>
  <c r="D198" i="1"/>
  <c r="AA197" i="1"/>
  <c r="W197" i="1"/>
  <c r="P197" i="1"/>
  <c r="L197" i="1"/>
  <c r="I197" i="1"/>
  <c r="E197" i="1"/>
  <c r="AB196" i="1"/>
  <c r="X196" i="1"/>
  <c r="T196" i="1"/>
  <c r="Q196" i="1"/>
  <c r="M196" i="1"/>
  <c r="J196" i="1"/>
  <c r="F196" i="1"/>
  <c r="B196" i="1"/>
  <c r="Y195" i="1"/>
  <c r="U195" i="1"/>
  <c r="R195" i="1"/>
  <c r="N195" i="1"/>
  <c r="A186" i="1"/>
  <c r="A202" i="1"/>
  <c r="G202" i="1"/>
  <c r="S201" i="1"/>
  <c r="D201" i="1"/>
  <c r="P200" i="1"/>
  <c r="AB199" i="1"/>
  <c r="M199" i="1"/>
  <c r="Y198" i="1"/>
  <c r="C198" i="1"/>
  <c r="V197" i="1"/>
  <c r="Q197" i="1"/>
  <c r="K197" i="1"/>
  <c r="G197" i="1"/>
  <c r="B197" i="1"/>
  <c r="W196" i="1"/>
  <c r="S196" i="1"/>
  <c r="N196" i="1"/>
  <c r="I196" i="1"/>
  <c r="D196" i="1"/>
  <c r="Z195" i="1"/>
  <c r="T195" i="1"/>
  <c r="P195" i="1"/>
  <c r="K195" i="1"/>
  <c r="G195" i="1"/>
  <c r="C195" i="1"/>
  <c r="Z194" i="1"/>
  <c r="V194" i="1"/>
  <c r="S194" i="1"/>
  <c r="O194" i="1"/>
  <c r="K194" i="1"/>
  <c r="H194" i="1"/>
  <c r="D194" i="1"/>
  <c r="AA193" i="1"/>
  <c r="W193" i="1"/>
  <c r="P193" i="1"/>
  <c r="L193" i="1"/>
  <c r="I193" i="1"/>
  <c r="E193" i="1"/>
  <c r="AB192" i="1"/>
  <c r="X192" i="1"/>
  <c r="T192" i="1"/>
  <c r="Q192" i="1"/>
  <c r="M192" i="1"/>
  <c r="J192" i="1"/>
  <c r="F192" i="1"/>
  <c r="B192" i="1"/>
  <c r="Y191" i="1"/>
  <c r="U191" i="1"/>
  <c r="R191" i="1"/>
  <c r="N191" i="1"/>
  <c r="G191" i="1"/>
  <c r="C191" i="1"/>
  <c r="Z190" i="1"/>
  <c r="V190" i="1"/>
  <c r="S190" i="1"/>
  <c r="O190" i="1"/>
  <c r="K190" i="1"/>
  <c r="H190" i="1"/>
  <c r="D190" i="1"/>
  <c r="AA189" i="1"/>
  <c r="W189" i="1"/>
  <c r="P189" i="1"/>
  <c r="L189" i="1"/>
  <c r="I189" i="1"/>
  <c r="E189" i="1"/>
  <c r="AB188" i="1"/>
  <c r="X188" i="1"/>
  <c r="T188" i="1"/>
  <c r="Q188" i="1"/>
  <c r="M188" i="1"/>
  <c r="J188" i="1"/>
  <c r="F188" i="1"/>
  <c r="B188" i="1"/>
  <c r="Y187" i="1"/>
  <c r="U187" i="1"/>
  <c r="R187" i="1"/>
  <c r="N187" i="1"/>
  <c r="G187" i="1"/>
  <c r="C187" i="1"/>
  <c r="Z186" i="1"/>
  <c r="V186" i="1"/>
  <c r="S186" i="1"/>
  <c r="O186" i="1"/>
  <c r="K186" i="1"/>
  <c r="H186" i="1"/>
  <c r="D186" i="1"/>
  <c r="AA185" i="1"/>
  <c r="W185" i="1"/>
  <c r="P185" i="1"/>
  <c r="L185" i="1"/>
  <c r="I185" i="1"/>
  <c r="E185" i="1"/>
  <c r="AB184" i="1"/>
  <c r="X184" i="1"/>
  <c r="T184" i="1"/>
  <c r="Q184" i="1"/>
  <c r="M184" i="1"/>
  <c r="J184" i="1"/>
  <c r="F184" i="1"/>
  <c r="B184" i="1"/>
  <c r="Y183" i="1"/>
  <c r="U183" i="1"/>
  <c r="R183" i="1"/>
  <c r="N183" i="1"/>
  <c r="G183" i="1"/>
  <c r="C183" i="1"/>
  <c r="Z182" i="1"/>
  <c r="V182" i="1"/>
  <c r="S182" i="1"/>
  <c r="O182" i="1"/>
  <c r="K182" i="1"/>
  <c r="H182" i="1"/>
  <c r="D182" i="1"/>
  <c r="AA181" i="1"/>
  <c r="W181" i="1"/>
  <c r="P181" i="1"/>
  <c r="L181" i="1"/>
  <c r="I181" i="1"/>
  <c r="E181" i="1"/>
  <c r="AB180" i="1"/>
  <c r="X180" i="1"/>
  <c r="T180" i="1"/>
  <c r="Q180" i="1"/>
  <c r="M180" i="1"/>
  <c r="J180" i="1"/>
  <c r="F180" i="1"/>
  <c r="B180" i="1"/>
  <c r="Y179" i="1"/>
  <c r="U179" i="1"/>
  <c r="R179" i="1"/>
  <c r="N179" i="1"/>
  <c r="G179" i="1"/>
  <c r="C179" i="1"/>
  <c r="Z178" i="1"/>
  <c r="V178" i="1"/>
  <c r="S178" i="1"/>
  <c r="O178" i="1"/>
  <c r="K178" i="1"/>
  <c r="A190" i="1"/>
  <c r="V202" i="1"/>
  <c r="C202" i="1"/>
  <c r="O201" i="1"/>
  <c r="AA200" i="1"/>
  <c r="L200" i="1"/>
  <c r="X199" i="1"/>
  <c r="J199" i="1"/>
  <c r="U198" i="1"/>
  <c r="J198" i="1"/>
  <c r="B198" i="1"/>
  <c r="U197" i="1"/>
  <c r="O197" i="1"/>
  <c r="F197" i="1"/>
  <c r="AA196" i="1"/>
  <c r="V196" i="1"/>
  <c r="R196" i="1"/>
  <c r="L196" i="1"/>
  <c r="H196" i="1"/>
  <c r="C196" i="1"/>
  <c r="X195" i="1"/>
  <c r="O195" i="1"/>
  <c r="J195" i="1"/>
  <c r="F195" i="1"/>
  <c r="B195" i="1"/>
  <c r="Y194" i="1"/>
  <c r="U194" i="1"/>
  <c r="R194" i="1"/>
  <c r="N194" i="1"/>
  <c r="G194" i="1"/>
  <c r="C194" i="1"/>
  <c r="Z193" i="1"/>
  <c r="V193" i="1"/>
  <c r="S193" i="1"/>
  <c r="O193" i="1"/>
  <c r="K193" i="1"/>
  <c r="H193" i="1"/>
  <c r="D193" i="1"/>
  <c r="AA192" i="1"/>
  <c r="W192" i="1"/>
  <c r="P192" i="1"/>
  <c r="L192" i="1"/>
  <c r="I192" i="1"/>
  <c r="E192" i="1"/>
  <c r="AB191" i="1"/>
  <c r="X191" i="1"/>
  <c r="T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A178" i="1"/>
  <c r="A194" i="1"/>
  <c r="O202" i="1"/>
  <c r="Z201" i="1"/>
  <c r="K201" i="1"/>
  <c r="W200" i="1"/>
  <c r="I200" i="1"/>
  <c r="T199" i="1"/>
  <c r="F199" i="1"/>
  <c r="R198" i="1"/>
  <c r="G198" i="1"/>
  <c r="Z197" i="1"/>
  <c r="S197" i="1"/>
  <c r="N197" i="1"/>
  <c r="J197" i="1"/>
  <c r="D197" i="1"/>
  <c r="Z196" i="1"/>
  <c r="U196" i="1"/>
  <c r="P196" i="1"/>
  <c r="K196" i="1"/>
  <c r="G196" i="1"/>
  <c r="AB195" i="1"/>
  <c r="W195" i="1"/>
  <c r="S195" i="1"/>
  <c r="M195" i="1"/>
  <c r="I195" i="1"/>
  <c r="E195" i="1"/>
  <c r="AB194" i="1"/>
  <c r="X194" i="1"/>
  <c r="T194" i="1"/>
  <c r="Q194" i="1"/>
  <c r="M194" i="1"/>
  <c r="J194" i="1"/>
  <c r="F194" i="1"/>
  <c r="B194" i="1"/>
  <c r="Y193" i="1"/>
  <c r="U193" i="1"/>
  <c r="R193" i="1"/>
  <c r="N193" i="1"/>
  <c r="G193" i="1"/>
  <c r="C193" i="1"/>
  <c r="Z192" i="1"/>
  <c r="V192" i="1"/>
  <c r="S192" i="1"/>
  <c r="O192" i="1"/>
  <c r="K192" i="1"/>
  <c r="H192" i="1"/>
  <c r="D192" i="1"/>
  <c r="AA191" i="1"/>
  <c r="W191" i="1"/>
  <c r="P191" i="1"/>
  <c r="L191" i="1"/>
  <c r="I191" i="1"/>
  <c r="E191" i="1"/>
  <c r="AB190" i="1"/>
  <c r="X190" i="1"/>
  <c r="T190" i="1"/>
  <c r="Q190" i="1"/>
  <c r="M190" i="1"/>
  <c r="J190" i="1"/>
  <c r="F190" i="1"/>
  <c r="B190" i="1"/>
  <c r="Y189" i="1"/>
  <c r="U189" i="1"/>
  <c r="R189" i="1"/>
  <c r="N189" i="1"/>
  <c r="G189" i="1"/>
  <c r="C189" i="1"/>
  <c r="Z188" i="1"/>
  <c r="V188" i="1"/>
  <c r="S188" i="1"/>
  <c r="O188" i="1"/>
  <c r="K188" i="1"/>
  <c r="H188" i="1"/>
  <c r="D188" i="1"/>
  <c r="AA187" i="1"/>
  <c r="W187" i="1"/>
  <c r="P187" i="1"/>
  <c r="L187" i="1"/>
  <c r="I187" i="1"/>
  <c r="E187" i="1"/>
  <c r="AB186" i="1"/>
  <c r="X186" i="1"/>
  <c r="T186" i="1"/>
  <c r="Q186" i="1"/>
  <c r="M186" i="1"/>
  <c r="J186" i="1"/>
  <c r="F186" i="1"/>
  <c r="B186" i="1"/>
  <c r="Y185" i="1"/>
  <c r="U185" i="1"/>
  <c r="R185" i="1"/>
  <c r="N185" i="1"/>
  <c r="G185" i="1"/>
  <c r="C185" i="1"/>
  <c r="Z184" i="1"/>
  <c r="V184" i="1"/>
  <c r="S184" i="1"/>
  <c r="O184" i="1"/>
  <c r="K184" i="1"/>
  <c r="H184" i="1"/>
  <c r="D184" i="1"/>
  <c r="AA183" i="1"/>
  <c r="W183" i="1"/>
  <c r="P183" i="1"/>
  <c r="L183" i="1"/>
  <c r="I183" i="1"/>
  <c r="E183" i="1"/>
  <c r="AB182" i="1"/>
  <c r="X182" i="1"/>
  <c r="T182" i="1"/>
  <c r="Q182" i="1"/>
  <c r="M182" i="1"/>
  <c r="J182" i="1"/>
  <c r="F182" i="1"/>
  <c r="B182" i="1"/>
  <c r="Y181" i="1"/>
  <c r="U181" i="1"/>
  <c r="R181" i="1"/>
  <c r="N181" i="1"/>
  <c r="G181" i="1"/>
  <c r="C181" i="1"/>
  <c r="Z180" i="1"/>
  <c r="V180" i="1"/>
  <c r="S180" i="1"/>
  <c r="O180" i="1"/>
  <c r="K180" i="1"/>
  <c r="H180" i="1"/>
  <c r="D180" i="1"/>
  <c r="AA179" i="1"/>
  <c r="W179" i="1"/>
  <c r="P179" i="1"/>
  <c r="L179" i="1"/>
  <c r="I179" i="1"/>
  <c r="E179" i="1"/>
  <c r="AB178" i="1"/>
  <c r="X178" i="1"/>
  <c r="T178" i="1"/>
  <c r="Q178" i="1"/>
  <c r="M178" i="1"/>
  <c r="J178" i="1"/>
  <c r="F178" i="1"/>
  <c r="B178" i="1"/>
  <c r="Y177" i="1"/>
  <c r="U177" i="1"/>
  <c r="R177" i="1"/>
  <c r="N177" i="1"/>
  <c r="G177" i="1"/>
  <c r="C177" i="1"/>
  <c r="Z176" i="1"/>
  <c r="V176" i="1"/>
  <c r="S176" i="1"/>
  <c r="O176" i="1"/>
  <c r="A198" i="1"/>
  <c r="V201" i="1"/>
  <c r="Q199" i="1"/>
  <c r="F198" i="1"/>
  <c r="H197" i="1"/>
  <c r="O196" i="1"/>
  <c r="V195" i="1"/>
  <c r="D195" i="1"/>
  <c r="P194" i="1"/>
  <c r="AB193" i="1"/>
  <c r="M193" i="1"/>
  <c r="Y192" i="1"/>
  <c r="V191" i="1"/>
  <c r="H191" i="1"/>
  <c r="E190" i="1"/>
  <c r="Q189" i="1"/>
  <c r="B189" i="1"/>
  <c r="N188" i="1"/>
  <c r="Z187" i="1"/>
  <c r="K187" i="1"/>
  <c r="W186" i="1"/>
  <c r="I186" i="1"/>
  <c r="T185" i="1"/>
  <c r="F185" i="1"/>
  <c r="R184" i="1"/>
  <c r="C184" i="1"/>
  <c r="O183" i="1"/>
  <c r="AA182" i="1"/>
  <c r="L182" i="1"/>
  <c r="X181" i="1"/>
  <c r="J181" i="1"/>
  <c r="B181" i="1"/>
  <c r="U180" i="1"/>
  <c r="N180" i="1"/>
  <c r="G180" i="1"/>
  <c r="Z179" i="1"/>
  <c r="S179" i="1"/>
  <c r="K179" i="1"/>
  <c r="D179" i="1"/>
  <c r="W178" i="1"/>
  <c r="P178" i="1"/>
  <c r="I178" i="1"/>
  <c r="D178" i="1"/>
  <c r="Z177" i="1"/>
  <c r="T177" i="1"/>
  <c r="P177" i="1"/>
  <c r="K177" i="1"/>
  <c r="F177" i="1"/>
  <c r="AB176" i="1"/>
  <c r="W176" i="1"/>
  <c r="R176" i="1"/>
  <c r="M176" i="1"/>
  <c r="J176" i="1"/>
  <c r="F176" i="1"/>
  <c r="B176" i="1"/>
  <c r="Y175" i="1"/>
  <c r="U175" i="1"/>
  <c r="R175" i="1"/>
  <c r="N175" i="1"/>
  <c r="G175" i="1"/>
  <c r="C175" i="1"/>
  <c r="H201" i="1"/>
  <c r="B199" i="1"/>
  <c r="Y197" i="1"/>
  <c r="C197" i="1"/>
  <c r="Q195" i="1"/>
  <c r="AA194" i="1"/>
  <c r="L194" i="1"/>
  <c r="X193" i="1"/>
  <c r="J193" i="1"/>
  <c r="U192" i="1"/>
  <c r="G192" i="1"/>
  <c r="S191" i="1"/>
  <c r="D191" i="1"/>
  <c r="P190" i="1"/>
  <c r="AB189" i="1"/>
  <c r="M189" i="1"/>
  <c r="Y188" i="1"/>
  <c r="V187" i="1"/>
  <c r="H187" i="1"/>
  <c r="E186" i="1"/>
  <c r="Q185" i="1"/>
  <c r="B185" i="1"/>
  <c r="N184" i="1"/>
  <c r="Z183" i="1"/>
  <c r="K183" i="1"/>
  <c r="W182" i="1"/>
  <c r="I182" i="1"/>
  <c r="T181" i="1"/>
  <c r="H181" i="1"/>
  <c r="AA180" i="1"/>
  <c r="L180" i="1"/>
  <c r="E180" i="1"/>
  <c r="X179" i="1"/>
  <c r="Q179" i="1"/>
  <c r="J179" i="1"/>
  <c r="B179" i="1"/>
  <c r="U178" i="1"/>
  <c r="N178" i="1"/>
  <c r="H178" i="1"/>
  <c r="C178" i="1"/>
  <c r="X177" i="1"/>
  <c r="O177" i="1"/>
  <c r="J177" i="1"/>
  <c r="E177" i="1"/>
  <c r="AA176" i="1"/>
  <c r="U176" i="1"/>
  <c r="Q176" i="1"/>
  <c r="L176" i="1"/>
  <c r="I176" i="1"/>
  <c r="E176" i="1"/>
  <c r="AB175" i="1"/>
  <c r="X175" i="1"/>
  <c r="T175" i="1"/>
  <c r="Q175" i="1"/>
  <c r="M175" i="1"/>
  <c r="J175" i="1"/>
  <c r="F175" i="1"/>
  <c r="B175" i="1"/>
  <c r="E200" i="1"/>
  <c r="M197" i="1"/>
  <c r="E196" i="1"/>
  <c r="W194" i="1"/>
  <c r="T193" i="1"/>
  <c r="R192" i="1"/>
  <c r="Z191" i="1"/>
  <c r="W190" i="1"/>
  <c r="X189" i="1"/>
  <c r="U188" i="1"/>
  <c r="C188" i="1"/>
  <c r="AA186" i="1"/>
  <c r="AB185" i="1"/>
  <c r="Y184" i="1"/>
  <c r="V183" i="1"/>
  <c r="Q181" i="1"/>
  <c r="Y180" i="1"/>
  <c r="V179" i="1"/>
  <c r="H179" i="1"/>
  <c r="G178" i="1"/>
  <c r="W177" i="1"/>
  <c r="M177" i="1"/>
  <c r="D177" i="1"/>
  <c r="T176" i="1"/>
  <c r="K176" i="1"/>
  <c r="D176" i="1"/>
  <c r="W175" i="1"/>
  <c r="P175" i="1"/>
  <c r="I175" i="1"/>
  <c r="N198" i="1"/>
  <c r="Y196" i="1"/>
  <c r="AA195" i="1"/>
  <c r="Q193" i="1"/>
  <c r="N192" i="1"/>
  <c r="O191" i="1"/>
  <c r="T189" i="1"/>
  <c r="R188" i="1"/>
  <c r="S187" i="1"/>
  <c r="X185" i="1"/>
  <c r="U184" i="1"/>
  <c r="S183" i="1"/>
  <c r="P182" i="1"/>
  <c r="M181" i="1"/>
  <c r="W180" i="1"/>
  <c r="I180" i="1"/>
  <c r="T179" i="1"/>
  <c r="F179" i="1"/>
  <c r="R178" i="1"/>
  <c r="E178" i="1"/>
  <c r="V177" i="1"/>
  <c r="L177" i="1"/>
  <c r="B177" i="1"/>
  <c r="C176" i="1"/>
  <c r="V175" i="1"/>
  <c r="O175" i="1"/>
  <c r="H175" i="1"/>
  <c r="L195" i="1"/>
  <c r="I194" i="1"/>
  <c r="F193" i="1"/>
  <c r="K191" i="1"/>
  <c r="L190" i="1"/>
  <c r="J189" i="1"/>
  <c r="O187" i="1"/>
  <c r="P186" i="1"/>
  <c r="M185" i="1"/>
  <c r="H183" i="1"/>
  <c r="E182" i="1"/>
  <c r="F181" i="1"/>
  <c r="R180" i="1"/>
  <c r="C180" i="1"/>
  <c r="O179" i="1"/>
  <c r="AA178" i="1"/>
  <c r="L178" i="1"/>
  <c r="AB177" i="1"/>
  <c r="S177" i="1"/>
  <c r="I177" i="1"/>
  <c r="Y176" i="1"/>
  <c r="P176" i="1"/>
  <c r="H176" i="1"/>
  <c r="AA175" i="1"/>
  <c r="L175" i="1"/>
  <c r="E175" i="1"/>
  <c r="E194" i="1"/>
  <c r="AA190" i="1"/>
  <c r="L186" i="1"/>
  <c r="D183" i="1"/>
  <c r="P180" i="1"/>
  <c r="Y178" i="1"/>
  <c r="Q177" i="1"/>
  <c r="G176" i="1"/>
  <c r="D175" i="1"/>
  <c r="A182" i="1"/>
  <c r="C192" i="1"/>
  <c r="M179" i="1"/>
  <c r="N176" i="1"/>
  <c r="K175" i="1"/>
  <c r="B193" i="1"/>
  <c r="G188" i="1"/>
  <c r="J185" i="1"/>
  <c r="H177" i="1"/>
  <c r="Z175" i="1"/>
  <c r="AB76" i="1"/>
  <c r="G184" i="1"/>
  <c r="AA177" i="1"/>
  <c r="H195" i="1"/>
  <c r="I190" i="1"/>
  <c r="D187" i="1"/>
  <c r="AB181" i="1"/>
  <c r="AB179" i="1"/>
  <c r="X176" i="1"/>
  <c r="S175" i="1"/>
  <c r="R197" i="1"/>
  <c r="F189" i="1"/>
  <c r="D181" i="1"/>
  <c r="AB148" i="1"/>
  <c r="A153" i="1" l="1"/>
  <c r="A157" i="1"/>
  <c r="A161" i="1"/>
  <c r="A165" i="1"/>
  <c r="A169" i="1"/>
  <c r="A173" i="1"/>
  <c r="A150" i="1"/>
  <c r="A154" i="1"/>
  <c r="A158" i="1"/>
  <c r="A162" i="1"/>
  <c r="A166" i="1"/>
  <c r="A170" i="1"/>
  <c r="A174" i="1"/>
  <c r="A155" i="1"/>
  <c r="A163" i="1"/>
  <c r="A171" i="1"/>
  <c r="A156" i="1"/>
  <c r="A164" i="1"/>
  <c r="A172" i="1"/>
  <c r="A151" i="1"/>
  <c r="A159" i="1"/>
  <c r="A167" i="1"/>
  <c r="A152" i="1"/>
  <c r="A160" i="1"/>
  <c r="Z174" i="1"/>
  <c r="V174" i="1"/>
  <c r="S174" i="1"/>
  <c r="O174" i="1"/>
  <c r="K174" i="1"/>
  <c r="H174" i="1"/>
  <c r="D174" i="1"/>
  <c r="AA173" i="1"/>
  <c r="W173" i="1"/>
  <c r="P173" i="1"/>
  <c r="L173" i="1"/>
  <c r="I173" i="1"/>
  <c r="E173" i="1"/>
  <c r="AB172" i="1"/>
  <c r="X172" i="1"/>
  <c r="T172" i="1"/>
  <c r="Q172" i="1"/>
  <c r="M172" i="1"/>
  <c r="J172" i="1"/>
  <c r="F172" i="1"/>
  <c r="B172" i="1"/>
  <c r="Y171" i="1"/>
  <c r="U171" i="1"/>
  <c r="R171" i="1"/>
  <c r="N171" i="1"/>
  <c r="G171" i="1"/>
  <c r="C171" i="1"/>
  <c r="Z170" i="1"/>
  <c r="V170" i="1"/>
  <c r="S170" i="1"/>
  <c r="O170" i="1"/>
  <c r="K170" i="1"/>
  <c r="H170" i="1"/>
  <c r="D170" i="1"/>
  <c r="AA169" i="1"/>
  <c r="W169" i="1"/>
  <c r="P169" i="1"/>
  <c r="L169" i="1"/>
  <c r="I169" i="1"/>
  <c r="E169" i="1"/>
  <c r="AB168" i="1"/>
  <c r="X168" i="1"/>
  <c r="T168" i="1"/>
  <c r="Q168" i="1"/>
  <c r="M168" i="1"/>
  <c r="J168" i="1"/>
  <c r="F168" i="1"/>
  <c r="B168" i="1"/>
  <c r="Y167" i="1"/>
  <c r="U167" i="1"/>
  <c r="R167" i="1"/>
  <c r="N167" i="1"/>
  <c r="G167" i="1"/>
  <c r="C167" i="1"/>
  <c r="Z166" i="1"/>
  <c r="V166" i="1"/>
  <c r="S166" i="1"/>
  <c r="O166" i="1"/>
  <c r="K166" i="1"/>
  <c r="H166" i="1"/>
  <c r="D166" i="1"/>
  <c r="AA165" i="1"/>
  <c r="W165" i="1"/>
  <c r="P165" i="1"/>
  <c r="L165" i="1"/>
  <c r="I165" i="1"/>
  <c r="E165" i="1"/>
  <c r="AB164" i="1"/>
  <c r="X164" i="1"/>
  <c r="T164" i="1"/>
  <c r="Q164" i="1"/>
  <c r="M164" i="1"/>
  <c r="J164" i="1"/>
  <c r="F164" i="1"/>
  <c r="B164" i="1"/>
  <c r="Y163" i="1"/>
  <c r="U163" i="1"/>
  <c r="R163" i="1"/>
  <c r="N163" i="1"/>
  <c r="G163" i="1"/>
  <c r="C163" i="1"/>
  <c r="Z162" i="1"/>
  <c r="V162" i="1"/>
  <c r="S162" i="1"/>
  <c r="O162" i="1"/>
  <c r="K162" i="1"/>
  <c r="H162" i="1"/>
  <c r="D162" i="1"/>
  <c r="AA161" i="1"/>
  <c r="W161" i="1"/>
  <c r="P161" i="1"/>
  <c r="L161" i="1"/>
  <c r="I161" i="1"/>
  <c r="E161" i="1"/>
  <c r="AB160" i="1"/>
  <c r="Y174" i="1"/>
  <c r="U174" i="1"/>
  <c r="R174" i="1"/>
  <c r="N174" i="1"/>
  <c r="G174" i="1"/>
  <c r="C174" i="1"/>
  <c r="Z173" i="1"/>
  <c r="V173" i="1"/>
  <c r="S173" i="1"/>
  <c r="O173" i="1"/>
  <c r="K173" i="1"/>
  <c r="H173" i="1"/>
  <c r="D173" i="1"/>
  <c r="AA172" i="1"/>
  <c r="W172" i="1"/>
  <c r="P172" i="1"/>
  <c r="L172" i="1"/>
  <c r="I172" i="1"/>
  <c r="E172" i="1"/>
  <c r="AB171" i="1"/>
  <c r="X171" i="1"/>
  <c r="T171" i="1"/>
  <c r="Q171" i="1"/>
  <c r="M171" i="1"/>
  <c r="J171" i="1"/>
  <c r="F171" i="1"/>
  <c r="B171" i="1"/>
  <c r="Y170" i="1"/>
  <c r="U170" i="1"/>
  <c r="R170" i="1"/>
  <c r="N170" i="1"/>
  <c r="G170" i="1"/>
  <c r="C170" i="1"/>
  <c r="Z169" i="1"/>
  <c r="V169" i="1"/>
  <c r="S169" i="1"/>
  <c r="O169" i="1"/>
  <c r="K169" i="1"/>
  <c r="H169" i="1"/>
  <c r="D169" i="1"/>
  <c r="AA168" i="1"/>
  <c r="W168" i="1"/>
  <c r="P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AB174" i="1"/>
  <c r="T174" i="1"/>
  <c r="M174" i="1"/>
  <c r="F174" i="1"/>
  <c r="Y173" i="1"/>
  <c r="R173" i="1"/>
  <c r="C173" i="1"/>
  <c r="V172" i="1"/>
  <c r="O172" i="1"/>
  <c r="H172" i="1"/>
  <c r="AA171" i="1"/>
  <c r="L171" i="1"/>
  <c r="E171" i="1"/>
  <c r="X170" i="1"/>
  <c r="Q170" i="1"/>
  <c r="J170" i="1"/>
  <c r="B170" i="1"/>
  <c r="U169" i="1"/>
  <c r="N169" i="1"/>
  <c r="G169" i="1"/>
  <c r="Z168" i="1"/>
  <c r="S168" i="1"/>
  <c r="K168" i="1"/>
  <c r="D168" i="1"/>
  <c r="W167" i="1"/>
  <c r="P167" i="1"/>
  <c r="I167" i="1"/>
  <c r="AB166" i="1"/>
  <c r="T166" i="1"/>
  <c r="M166" i="1"/>
  <c r="F166" i="1"/>
  <c r="Y165" i="1"/>
  <c r="R165" i="1"/>
  <c r="C165" i="1"/>
  <c r="V164" i="1"/>
  <c r="O164" i="1"/>
  <c r="H164" i="1"/>
  <c r="AA163" i="1"/>
  <c r="L163" i="1"/>
  <c r="E163" i="1"/>
  <c r="X162" i="1"/>
  <c r="Q162" i="1"/>
  <c r="J162" i="1"/>
  <c r="B162" i="1"/>
  <c r="U161" i="1"/>
  <c r="N161" i="1"/>
  <c r="G161" i="1"/>
  <c r="Z160" i="1"/>
  <c r="V160" i="1"/>
  <c r="S160" i="1"/>
  <c r="O160" i="1"/>
  <c r="K160" i="1"/>
  <c r="H160" i="1"/>
  <c r="D160" i="1"/>
  <c r="AA159" i="1"/>
  <c r="W159" i="1"/>
  <c r="P159" i="1"/>
  <c r="L159" i="1"/>
  <c r="I159" i="1"/>
  <c r="E159" i="1"/>
  <c r="AB158" i="1"/>
  <c r="X158" i="1"/>
  <c r="T158" i="1"/>
  <c r="Q158" i="1"/>
  <c r="M158" i="1"/>
  <c r="J158" i="1"/>
  <c r="F158" i="1"/>
  <c r="B158" i="1"/>
  <c r="Y157" i="1"/>
  <c r="U157" i="1"/>
  <c r="R157" i="1"/>
  <c r="N157" i="1"/>
  <c r="G157" i="1"/>
  <c r="C157" i="1"/>
  <c r="Z156" i="1"/>
  <c r="V156" i="1"/>
  <c r="S156" i="1"/>
  <c r="O156" i="1"/>
  <c r="K156" i="1"/>
  <c r="H156" i="1"/>
  <c r="D156" i="1"/>
  <c r="AA155" i="1"/>
  <c r="W155" i="1"/>
  <c r="P155" i="1"/>
  <c r="L155" i="1"/>
  <c r="I155" i="1"/>
  <c r="E155" i="1"/>
  <c r="AB154" i="1"/>
  <c r="X154" i="1"/>
  <c r="T154" i="1"/>
  <c r="Q154" i="1"/>
  <c r="M154" i="1"/>
  <c r="J154" i="1"/>
  <c r="F154" i="1"/>
  <c r="B154" i="1"/>
  <c r="Y153" i="1"/>
  <c r="U153" i="1"/>
  <c r="R153" i="1"/>
  <c r="N153" i="1"/>
  <c r="G153" i="1"/>
  <c r="C153" i="1"/>
  <c r="Z152" i="1"/>
  <c r="V152" i="1"/>
  <c r="S152" i="1"/>
  <c r="O152" i="1"/>
  <c r="K152" i="1"/>
  <c r="H152" i="1"/>
  <c r="D152" i="1"/>
  <c r="AA151" i="1"/>
  <c r="W151" i="1"/>
  <c r="P151" i="1"/>
  <c r="L151" i="1"/>
  <c r="I151" i="1"/>
  <c r="E151" i="1"/>
  <c r="AB150" i="1"/>
  <c r="X150" i="1"/>
  <c r="T150" i="1"/>
  <c r="Q150" i="1"/>
  <c r="M150" i="1"/>
  <c r="J150" i="1"/>
  <c r="F150" i="1"/>
  <c r="B150" i="1"/>
  <c r="A168" i="1"/>
  <c r="AA174" i="1"/>
  <c r="L174" i="1"/>
  <c r="E174" i="1"/>
  <c r="X173" i="1"/>
  <c r="Q173" i="1"/>
  <c r="J173" i="1"/>
  <c r="B173" i="1"/>
  <c r="U172" i="1"/>
  <c r="N172" i="1"/>
  <c r="G172" i="1"/>
  <c r="Z171" i="1"/>
  <c r="S171" i="1"/>
  <c r="K171" i="1"/>
  <c r="D171" i="1"/>
  <c r="W170" i="1"/>
  <c r="P170" i="1"/>
  <c r="I170" i="1"/>
  <c r="AB169" i="1"/>
  <c r="T169" i="1"/>
  <c r="M169" i="1"/>
  <c r="F169" i="1"/>
  <c r="Y168" i="1"/>
  <c r="R168" i="1"/>
  <c r="C168" i="1"/>
  <c r="V167" i="1"/>
  <c r="O167" i="1"/>
  <c r="H167" i="1"/>
  <c r="AA166" i="1"/>
  <c r="L166" i="1"/>
  <c r="E166" i="1"/>
  <c r="X165" i="1"/>
  <c r="Q165" i="1"/>
  <c r="J165" i="1"/>
  <c r="B165" i="1"/>
  <c r="U164" i="1"/>
  <c r="N164" i="1"/>
  <c r="G164" i="1"/>
  <c r="Z163" i="1"/>
  <c r="S163" i="1"/>
  <c r="K163" i="1"/>
  <c r="D163" i="1"/>
  <c r="W162" i="1"/>
  <c r="P162" i="1"/>
  <c r="I162" i="1"/>
  <c r="AB161" i="1"/>
  <c r="T161" i="1"/>
  <c r="M161" i="1"/>
  <c r="F161" i="1"/>
  <c r="Y160" i="1"/>
  <c r="U160" i="1"/>
  <c r="R160" i="1"/>
  <c r="N160" i="1"/>
  <c r="G160" i="1"/>
  <c r="C160" i="1"/>
  <c r="Z159" i="1"/>
  <c r="V159" i="1"/>
  <c r="S159" i="1"/>
  <c r="O159" i="1"/>
  <c r="K159" i="1"/>
  <c r="H159" i="1"/>
  <c r="D159" i="1"/>
  <c r="AA158" i="1"/>
  <c r="W158" i="1"/>
  <c r="P158" i="1"/>
  <c r="L158" i="1"/>
  <c r="I158" i="1"/>
  <c r="E158" i="1"/>
  <c r="AB157" i="1"/>
  <c r="X157" i="1"/>
  <c r="T157" i="1"/>
  <c r="Q157" i="1"/>
  <c r="M157" i="1"/>
  <c r="J157" i="1"/>
  <c r="F157" i="1"/>
  <c r="B157" i="1"/>
  <c r="Y156" i="1"/>
  <c r="U156" i="1"/>
  <c r="R156" i="1"/>
  <c r="N156" i="1"/>
  <c r="G156" i="1"/>
  <c r="C156" i="1"/>
  <c r="Z155" i="1"/>
  <c r="V155" i="1"/>
  <c r="S155" i="1"/>
  <c r="O155" i="1"/>
  <c r="K155" i="1"/>
  <c r="H155" i="1"/>
  <c r="D155" i="1"/>
  <c r="AA154" i="1"/>
  <c r="W154" i="1"/>
  <c r="P154" i="1"/>
  <c r="L154" i="1"/>
  <c r="I154" i="1"/>
  <c r="E154" i="1"/>
  <c r="AB153" i="1"/>
  <c r="X153" i="1"/>
  <c r="T153" i="1"/>
  <c r="Q153" i="1"/>
  <c r="M153" i="1"/>
  <c r="J153" i="1"/>
  <c r="F153" i="1"/>
  <c r="B153" i="1"/>
  <c r="Y152" i="1"/>
  <c r="U152" i="1"/>
  <c r="R152" i="1"/>
  <c r="N152" i="1"/>
  <c r="G152" i="1"/>
  <c r="C152" i="1"/>
  <c r="Z151" i="1"/>
  <c r="V151" i="1"/>
  <c r="S151" i="1"/>
  <c r="O151" i="1"/>
  <c r="K151" i="1"/>
  <c r="H151" i="1"/>
  <c r="D151" i="1"/>
  <c r="AA150" i="1"/>
  <c r="W150" i="1"/>
  <c r="P150" i="1"/>
  <c r="L150" i="1"/>
  <c r="I150" i="1"/>
  <c r="E150" i="1"/>
  <c r="X174" i="1"/>
  <c r="Q174" i="1"/>
  <c r="J174" i="1"/>
  <c r="B174" i="1"/>
  <c r="U173" i="1"/>
  <c r="N173" i="1"/>
  <c r="G173" i="1"/>
  <c r="Z172" i="1"/>
  <c r="S172" i="1"/>
  <c r="K172" i="1"/>
  <c r="D172" i="1"/>
  <c r="W171" i="1"/>
  <c r="P171" i="1"/>
  <c r="I171" i="1"/>
  <c r="AB170" i="1"/>
  <c r="T170" i="1"/>
  <c r="M170" i="1"/>
  <c r="F170" i="1"/>
  <c r="Y169" i="1"/>
  <c r="R169" i="1"/>
  <c r="C169" i="1"/>
  <c r="V168" i="1"/>
  <c r="O168" i="1"/>
  <c r="H168" i="1"/>
  <c r="AA167" i="1"/>
  <c r="L167" i="1"/>
  <c r="E167" i="1"/>
  <c r="X166" i="1"/>
  <c r="Q166" i="1"/>
  <c r="J166" i="1"/>
  <c r="B166" i="1"/>
  <c r="U165" i="1"/>
  <c r="N165" i="1"/>
  <c r="G165" i="1"/>
  <c r="Z164" i="1"/>
  <c r="S164" i="1"/>
  <c r="K164" i="1"/>
  <c r="D164" i="1"/>
  <c r="W163" i="1"/>
  <c r="P163" i="1"/>
  <c r="I163" i="1"/>
  <c r="AB162" i="1"/>
  <c r="T162" i="1"/>
  <c r="M162" i="1"/>
  <c r="F162" i="1"/>
  <c r="Y161" i="1"/>
  <c r="R161" i="1"/>
  <c r="C161" i="1"/>
  <c r="X160" i="1"/>
  <c r="T160" i="1"/>
  <c r="Q160" i="1"/>
  <c r="M160" i="1"/>
  <c r="J160" i="1"/>
  <c r="F160" i="1"/>
  <c r="B160" i="1"/>
  <c r="Y159" i="1"/>
  <c r="U159" i="1"/>
  <c r="R159" i="1"/>
  <c r="N159" i="1"/>
  <c r="G159" i="1"/>
  <c r="C159" i="1"/>
  <c r="Z158" i="1"/>
  <c r="V158" i="1"/>
  <c r="S158" i="1"/>
  <c r="O158" i="1"/>
  <c r="K158" i="1"/>
  <c r="H158" i="1"/>
  <c r="D158" i="1"/>
  <c r="AA157" i="1"/>
  <c r="W157" i="1"/>
  <c r="P157" i="1"/>
  <c r="L157" i="1"/>
  <c r="I157" i="1"/>
  <c r="E157" i="1"/>
  <c r="AB156" i="1"/>
  <c r="X156" i="1"/>
  <c r="T156" i="1"/>
  <c r="Q156" i="1"/>
  <c r="M156" i="1"/>
  <c r="J156" i="1"/>
  <c r="F156" i="1"/>
  <c r="B156" i="1"/>
  <c r="Y155" i="1"/>
  <c r="U155" i="1"/>
  <c r="AB173" i="1"/>
  <c r="F173" i="1"/>
  <c r="C172" i="1"/>
  <c r="H171" i="1"/>
  <c r="E170" i="1"/>
  <c r="B169" i="1"/>
  <c r="Z167" i="1"/>
  <c r="W166" i="1"/>
  <c r="T165" i="1"/>
  <c r="Y164" i="1"/>
  <c r="V163" i="1"/>
  <c r="AA162" i="1"/>
  <c r="X161" i="1"/>
  <c r="W160" i="1"/>
  <c r="I160" i="1"/>
  <c r="T159" i="1"/>
  <c r="F159" i="1"/>
  <c r="R158" i="1"/>
  <c r="C158" i="1"/>
  <c r="O157" i="1"/>
  <c r="AA156" i="1"/>
  <c r="L156" i="1"/>
  <c r="X155" i="1"/>
  <c r="N155" i="1"/>
  <c r="G155" i="1"/>
  <c r="Z154" i="1"/>
  <c r="S154" i="1"/>
  <c r="K154" i="1"/>
  <c r="D154" i="1"/>
  <c r="W153" i="1"/>
  <c r="P153" i="1"/>
  <c r="I153" i="1"/>
  <c r="AB152" i="1"/>
  <c r="T152" i="1"/>
  <c r="M152" i="1"/>
  <c r="F152" i="1"/>
  <c r="Y151" i="1"/>
  <c r="R151" i="1"/>
  <c r="C151" i="1"/>
  <c r="V150" i="1"/>
  <c r="O150" i="1"/>
  <c r="H150" i="1"/>
  <c r="AB75" i="1"/>
  <c r="O171" i="1"/>
  <c r="J169" i="1"/>
  <c r="G168" i="1"/>
  <c r="C164" i="1"/>
  <c r="E162" i="1"/>
  <c r="X159" i="1"/>
  <c r="J159" i="1"/>
  <c r="G158" i="1"/>
  <c r="U154" i="1"/>
  <c r="G154" i="1"/>
  <c r="W152" i="1"/>
  <c r="M151" i="1"/>
  <c r="Y150" i="1"/>
  <c r="R150" i="1"/>
  <c r="C150" i="1"/>
  <c r="W174" i="1"/>
  <c r="T173" i="1"/>
  <c r="Y172" i="1"/>
  <c r="V171" i="1"/>
  <c r="AA170" i="1"/>
  <c r="X169" i="1"/>
  <c r="U168" i="1"/>
  <c r="S167" i="1"/>
  <c r="P166" i="1"/>
  <c r="M165" i="1"/>
  <c r="R164" i="1"/>
  <c r="Q161" i="1"/>
  <c r="E160" i="1"/>
  <c r="Q159" i="1"/>
  <c r="B159" i="1"/>
  <c r="N158" i="1"/>
  <c r="Z157" i="1"/>
  <c r="K157" i="1"/>
  <c r="W156" i="1"/>
  <c r="I156" i="1"/>
  <c r="T155" i="1"/>
  <c r="M155" i="1"/>
  <c r="F155" i="1"/>
  <c r="Y154" i="1"/>
  <c r="R154" i="1"/>
  <c r="C154" i="1"/>
  <c r="V153" i="1"/>
  <c r="O153" i="1"/>
  <c r="H153" i="1"/>
  <c r="AA152" i="1"/>
  <c r="L152" i="1"/>
  <c r="E152" i="1"/>
  <c r="X151" i="1"/>
  <c r="Q151" i="1"/>
  <c r="J151" i="1"/>
  <c r="B151" i="1"/>
  <c r="U150" i="1"/>
  <c r="N150" i="1"/>
  <c r="G150" i="1"/>
  <c r="I174" i="1"/>
  <c r="L170" i="1"/>
  <c r="D167" i="1"/>
  <c r="AB165" i="1"/>
  <c r="F165" i="1"/>
  <c r="H163" i="1"/>
  <c r="S157" i="1"/>
  <c r="P156" i="1"/>
  <c r="AB155" i="1"/>
  <c r="Q155" i="1"/>
  <c r="J155" i="1"/>
  <c r="B155" i="1"/>
  <c r="N154" i="1"/>
  <c r="K153" i="1"/>
  <c r="D153" i="1"/>
  <c r="P152" i="1"/>
  <c r="I152" i="1"/>
  <c r="AB151" i="1"/>
  <c r="T151" i="1"/>
  <c r="F151" i="1"/>
  <c r="P174" i="1"/>
  <c r="M173" i="1"/>
  <c r="R172" i="1"/>
  <c r="Q169" i="1"/>
  <c r="N168" i="1"/>
  <c r="K167" i="1"/>
  <c r="I166" i="1"/>
  <c r="O163" i="1"/>
  <c r="L162" i="1"/>
  <c r="J161" i="1"/>
  <c r="P160" i="1"/>
  <c r="AB159" i="1"/>
  <c r="M159" i="1"/>
  <c r="Y158" i="1"/>
  <c r="V157" i="1"/>
  <c r="H157" i="1"/>
  <c r="E156" i="1"/>
  <c r="R155" i="1"/>
  <c r="C155" i="1"/>
  <c r="V154" i="1"/>
  <c r="O154" i="1"/>
  <c r="H154" i="1"/>
  <c r="AA153" i="1"/>
  <c r="L153" i="1"/>
  <c r="E153" i="1"/>
  <c r="X152" i="1"/>
  <c r="Q152" i="1"/>
  <c r="J152" i="1"/>
  <c r="B152" i="1"/>
  <c r="U151" i="1"/>
  <c r="N151" i="1"/>
  <c r="G151" i="1"/>
  <c r="Z150" i="1"/>
  <c r="S150" i="1"/>
  <c r="K150" i="1"/>
  <c r="D150" i="1"/>
  <c r="B161" i="1"/>
  <c r="L160" i="1"/>
  <c r="U158" i="1"/>
  <c r="D157" i="1"/>
  <c r="Z153" i="1"/>
  <c r="S153" i="1"/>
  <c r="A149" i="1"/>
  <c r="A148" i="1" l="1"/>
  <c r="C13" i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U149" i="1"/>
  <c r="U76" i="1" s="1"/>
  <c r="I149" i="1"/>
  <c r="I76" i="1" s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Y149" i="1"/>
  <c r="Y76" i="1" s="1"/>
  <c r="Q149" i="1"/>
  <c r="Q76" i="1" s="1"/>
  <c r="E149" i="1"/>
  <c r="E76" i="1" s="1"/>
  <c r="Z149" i="1"/>
  <c r="Z76" i="1" s="1"/>
  <c r="V149" i="1"/>
  <c r="V76" i="1" s="1"/>
  <c r="R149" i="1"/>
  <c r="R76" i="1" s="1"/>
  <c r="N149" i="1"/>
  <c r="N76" i="1" s="1"/>
  <c r="J149" i="1"/>
  <c r="J76" i="1" s="1"/>
  <c r="F149" i="1"/>
  <c r="F76" i="1" s="1"/>
  <c r="B149" i="1"/>
  <c r="B76" i="1" s="1"/>
  <c r="M149" i="1"/>
  <c r="M76" i="1" s="1"/>
  <c r="C12" i="1" l="1"/>
  <c r="Z148" i="1"/>
  <c r="Z75" i="1" s="1"/>
  <c r="V148" i="1"/>
  <c r="V75" i="1" s="1"/>
  <c r="R148" i="1"/>
  <c r="R75" i="1" s="1"/>
  <c r="N148" i="1"/>
  <c r="N75" i="1" s="1"/>
  <c r="J148" i="1"/>
  <c r="J75" i="1" s="1"/>
  <c r="F148" i="1"/>
  <c r="F75" i="1" s="1"/>
  <c r="B148" i="1"/>
  <c r="B75" i="1" s="1"/>
  <c r="AA148" i="1"/>
  <c r="AA75" i="1" s="1"/>
  <c r="O148" i="1"/>
  <c r="O75" i="1" s="1"/>
  <c r="G148" i="1"/>
  <c r="G75" i="1" s="1"/>
  <c r="Y148" i="1"/>
  <c r="Y75" i="1" s="1"/>
  <c r="U148" i="1"/>
  <c r="U75" i="1" s="1"/>
  <c r="Q148" i="1"/>
  <c r="Q75" i="1" s="1"/>
  <c r="M148" i="1"/>
  <c r="M75" i="1" s="1"/>
  <c r="I148" i="1"/>
  <c r="I75" i="1" s="1"/>
  <c r="E148" i="1"/>
  <c r="E75" i="1" s="1"/>
  <c r="S148" i="1"/>
  <c r="S75" i="1" s="1"/>
  <c r="C148" i="1"/>
  <c r="C75" i="1" s="1"/>
  <c r="X148" i="1"/>
  <c r="X75" i="1" s="1"/>
  <c r="T148" i="1"/>
  <c r="T75" i="1" s="1"/>
  <c r="P148" i="1"/>
  <c r="P75" i="1" s="1"/>
  <c r="L148" i="1"/>
  <c r="L75" i="1" s="1"/>
  <c r="H148" i="1"/>
  <c r="H75" i="1" s="1"/>
  <c r="D148" i="1"/>
  <c r="D75" i="1" s="1"/>
  <c r="W148" i="1"/>
  <c r="W75" i="1" s="1"/>
  <c r="K148" i="1"/>
  <c r="K75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<sst xmlns="http://schemas.openxmlformats.org/spreadsheetml/2006/main" count="68" uniqueCount="35">
  <si>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</si>
  <si>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</si>
  <si>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</si>
  <si>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</si>
  <si>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</si>
  <si>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</si>
  <si>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</si>
  <si>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</si>
  <si>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</si>
  <si>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</si>
  <si>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</si>
  <si>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</si>
  <si>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</si>
  <si>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</si>
  <si>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</si>
  <si>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</si>
  <si>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</si>
  <si>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</si>
  <si>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</si>
  <si>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</si>
  <si>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</si>
  <si>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</si>
  <si>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</si>
  <si>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</si>
  <si>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</si>
  <si>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</si>
  <si>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</si>
  <si>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</si>
  <si>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</si>
  <si>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Go Between Bridge Pedestrian , City</t>
    <phoneticPr fontId="18" type="noConversion"/>
  </si>
  <si>
    <t>North Bound</t>
    <phoneticPr fontId="18" type="noConversion"/>
  </si>
  <si>
    <t>South Bound</t>
    <phoneticPr fontId="18" type="noConversion"/>
  </si>
  <si>
    <t>M020E</t>
  </si>
  <si>
    <t>Lat/Lon:</t>
  </si>
  <si>
    <t>-27.470988; 153.013597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</si>
</sst>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42651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5:15 PM to 6:15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30</v>
      </c>
      <c r="C15" s="125"/>
      <c r="D15" s="125"/>
      <c r="E15" s="125"/>
      <c r="F15" s="125"/>
      <c r="G15" s="125"/>
      <c r="H15" s="125"/>
      <c r="I15" s="125"/>
      <c r="J15" s="125"/>
      <c r="K15" s="124" t="s">
        <v>31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8</v>
      </c>
      <c r="I18" s="24">
        <v>0</v>
      </c>
      <c r="J18" s="25">
        <f t="shared" ref="J18:J73" si="0">SUM(B18:I18)</f>
        <v>8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1</v>
      </c>
      <c r="R18" s="24">
        <v>0</v>
      </c>
      <c r="S18" s="28">
        <f t="shared" ref="S18:S73" si="1">SUM(K18:R18)</f>
        <v>1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9</v>
      </c>
      <c r="AA18" s="24">
        <f t="shared" si="2"/>
        <v>0</v>
      </c>
      <c r="AB18" s="28">
        <f t="shared" ref="AB18:AB73" si="3">SUM(T18:AA18)</f>
        <v>9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0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4</v>
      </c>
      <c r="R19" s="32">
        <v>0</v>
      </c>
      <c r="S19" s="36">
        <f t="shared" si="1"/>
        <v>4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4</v>
      </c>
      <c r="AA19" s="32">
        <f t="shared" si="2"/>
        <v>0</v>
      </c>
      <c r="AB19" s="36">
        <f t="shared" si="3"/>
        <v>4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1</v>
      </c>
      <c r="I20" s="32">
        <v>0</v>
      </c>
      <c r="J20" s="33">
        <f t="shared" si="0"/>
        <v>1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5</v>
      </c>
      <c r="R20" s="32">
        <v>0</v>
      </c>
      <c r="S20" s="36">
        <f t="shared" si="1"/>
        <v>5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6</v>
      </c>
      <c r="AA20" s="32">
        <f t="shared" si="2"/>
        <v>0</v>
      </c>
      <c r="AB20" s="36">
        <f t="shared" si="3"/>
        <v>6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21</v>
      </c>
      <c r="I21" s="32">
        <v>0</v>
      </c>
      <c r="J21" s="33">
        <f t="shared" si="0"/>
        <v>21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46</v>
      </c>
      <c r="R21" s="32">
        <v>0</v>
      </c>
      <c r="S21" s="36">
        <f t="shared" si="1"/>
        <v>46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67</v>
      </c>
      <c r="AA21" s="32">
        <f t="shared" si="2"/>
        <v>0</v>
      </c>
      <c r="AB21" s="36">
        <f t="shared" si="3"/>
        <v>67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13</v>
      </c>
      <c r="I22" s="32">
        <v>0</v>
      </c>
      <c r="J22" s="33">
        <f t="shared" si="0"/>
        <v>13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7</v>
      </c>
      <c r="R22" s="32">
        <v>0</v>
      </c>
      <c r="S22" s="36">
        <f t="shared" si="1"/>
        <v>7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20</v>
      </c>
      <c r="AA22" s="32">
        <f t="shared" si="2"/>
        <v>0</v>
      </c>
      <c r="AB22" s="36">
        <f t="shared" si="3"/>
        <v>20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16</v>
      </c>
      <c r="I23" s="39">
        <v>0</v>
      </c>
      <c r="J23" s="33">
        <f t="shared" si="0"/>
        <v>16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11</v>
      </c>
      <c r="R23" s="39">
        <v>0</v>
      </c>
      <c r="S23" s="36">
        <f t="shared" si="1"/>
        <v>11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27</v>
      </c>
      <c r="AA23" s="39">
        <f t="shared" si="2"/>
        <v>0</v>
      </c>
      <c r="AB23" s="36">
        <f t="shared" si="3"/>
        <v>27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32</v>
      </c>
      <c r="I24" s="39">
        <v>0</v>
      </c>
      <c r="J24" s="33">
        <f t="shared" si="0"/>
        <v>32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24</v>
      </c>
      <c r="R24" s="39">
        <v>0</v>
      </c>
      <c r="S24" s="36">
        <f t="shared" si="1"/>
        <v>24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56</v>
      </c>
      <c r="AA24" s="39">
        <f t="shared" si="2"/>
        <v>0</v>
      </c>
      <c r="AB24" s="36">
        <f t="shared" si="3"/>
        <v>56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21</v>
      </c>
      <c r="I25" s="39">
        <v>0</v>
      </c>
      <c r="J25" s="33">
        <f t="shared" si="0"/>
        <v>21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15</v>
      </c>
      <c r="R25" s="39">
        <v>0</v>
      </c>
      <c r="S25" s="36">
        <f t="shared" si="1"/>
        <v>15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36</v>
      </c>
      <c r="AA25" s="39">
        <f t="shared" si="2"/>
        <v>0</v>
      </c>
      <c r="AB25" s="36">
        <f t="shared" si="3"/>
        <v>36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7</v>
      </c>
      <c r="I26" s="39">
        <v>0</v>
      </c>
      <c r="J26" s="33">
        <f t="shared" si="0"/>
        <v>7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21</v>
      </c>
      <c r="R26" s="39">
        <v>0</v>
      </c>
      <c r="S26" s="36">
        <f t="shared" si="1"/>
        <v>21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28</v>
      </c>
      <c r="AA26" s="39">
        <f t="shared" si="2"/>
        <v>0</v>
      </c>
      <c r="AB26" s="36">
        <f t="shared" si="3"/>
        <v>28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11</v>
      </c>
      <c r="I27" s="32">
        <v>0</v>
      </c>
      <c r="J27" s="33">
        <f t="shared" si="0"/>
        <v>11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380</v>
      </c>
      <c r="R27" s="32">
        <v>0</v>
      </c>
      <c r="S27" s="36">
        <f t="shared" si="1"/>
        <v>380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391</v>
      </c>
      <c r="AA27" s="32">
        <f t="shared" si="2"/>
        <v>0</v>
      </c>
      <c r="AB27" s="36">
        <f t="shared" si="3"/>
        <v>391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12</v>
      </c>
      <c r="I28" s="32">
        <v>0</v>
      </c>
      <c r="J28" s="33">
        <f t="shared" si="0"/>
        <v>12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101</v>
      </c>
      <c r="R28" s="32">
        <v>0</v>
      </c>
      <c r="S28" s="36">
        <f t="shared" si="1"/>
        <v>101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113</v>
      </c>
      <c r="AA28" s="32">
        <f t="shared" si="2"/>
        <v>0</v>
      </c>
      <c r="AB28" s="36">
        <f t="shared" si="3"/>
        <v>113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10</v>
      </c>
      <c r="I29" s="32">
        <v>0</v>
      </c>
      <c r="J29" s="33">
        <f t="shared" si="0"/>
        <v>10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38</v>
      </c>
      <c r="R29" s="32">
        <v>0</v>
      </c>
      <c r="S29" s="36">
        <f t="shared" si="1"/>
        <v>38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48</v>
      </c>
      <c r="AA29" s="32">
        <f t="shared" si="2"/>
        <v>0</v>
      </c>
      <c r="AB29" s="36">
        <f t="shared" si="3"/>
        <v>48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5</v>
      </c>
      <c r="I30" s="32">
        <v>0</v>
      </c>
      <c r="J30" s="33">
        <f t="shared" si="0"/>
        <v>5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6</v>
      </c>
      <c r="R30" s="32">
        <v>0</v>
      </c>
      <c r="S30" s="36">
        <f t="shared" si="1"/>
        <v>6</v>
      </c>
      <c r="T30" s="34">
        <f t="shared" si="4"/>
        <v>0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11</v>
      </c>
      <c r="AA30" s="32">
        <f t="shared" si="2"/>
        <v>0</v>
      </c>
      <c r="AB30" s="36">
        <f t="shared" si="3"/>
        <v>11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8</v>
      </c>
      <c r="I31" s="32">
        <v>0</v>
      </c>
      <c r="J31" s="33">
        <f t="shared" si="0"/>
        <v>8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11</v>
      </c>
      <c r="R31" s="32">
        <v>0</v>
      </c>
      <c r="S31" s="36">
        <f t="shared" si="1"/>
        <v>11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19</v>
      </c>
      <c r="AA31" s="32">
        <f t="shared" si="2"/>
        <v>0</v>
      </c>
      <c r="AB31" s="36">
        <f t="shared" si="3"/>
        <v>19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2</v>
      </c>
      <c r="I32" s="32">
        <v>0</v>
      </c>
      <c r="J32" s="33">
        <f t="shared" si="0"/>
        <v>2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11</v>
      </c>
      <c r="R32" s="32">
        <v>0</v>
      </c>
      <c r="S32" s="36">
        <f t="shared" si="1"/>
        <v>11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13</v>
      </c>
      <c r="AA32" s="32">
        <f t="shared" si="2"/>
        <v>0</v>
      </c>
      <c r="AB32" s="36">
        <f t="shared" si="3"/>
        <v>13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7</v>
      </c>
      <c r="I33" s="32">
        <v>0</v>
      </c>
      <c r="J33" s="33">
        <f t="shared" si="0"/>
        <v>7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11</v>
      </c>
      <c r="R33" s="32">
        <v>0</v>
      </c>
      <c r="S33" s="36">
        <f t="shared" si="1"/>
        <v>11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18</v>
      </c>
      <c r="AA33" s="32">
        <f t="shared" si="2"/>
        <v>0</v>
      </c>
      <c r="AB33" s="36">
        <f t="shared" si="3"/>
        <v>18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15</v>
      </c>
      <c r="I34" s="32">
        <v>0</v>
      </c>
      <c r="J34" s="33">
        <f t="shared" si="0"/>
        <v>15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13</v>
      </c>
      <c r="R34" s="32">
        <v>0</v>
      </c>
      <c r="S34" s="36">
        <f t="shared" si="1"/>
        <v>13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28</v>
      </c>
      <c r="AA34" s="32">
        <f t="shared" si="2"/>
        <v>0</v>
      </c>
      <c r="AB34" s="36">
        <f t="shared" si="3"/>
        <v>28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6</v>
      </c>
      <c r="I35" s="32">
        <v>0</v>
      </c>
      <c r="J35" s="33">
        <f t="shared" si="0"/>
        <v>6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6</v>
      </c>
      <c r="R35" s="32">
        <v>0</v>
      </c>
      <c r="S35" s="36">
        <f t="shared" si="1"/>
        <v>6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12</v>
      </c>
      <c r="AA35" s="32">
        <f t="shared" si="2"/>
        <v>0</v>
      </c>
      <c r="AB35" s="36">
        <f t="shared" si="3"/>
        <v>12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5</v>
      </c>
      <c r="I36" s="32">
        <v>0</v>
      </c>
      <c r="J36" s="33">
        <f t="shared" si="0"/>
        <v>5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16</v>
      </c>
      <c r="R36" s="32">
        <v>0</v>
      </c>
      <c r="S36" s="36">
        <f t="shared" si="1"/>
        <v>16</v>
      </c>
      <c r="T36" s="34">
        <f t="shared" si="4"/>
        <v>0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21</v>
      </c>
      <c r="AA36" s="32">
        <f t="shared" si="2"/>
        <v>0</v>
      </c>
      <c r="AB36" s="36">
        <f t="shared" si="3"/>
        <v>21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5</v>
      </c>
      <c r="I37" s="32">
        <v>0</v>
      </c>
      <c r="J37" s="33">
        <f t="shared" si="0"/>
        <v>5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4</v>
      </c>
      <c r="R37" s="32">
        <v>0</v>
      </c>
      <c r="S37" s="36">
        <f t="shared" si="1"/>
        <v>4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9</v>
      </c>
      <c r="AA37" s="32">
        <f t="shared" si="2"/>
        <v>0</v>
      </c>
      <c r="AB37" s="36">
        <f t="shared" si="3"/>
        <v>9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8</v>
      </c>
      <c r="I38" s="32">
        <v>0</v>
      </c>
      <c r="J38" s="33">
        <f t="shared" si="0"/>
        <v>8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8</v>
      </c>
      <c r="R38" s="32">
        <v>0</v>
      </c>
      <c r="S38" s="36">
        <f t="shared" si="1"/>
        <v>8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16</v>
      </c>
      <c r="AA38" s="32">
        <f t="shared" si="2"/>
        <v>0</v>
      </c>
      <c r="AB38" s="36">
        <f t="shared" si="3"/>
        <v>16</v>
      </c>
    </row>
    <row r="39" spans="1:28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3</v>
      </c>
      <c r="I39" s="32">
        <v>0</v>
      </c>
      <c r="J39" s="33">
        <f t="shared" si="0"/>
        <v>3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0</v>
      </c>
      <c r="T39" s="34">
        <f t="shared" si="4"/>
        <v>0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3</v>
      </c>
      <c r="AA39" s="32">
        <f t="shared" si="2"/>
        <v>0</v>
      </c>
      <c r="AB39" s="36">
        <f t="shared" si="3"/>
        <v>3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7</v>
      </c>
      <c r="I40" s="32">
        <v>0</v>
      </c>
      <c r="J40" s="33">
        <f t="shared" si="0"/>
        <v>7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6</v>
      </c>
      <c r="R40" s="32">
        <v>0</v>
      </c>
      <c r="S40" s="36">
        <f t="shared" si="1"/>
        <v>6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13</v>
      </c>
      <c r="AA40" s="32">
        <f t="shared" si="2"/>
        <v>0</v>
      </c>
      <c r="AB40" s="36">
        <f t="shared" si="3"/>
        <v>13</v>
      </c>
    </row>
    <row r="41" spans="1:28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11</v>
      </c>
      <c r="I41" s="32">
        <v>0</v>
      </c>
      <c r="J41" s="33">
        <f t="shared" si="0"/>
        <v>12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3</v>
      </c>
      <c r="R41" s="32">
        <v>0</v>
      </c>
      <c r="S41" s="36">
        <f t="shared" si="1"/>
        <v>3</v>
      </c>
      <c r="T41" s="34">
        <f t="shared" si="4"/>
        <v>1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14</v>
      </c>
      <c r="AA41" s="32">
        <f t="shared" si="2"/>
        <v>0</v>
      </c>
      <c r="AB41" s="36">
        <f t="shared" si="3"/>
        <v>15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</v>
      </c>
      <c r="I42" s="32">
        <v>0</v>
      </c>
      <c r="J42" s="33">
        <f t="shared" si="0"/>
        <v>1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2</v>
      </c>
      <c r="R42" s="32">
        <v>0</v>
      </c>
      <c r="S42" s="36">
        <f t="shared" si="1"/>
        <v>2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3</v>
      </c>
      <c r="AA42" s="32">
        <f t="shared" si="2"/>
        <v>0</v>
      </c>
      <c r="AB42" s="36">
        <f t="shared" si="3"/>
        <v>3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5</v>
      </c>
      <c r="I43" s="32">
        <v>0</v>
      </c>
      <c r="J43" s="33">
        <f t="shared" si="0"/>
        <v>5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6</v>
      </c>
      <c r="R43" s="32">
        <v>0</v>
      </c>
      <c r="S43" s="36">
        <f t="shared" si="1"/>
        <v>6</v>
      </c>
      <c r="T43" s="34">
        <f t="shared" si="4"/>
        <v>0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11</v>
      </c>
      <c r="AA43" s="32">
        <f t="shared" si="2"/>
        <v>0</v>
      </c>
      <c r="AB43" s="36">
        <f t="shared" si="3"/>
        <v>11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1</v>
      </c>
      <c r="I44" s="32">
        <v>0</v>
      </c>
      <c r="J44" s="33">
        <f t="shared" si="0"/>
        <v>1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6">
        <f t="shared" si="1"/>
        <v>0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1</v>
      </c>
      <c r="AA44" s="32">
        <f t="shared" si="2"/>
        <v>0</v>
      </c>
      <c r="AB44" s="36">
        <f t="shared" si="3"/>
        <v>1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2</v>
      </c>
      <c r="I45" s="32">
        <v>0</v>
      </c>
      <c r="J45" s="33">
        <f t="shared" si="0"/>
        <v>2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1</v>
      </c>
      <c r="R45" s="32">
        <v>0</v>
      </c>
      <c r="S45" s="36">
        <f t="shared" si="1"/>
        <v>1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3</v>
      </c>
      <c r="AA45" s="32">
        <f t="shared" si="2"/>
        <v>0</v>
      </c>
      <c r="AB45" s="36">
        <f t="shared" si="3"/>
        <v>3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0</v>
      </c>
      <c r="I46" s="32">
        <v>0</v>
      </c>
      <c r="J46" s="33">
        <f t="shared" si="0"/>
        <v>0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2</v>
      </c>
      <c r="R46" s="32">
        <v>0</v>
      </c>
      <c r="S46" s="36">
        <f t="shared" si="1"/>
        <v>2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2</v>
      </c>
      <c r="AA46" s="32">
        <f t="shared" si="2"/>
        <v>0</v>
      </c>
      <c r="AB46" s="36">
        <f t="shared" si="3"/>
        <v>2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7</v>
      </c>
      <c r="I47" s="32">
        <v>0</v>
      </c>
      <c r="J47" s="33">
        <f t="shared" si="0"/>
        <v>7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9</v>
      </c>
      <c r="R47" s="32">
        <v>0</v>
      </c>
      <c r="S47" s="36">
        <f t="shared" si="1"/>
        <v>9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16</v>
      </c>
      <c r="AA47" s="32">
        <f t="shared" si="2"/>
        <v>0</v>
      </c>
      <c r="AB47" s="36">
        <f t="shared" si="3"/>
        <v>16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1</v>
      </c>
      <c r="I48" s="32">
        <v>0</v>
      </c>
      <c r="J48" s="33">
        <f t="shared" si="0"/>
        <v>1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4</v>
      </c>
      <c r="R48" s="32">
        <v>0</v>
      </c>
      <c r="S48" s="36">
        <f t="shared" si="1"/>
        <v>4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5</v>
      </c>
      <c r="AA48" s="32">
        <f t="shared" si="2"/>
        <v>0</v>
      </c>
      <c r="AB48" s="36">
        <f t="shared" si="3"/>
        <v>5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3</v>
      </c>
      <c r="I49" s="32">
        <v>0</v>
      </c>
      <c r="J49" s="33">
        <f t="shared" si="0"/>
        <v>3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2</v>
      </c>
      <c r="R49" s="32">
        <v>0</v>
      </c>
      <c r="S49" s="36">
        <f t="shared" si="1"/>
        <v>2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5</v>
      </c>
      <c r="AA49" s="32">
        <f t="shared" si="2"/>
        <v>0</v>
      </c>
      <c r="AB49" s="36">
        <f t="shared" si="3"/>
        <v>5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4</v>
      </c>
      <c r="I50" s="32">
        <v>0</v>
      </c>
      <c r="J50" s="33">
        <f t="shared" si="0"/>
        <v>4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7</v>
      </c>
      <c r="R50" s="32">
        <v>0</v>
      </c>
      <c r="S50" s="36">
        <f t="shared" si="1"/>
        <v>7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11</v>
      </c>
      <c r="AA50" s="32">
        <f t="shared" si="2"/>
        <v>0</v>
      </c>
      <c r="AB50" s="36">
        <f t="shared" si="3"/>
        <v>11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3</v>
      </c>
      <c r="I51" s="32">
        <v>0</v>
      </c>
      <c r="J51" s="33">
        <f t="shared" si="0"/>
        <v>3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3</v>
      </c>
      <c r="R51" s="32">
        <v>0</v>
      </c>
      <c r="S51" s="36">
        <f t="shared" si="1"/>
        <v>3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6</v>
      </c>
      <c r="AA51" s="32">
        <f t="shared" si="2"/>
        <v>0</v>
      </c>
      <c r="AB51" s="36">
        <f t="shared" si="3"/>
        <v>6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3</v>
      </c>
      <c r="I52" s="32">
        <v>0</v>
      </c>
      <c r="J52" s="33">
        <f t="shared" si="0"/>
        <v>3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4</v>
      </c>
      <c r="R52" s="32">
        <v>0</v>
      </c>
      <c r="S52" s="36">
        <f t="shared" si="1"/>
        <v>4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7</v>
      </c>
      <c r="AA52" s="32">
        <f t="shared" si="2"/>
        <v>0</v>
      </c>
      <c r="AB52" s="36">
        <f t="shared" si="3"/>
        <v>7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1</v>
      </c>
      <c r="I53" s="32">
        <v>0</v>
      </c>
      <c r="J53" s="33">
        <f t="shared" si="0"/>
        <v>1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5</v>
      </c>
      <c r="R53" s="32">
        <v>0</v>
      </c>
      <c r="S53" s="36">
        <f t="shared" si="1"/>
        <v>5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6</v>
      </c>
      <c r="AA53" s="32">
        <f t="shared" si="2"/>
        <v>0</v>
      </c>
      <c r="AB53" s="36">
        <f t="shared" si="3"/>
        <v>6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1</v>
      </c>
      <c r="I54" s="32">
        <v>0</v>
      </c>
      <c r="J54" s="33">
        <f t="shared" si="0"/>
        <v>1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2</v>
      </c>
      <c r="R54" s="32">
        <v>0</v>
      </c>
      <c r="S54" s="36">
        <f t="shared" si="1"/>
        <v>2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3</v>
      </c>
      <c r="AA54" s="32">
        <f t="shared" si="5"/>
        <v>0</v>
      </c>
      <c r="AB54" s="36">
        <f t="shared" si="3"/>
        <v>3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1</v>
      </c>
      <c r="I55" s="32">
        <v>0</v>
      </c>
      <c r="J55" s="33">
        <f t="shared" si="0"/>
        <v>1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1</v>
      </c>
      <c r="R55" s="32">
        <v>1</v>
      </c>
      <c r="S55" s="36">
        <f t="shared" si="1"/>
        <v>2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2</v>
      </c>
      <c r="AA55" s="32">
        <f t="shared" si="5"/>
        <v>1</v>
      </c>
      <c r="AB55" s="36">
        <f t="shared" si="3"/>
        <v>3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0</v>
      </c>
      <c r="I56" s="32">
        <v>0</v>
      </c>
      <c r="J56" s="33">
        <f t="shared" si="0"/>
        <v>0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2</v>
      </c>
      <c r="R56" s="32">
        <v>0</v>
      </c>
      <c r="S56" s="36">
        <f t="shared" si="1"/>
        <v>2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2</v>
      </c>
      <c r="AA56" s="32">
        <f t="shared" si="5"/>
        <v>0</v>
      </c>
      <c r="AB56" s="36">
        <f t="shared" si="3"/>
        <v>2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0</v>
      </c>
      <c r="I57" s="32">
        <v>0</v>
      </c>
      <c r="J57" s="33">
        <f t="shared" si="0"/>
        <v>0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8</v>
      </c>
      <c r="R57" s="32">
        <v>0</v>
      </c>
      <c r="S57" s="36">
        <f t="shared" si="1"/>
        <v>8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8</v>
      </c>
      <c r="AA57" s="32">
        <f t="shared" si="5"/>
        <v>0</v>
      </c>
      <c r="AB57" s="36">
        <f t="shared" si="3"/>
        <v>8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1</v>
      </c>
      <c r="I58" s="32">
        <v>0</v>
      </c>
      <c r="J58" s="33">
        <f t="shared" si="0"/>
        <v>1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6">
        <f t="shared" si="1"/>
        <v>0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1</v>
      </c>
      <c r="AA58" s="32">
        <f t="shared" si="5"/>
        <v>0</v>
      </c>
      <c r="AB58" s="36">
        <f t="shared" si="3"/>
        <v>1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3</v>
      </c>
      <c r="I59" s="32">
        <v>0</v>
      </c>
      <c r="J59" s="33">
        <f t="shared" si="0"/>
        <v>3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2</v>
      </c>
      <c r="R59" s="32">
        <v>0</v>
      </c>
      <c r="S59" s="36">
        <f t="shared" si="1"/>
        <v>2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5</v>
      </c>
      <c r="AA59" s="32">
        <f t="shared" si="5"/>
        <v>0</v>
      </c>
      <c r="AB59" s="36">
        <f t="shared" si="3"/>
        <v>5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5</v>
      </c>
      <c r="I60" s="32">
        <v>0</v>
      </c>
      <c r="J60" s="33">
        <f t="shared" si="0"/>
        <v>5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3</v>
      </c>
      <c r="R60" s="32">
        <v>0</v>
      </c>
      <c r="S60" s="36">
        <f t="shared" si="1"/>
        <v>3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8</v>
      </c>
      <c r="AA60" s="32">
        <f t="shared" si="5"/>
        <v>0</v>
      </c>
      <c r="AB60" s="36">
        <f t="shared" si="3"/>
        <v>8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4</v>
      </c>
      <c r="I61" s="32">
        <v>0</v>
      </c>
      <c r="J61" s="33">
        <f t="shared" si="0"/>
        <v>4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1</v>
      </c>
      <c r="R61" s="32">
        <v>0</v>
      </c>
      <c r="S61" s="36">
        <f t="shared" si="1"/>
        <v>1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5</v>
      </c>
      <c r="AA61" s="32">
        <f t="shared" si="5"/>
        <v>0</v>
      </c>
      <c r="AB61" s="36">
        <f t="shared" si="3"/>
        <v>5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8</v>
      </c>
      <c r="I62" s="39">
        <v>0</v>
      </c>
      <c r="J62" s="33">
        <f t="shared" si="0"/>
        <v>8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4</v>
      </c>
      <c r="R62" s="39">
        <v>0</v>
      </c>
      <c r="S62" s="36">
        <f t="shared" si="1"/>
        <v>4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12</v>
      </c>
      <c r="AA62" s="39">
        <f t="shared" si="5"/>
        <v>0</v>
      </c>
      <c r="AB62" s="36">
        <f t="shared" si="3"/>
        <v>12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4</v>
      </c>
      <c r="I63" s="39">
        <v>0</v>
      </c>
      <c r="J63" s="33">
        <f t="shared" si="0"/>
        <v>4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4</v>
      </c>
      <c r="R63" s="39">
        <v>0</v>
      </c>
      <c r="S63" s="36">
        <f t="shared" si="1"/>
        <v>4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8</v>
      </c>
      <c r="AA63" s="39">
        <f t="shared" si="5"/>
        <v>0</v>
      </c>
      <c r="AB63" s="36">
        <f t="shared" si="3"/>
        <v>8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4</v>
      </c>
      <c r="I64" s="39">
        <v>0</v>
      </c>
      <c r="J64" s="33">
        <f t="shared" si="0"/>
        <v>4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5</v>
      </c>
      <c r="R64" s="39">
        <v>0</v>
      </c>
      <c r="S64" s="36">
        <f t="shared" si="1"/>
        <v>5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9</v>
      </c>
      <c r="AA64" s="39">
        <f t="shared" si="5"/>
        <v>0</v>
      </c>
      <c r="AB64" s="36">
        <f t="shared" si="3"/>
        <v>9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6</v>
      </c>
      <c r="I65" s="39">
        <v>0</v>
      </c>
      <c r="J65" s="33">
        <f t="shared" si="0"/>
        <v>6</v>
      </c>
      <c r="K65" s="40">
        <v>1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7</v>
      </c>
      <c r="R65" s="39">
        <v>0</v>
      </c>
      <c r="S65" s="36">
        <f t="shared" si="1"/>
        <v>8</v>
      </c>
      <c r="T65" s="40">
        <f t="shared" si="4"/>
        <v>1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13</v>
      </c>
      <c r="AA65" s="39">
        <f t="shared" si="5"/>
        <v>0</v>
      </c>
      <c r="AB65" s="36">
        <f t="shared" si="3"/>
        <v>14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9</v>
      </c>
      <c r="I66" s="32">
        <v>0</v>
      </c>
      <c r="J66" s="33">
        <f t="shared" si="0"/>
        <v>9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5</v>
      </c>
      <c r="R66" s="32">
        <v>0</v>
      </c>
      <c r="S66" s="36">
        <f t="shared" si="1"/>
        <v>5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14</v>
      </c>
      <c r="AA66" s="32">
        <f t="shared" si="5"/>
        <v>0</v>
      </c>
      <c r="AB66" s="36">
        <f t="shared" si="3"/>
        <v>14</v>
      </c>
    </row>
    <row r="67" spans="1:28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8</v>
      </c>
      <c r="I67" s="32">
        <v>0</v>
      </c>
      <c r="J67" s="33">
        <f t="shared" si="0"/>
        <v>9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7</v>
      </c>
      <c r="R67" s="32">
        <v>0</v>
      </c>
      <c r="S67" s="36">
        <f t="shared" si="1"/>
        <v>7</v>
      </c>
      <c r="T67" s="34">
        <f t="shared" si="4"/>
        <v>1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15</v>
      </c>
      <c r="AA67" s="32">
        <f t="shared" si="5"/>
        <v>0</v>
      </c>
      <c r="AB67" s="36">
        <f t="shared" si="3"/>
        <v>16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9</v>
      </c>
      <c r="I68" s="32">
        <v>0</v>
      </c>
      <c r="J68" s="33">
        <f t="shared" si="0"/>
        <v>9</v>
      </c>
      <c r="K68" s="34">
        <v>0</v>
      </c>
      <c r="L68" s="32">
        <v>0</v>
      </c>
      <c r="M68" s="35">
        <v>0</v>
      </c>
      <c r="N68" s="32">
        <v>1</v>
      </c>
      <c r="O68" s="32">
        <v>0</v>
      </c>
      <c r="P68" s="32">
        <v>0</v>
      </c>
      <c r="Q68" s="32">
        <v>4</v>
      </c>
      <c r="R68" s="32">
        <v>0</v>
      </c>
      <c r="S68" s="36">
        <f t="shared" si="1"/>
        <v>5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1</v>
      </c>
      <c r="X68" s="32">
        <f t="shared" si="5"/>
        <v>0</v>
      </c>
      <c r="Y68" s="32">
        <f t="shared" si="5"/>
        <v>0</v>
      </c>
      <c r="Z68" s="32">
        <f t="shared" si="5"/>
        <v>13</v>
      </c>
      <c r="AA68" s="32">
        <f t="shared" si="5"/>
        <v>0</v>
      </c>
      <c r="AB68" s="36">
        <f t="shared" si="3"/>
        <v>14</v>
      </c>
    </row>
    <row r="69" spans="1:28" s="29" customFormat="1" ht="20.100000000000001" customHeight="1">
      <c r="A69" s="30">
        <v>0.75</v>
      </c>
      <c r="B69" s="31">
        <v>2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9</v>
      </c>
      <c r="I69" s="32">
        <v>0</v>
      </c>
      <c r="J69" s="33">
        <f t="shared" si="0"/>
        <v>11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7</v>
      </c>
      <c r="R69" s="32">
        <v>0</v>
      </c>
      <c r="S69" s="36">
        <f t="shared" si="1"/>
        <v>7</v>
      </c>
      <c r="T69" s="34">
        <f t="shared" si="4"/>
        <v>2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16</v>
      </c>
      <c r="AA69" s="32">
        <f t="shared" si="5"/>
        <v>0</v>
      </c>
      <c r="AB69" s="36">
        <f t="shared" si="3"/>
        <v>18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13</v>
      </c>
      <c r="I70" s="32">
        <v>0</v>
      </c>
      <c r="J70" s="33">
        <f t="shared" si="0"/>
        <v>13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7</v>
      </c>
      <c r="R70" s="32">
        <v>0</v>
      </c>
      <c r="S70" s="36">
        <f t="shared" si="1"/>
        <v>7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20</v>
      </c>
      <c r="AA70" s="32">
        <f t="shared" si="5"/>
        <v>0</v>
      </c>
      <c r="AB70" s="36">
        <f t="shared" si="3"/>
        <v>20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3</v>
      </c>
      <c r="I71" s="32">
        <v>0</v>
      </c>
      <c r="J71" s="33">
        <f t="shared" si="0"/>
        <v>3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2</v>
      </c>
      <c r="R71" s="32">
        <v>0</v>
      </c>
      <c r="S71" s="36">
        <f t="shared" si="1"/>
        <v>2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5</v>
      </c>
      <c r="AA71" s="32">
        <f t="shared" si="5"/>
        <v>0</v>
      </c>
      <c r="AB71" s="36">
        <f t="shared" si="3"/>
        <v>5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4</v>
      </c>
      <c r="I72" s="32">
        <v>0</v>
      </c>
      <c r="J72" s="33">
        <f t="shared" si="0"/>
        <v>4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2</v>
      </c>
      <c r="R72" s="32">
        <v>0</v>
      </c>
      <c r="S72" s="36">
        <f t="shared" si="1"/>
        <v>2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6</v>
      </c>
      <c r="AA72" s="32">
        <f t="shared" si="5"/>
        <v>0</v>
      </c>
      <c r="AB72" s="36">
        <f t="shared" si="3"/>
        <v>6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2</v>
      </c>
      <c r="I73" s="45">
        <v>0</v>
      </c>
      <c r="J73" s="46">
        <f t="shared" si="0"/>
        <v>2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9">
        <f t="shared" si="1"/>
        <v>0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2</v>
      </c>
      <c r="AA73" s="45">
        <f t="shared" si="5"/>
        <v>0</v>
      </c>
      <c r="AB73" s="49">
        <f t="shared" si="3"/>
        <v>2</v>
      </c>
    </row>
    <row r="74" spans="1:28" s="56" customFormat="1" ht="45" customHeight="1" thickBot="1">
      <c r="A74" s="50" t="s">
        <v>16</v>
      </c>
      <c r="B74" s="51">
        <f t="shared" ref="B74:AB74" si="6">SUM(B18:B73)</f>
        <v>4</v>
      </c>
      <c r="C74" s="52">
        <f t="shared" si="6"/>
        <v>0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359</v>
      </c>
      <c r="I74" s="52">
        <f t="shared" si="6"/>
        <v>0</v>
      </c>
      <c r="J74" s="53">
        <f t="shared" si="6"/>
        <v>363</v>
      </c>
      <c r="K74" s="54">
        <f t="shared" si="6"/>
        <v>1</v>
      </c>
      <c r="L74" s="52">
        <f t="shared" si="6"/>
        <v>0</v>
      </c>
      <c r="M74" s="53">
        <f t="shared" si="6"/>
        <v>0</v>
      </c>
      <c r="N74" s="52">
        <f t="shared" si="6"/>
        <v>1</v>
      </c>
      <c r="O74" s="52">
        <f t="shared" si="6"/>
        <v>0</v>
      </c>
      <c r="P74" s="52">
        <f t="shared" si="6"/>
        <v>0</v>
      </c>
      <c r="Q74" s="52">
        <f t="shared" si="6"/>
        <v>866</v>
      </c>
      <c r="R74" s="52">
        <f t="shared" si="6"/>
        <v>1</v>
      </c>
      <c r="S74" s="55">
        <f t="shared" si="6"/>
        <v>869</v>
      </c>
      <c r="T74" s="54">
        <f t="shared" si="6"/>
        <v>5</v>
      </c>
      <c r="U74" s="52">
        <f t="shared" si="6"/>
        <v>0</v>
      </c>
      <c r="V74" s="53">
        <f t="shared" si="6"/>
        <v>0</v>
      </c>
      <c r="W74" s="52">
        <f t="shared" si="6"/>
        <v>1</v>
      </c>
      <c r="X74" s="52">
        <f t="shared" si="6"/>
        <v>0</v>
      </c>
      <c r="Y74" s="52">
        <f t="shared" si="6"/>
        <v>0</v>
      </c>
      <c r="Z74" s="52">
        <f t="shared" si="6"/>
        <v>1225</v>
      </c>
      <c r="AA74" s="52">
        <f t="shared" si="6"/>
        <v>1</v>
      </c>
      <c r="AB74" s="55">
        <f t="shared" si="6"/>
        <v>1232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40</v>
      </c>
      <c r="I75" s="59">
        <f t="shared" si="7"/>
        <v>0</v>
      </c>
      <c r="J75" s="60">
        <f t="shared" si="7"/>
        <v>40</v>
      </c>
      <c r="K75" s="61">
        <f t="shared" si="7"/>
        <v>0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540</v>
      </c>
      <c r="R75" s="59">
        <f t="shared" si="7"/>
        <v>0</v>
      </c>
      <c r="S75" s="62">
        <f t="shared" si="7"/>
        <v>540</v>
      </c>
      <c r="T75" s="61">
        <f t="shared" si="7"/>
        <v>0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580</v>
      </c>
      <c r="AA75" s="59">
        <f t="shared" si="7"/>
        <v>0</v>
      </c>
      <c r="AB75" s="62">
        <f t="shared" si="7"/>
        <v>580</v>
      </c>
    </row>
    <row r="76" spans="1:28" s="70" customFormat="1" ht="45" customHeight="1" thickBot="1">
      <c r="A76" s="64" t="s">
        <v>18</v>
      </c>
      <c r="B76" s="65">
        <f t="shared" ref="B76:AB76" si="9">B149</f>
        <v>3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39</v>
      </c>
      <c r="I76" s="66">
        <f t="shared" si="9"/>
        <v>0</v>
      </c>
      <c r="J76" s="67">
        <f t="shared" si="9"/>
        <v>42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1</v>
      </c>
      <c r="O76" s="66">
        <f t="shared" si="7"/>
        <v>0</v>
      </c>
      <c r="P76" s="66">
        <f t="shared" si="7"/>
        <v>0</v>
      </c>
      <c r="Q76" s="66">
        <f t="shared" si="7"/>
        <v>25</v>
      </c>
      <c r="R76" s="66">
        <f t="shared" si="9"/>
        <v>0</v>
      </c>
      <c r="S76" s="69">
        <f t="shared" si="9"/>
        <v>26</v>
      </c>
      <c r="T76" s="68">
        <f t="shared" si="9"/>
        <v>3</v>
      </c>
      <c r="U76" s="66">
        <f t="shared" si="9"/>
        <v>0</v>
      </c>
      <c r="V76" s="67">
        <f t="shared" si="7"/>
        <v>0</v>
      </c>
      <c r="W76" s="66">
        <f t="shared" si="7"/>
        <v>1</v>
      </c>
      <c r="X76" s="66">
        <f t="shared" si="7"/>
        <v>0</v>
      </c>
      <c r="Y76" s="66">
        <f t="shared" si="7"/>
        <v>0</v>
      </c>
      <c r="Z76" s="66">
        <f t="shared" si="7"/>
        <v>64</v>
      </c>
      <c r="AA76" s="66">
        <f t="shared" si="9"/>
        <v>0</v>
      </c>
      <c r="AB76" s="69">
        <f t="shared" si="9"/>
        <v>68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363</v>
      </c>
      <c r="AG92" s="110">
        <f ca="1">OFFSET(J$92,$AD$91,$AD$92)</f>
        <v>869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30</v>
      </c>
      <c r="I93" s="79">
        <f t="shared" si="13"/>
        <v>0</v>
      </c>
      <c r="J93" s="80">
        <f t="shared" ref="J93:J124" si="15">SUM(B93:I93)</f>
        <v>30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56</v>
      </c>
      <c r="R93" s="79">
        <f t="shared" si="16"/>
        <v>0</v>
      </c>
      <c r="S93" s="81">
        <f t="shared" ref="S93:S124" si="18">SUM(K93:R93)</f>
        <v>56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86</v>
      </c>
      <c r="AA93" s="79">
        <f t="shared" si="19"/>
        <v>0</v>
      </c>
      <c r="AB93" s="81">
        <f t="shared" ref="AB93:AB145" si="21">SUM(T93:AA93)</f>
        <v>86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35</v>
      </c>
      <c r="I94" s="84">
        <f t="shared" si="22"/>
        <v>0</v>
      </c>
      <c r="J94" s="85">
        <f t="shared" si="15"/>
        <v>35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62</v>
      </c>
      <c r="R94" s="84">
        <f t="shared" si="24"/>
        <v>0</v>
      </c>
      <c r="S94" s="86">
        <f t="shared" si="18"/>
        <v>62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97</v>
      </c>
      <c r="AA94" s="84">
        <f t="shared" si="26"/>
        <v>0</v>
      </c>
      <c r="AB94" s="86">
        <f t="shared" si="21"/>
        <v>97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51</v>
      </c>
      <c r="I95" s="84">
        <f t="shared" si="22"/>
        <v>0</v>
      </c>
      <c r="J95" s="85">
        <f t="shared" si="15"/>
        <v>51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69</v>
      </c>
      <c r="R95" s="84">
        <f t="shared" si="24"/>
        <v>0</v>
      </c>
      <c r="S95" s="86">
        <f t="shared" si="18"/>
        <v>69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120</v>
      </c>
      <c r="AA95" s="84">
        <f t="shared" si="26"/>
        <v>0</v>
      </c>
      <c r="AB95" s="86">
        <f t="shared" si="21"/>
        <v>120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82</v>
      </c>
      <c r="I96" s="84">
        <f t="shared" si="22"/>
        <v>0</v>
      </c>
      <c r="J96" s="85">
        <f t="shared" si="15"/>
        <v>82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88</v>
      </c>
      <c r="R96" s="84">
        <f t="shared" si="24"/>
        <v>0</v>
      </c>
      <c r="S96" s="86">
        <f t="shared" si="18"/>
        <v>88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170</v>
      </c>
      <c r="AA96" s="84">
        <f t="shared" si="26"/>
        <v>0</v>
      </c>
      <c r="AB96" s="86">
        <f t="shared" si="21"/>
        <v>170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82</v>
      </c>
      <c r="I97" s="84">
        <f t="shared" si="22"/>
        <v>0</v>
      </c>
      <c r="J97" s="85">
        <f t="shared" si="15"/>
        <v>82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57</v>
      </c>
      <c r="R97" s="84">
        <f t="shared" si="24"/>
        <v>0</v>
      </c>
      <c r="S97" s="86">
        <f t="shared" si="18"/>
        <v>57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139</v>
      </c>
      <c r="AA97" s="84">
        <f t="shared" si="26"/>
        <v>0</v>
      </c>
      <c r="AB97" s="86">
        <f t="shared" si="21"/>
        <v>139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76</v>
      </c>
      <c r="I98" s="84">
        <f t="shared" si="22"/>
        <v>0</v>
      </c>
      <c r="J98" s="85">
        <f t="shared" si="15"/>
        <v>76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71</v>
      </c>
      <c r="R98" s="84">
        <f t="shared" si="24"/>
        <v>0</v>
      </c>
      <c r="S98" s="86">
        <f t="shared" si="18"/>
        <v>71</v>
      </c>
      <c r="T98" s="83">
        <f t="shared" si="26"/>
        <v>0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147</v>
      </c>
      <c r="AA98" s="84">
        <f t="shared" si="26"/>
        <v>0</v>
      </c>
      <c r="AB98" s="86">
        <f t="shared" si="21"/>
        <v>147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71</v>
      </c>
      <c r="I99" s="84">
        <f t="shared" si="22"/>
        <v>0</v>
      </c>
      <c r="J99" s="85">
        <f t="shared" si="15"/>
        <v>71</v>
      </c>
      <c r="K99" s="83">
        <f t="shared" si="24"/>
        <v>0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440</v>
      </c>
      <c r="R99" s="84">
        <f t="shared" si="24"/>
        <v>0</v>
      </c>
      <c r="S99" s="86">
        <f t="shared" si="18"/>
        <v>440</v>
      </c>
      <c r="T99" s="83">
        <f t="shared" si="26"/>
        <v>0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511</v>
      </c>
      <c r="AA99" s="84">
        <f t="shared" si="26"/>
        <v>0</v>
      </c>
      <c r="AB99" s="86">
        <f t="shared" si="21"/>
        <v>511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51</v>
      </c>
      <c r="I100" s="84">
        <f t="shared" si="22"/>
        <v>0</v>
      </c>
      <c r="J100" s="85">
        <f t="shared" si="15"/>
        <v>51</v>
      </c>
      <c r="K100" s="83">
        <f t="shared" si="24"/>
        <v>0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517</v>
      </c>
      <c r="R100" s="84">
        <f t="shared" si="24"/>
        <v>0</v>
      </c>
      <c r="S100" s="86">
        <f t="shared" si="18"/>
        <v>517</v>
      </c>
      <c r="T100" s="83">
        <f t="shared" si="26"/>
        <v>0</v>
      </c>
      <c r="U100" s="84">
        <f t="shared" si="26"/>
        <v>0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568</v>
      </c>
      <c r="AA100" s="84">
        <f t="shared" si="26"/>
        <v>0</v>
      </c>
      <c r="AB100" s="86">
        <f t="shared" si="21"/>
        <v>568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40</v>
      </c>
      <c r="I101" s="84">
        <f t="shared" si="22"/>
        <v>0</v>
      </c>
      <c r="J101" s="85">
        <f t="shared" si="15"/>
        <v>40</v>
      </c>
      <c r="K101" s="83">
        <f t="shared" si="24"/>
        <v>0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540</v>
      </c>
      <c r="R101" s="84">
        <f t="shared" si="24"/>
        <v>0</v>
      </c>
      <c r="S101" s="86">
        <f t="shared" si="18"/>
        <v>540</v>
      </c>
      <c r="T101" s="83">
        <f t="shared" si="26"/>
        <v>0</v>
      </c>
      <c r="U101" s="84">
        <f t="shared" si="26"/>
        <v>0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580</v>
      </c>
      <c r="AA101" s="84">
        <f t="shared" si="26"/>
        <v>0</v>
      </c>
      <c r="AB101" s="86">
        <f t="shared" si="21"/>
        <v>580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38</v>
      </c>
      <c r="I102" s="84">
        <f t="shared" si="22"/>
        <v>0</v>
      </c>
      <c r="J102" s="85">
        <f t="shared" si="15"/>
        <v>38</v>
      </c>
      <c r="K102" s="83">
        <f t="shared" si="24"/>
        <v>0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525</v>
      </c>
      <c r="R102" s="84">
        <f t="shared" si="24"/>
        <v>0</v>
      </c>
      <c r="S102" s="86">
        <f t="shared" si="18"/>
        <v>525</v>
      </c>
      <c r="T102" s="83">
        <f t="shared" si="26"/>
        <v>0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563</v>
      </c>
      <c r="AA102" s="84">
        <f t="shared" si="26"/>
        <v>0</v>
      </c>
      <c r="AB102" s="86">
        <f t="shared" si="21"/>
        <v>563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35</v>
      </c>
      <c r="I103" s="84">
        <f t="shared" si="22"/>
        <v>0</v>
      </c>
      <c r="J103" s="85">
        <f t="shared" si="15"/>
        <v>35</v>
      </c>
      <c r="K103" s="83">
        <f t="shared" si="24"/>
        <v>0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156</v>
      </c>
      <c r="R103" s="84">
        <f t="shared" si="24"/>
        <v>0</v>
      </c>
      <c r="S103" s="86">
        <f t="shared" si="18"/>
        <v>156</v>
      </c>
      <c r="T103" s="83">
        <f t="shared" si="26"/>
        <v>0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191</v>
      </c>
      <c r="AA103" s="84">
        <f t="shared" si="26"/>
        <v>0</v>
      </c>
      <c r="AB103" s="86">
        <f t="shared" si="21"/>
        <v>191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25</v>
      </c>
      <c r="I104" s="84">
        <f t="shared" si="22"/>
        <v>0</v>
      </c>
      <c r="J104" s="85">
        <f t="shared" si="15"/>
        <v>25</v>
      </c>
      <c r="K104" s="83">
        <f t="shared" si="24"/>
        <v>0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66</v>
      </c>
      <c r="R104" s="84">
        <f t="shared" si="24"/>
        <v>0</v>
      </c>
      <c r="S104" s="86">
        <f t="shared" si="18"/>
        <v>66</v>
      </c>
      <c r="T104" s="83">
        <f t="shared" si="26"/>
        <v>0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91</v>
      </c>
      <c r="AA104" s="84">
        <f t="shared" si="26"/>
        <v>0</v>
      </c>
      <c r="AB104" s="86">
        <f t="shared" si="21"/>
        <v>91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22</v>
      </c>
      <c r="I105" s="84">
        <f t="shared" si="22"/>
        <v>0</v>
      </c>
      <c r="J105" s="85">
        <f t="shared" si="15"/>
        <v>22</v>
      </c>
      <c r="K105" s="83">
        <f t="shared" si="24"/>
        <v>0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39</v>
      </c>
      <c r="R105" s="84">
        <f t="shared" si="24"/>
        <v>0</v>
      </c>
      <c r="S105" s="86">
        <f t="shared" si="18"/>
        <v>39</v>
      </c>
      <c r="T105" s="83">
        <f t="shared" si="26"/>
        <v>0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61</v>
      </c>
      <c r="AA105" s="84">
        <f t="shared" si="26"/>
        <v>0</v>
      </c>
      <c r="AB105" s="86">
        <f t="shared" si="21"/>
        <v>61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32</v>
      </c>
      <c r="I106" s="84">
        <f t="shared" si="22"/>
        <v>0</v>
      </c>
      <c r="J106" s="85">
        <f t="shared" si="15"/>
        <v>32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46</v>
      </c>
      <c r="R106" s="84">
        <f t="shared" si="24"/>
        <v>0</v>
      </c>
      <c r="S106" s="86">
        <f t="shared" si="18"/>
        <v>46</v>
      </c>
      <c r="T106" s="83">
        <f t="shared" si="26"/>
        <v>0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78</v>
      </c>
      <c r="AA106" s="84">
        <f t="shared" si="26"/>
        <v>0</v>
      </c>
      <c r="AB106" s="86">
        <f t="shared" si="21"/>
        <v>78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30</v>
      </c>
      <c r="I107" s="84">
        <f t="shared" si="22"/>
        <v>0</v>
      </c>
      <c r="J107" s="85">
        <f t="shared" si="15"/>
        <v>30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41</v>
      </c>
      <c r="R107" s="84">
        <f t="shared" si="24"/>
        <v>0</v>
      </c>
      <c r="S107" s="86">
        <f t="shared" si="18"/>
        <v>41</v>
      </c>
      <c r="T107" s="83">
        <f t="shared" si="26"/>
        <v>0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71</v>
      </c>
      <c r="AA107" s="84">
        <f t="shared" si="26"/>
        <v>0</v>
      </c>
      <c r="AB107" s="86">
        <f t="shared" si="21"/>
        <v>71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33</v>
      </c>
      <c r="I108" s="84">
        <f t="shared" si="22"/>
        <v>0</v>
      </c>
      <c r="J108" s="85">
        <f t="shared" si="15"/>
        <v>33</v>
      </c>
      <c r="K108" s="83">
        <f t="shared" si="24"/>
        <v>0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46</v>
      </c>
      <c r="R108" s="84">
        <f t="shared" si="24"/>
        <v>0</v>
      </c>
      <c r="S108" s="86">
        <f t="shared" si="18"/>
        <v>46</v>
      </c>
      <c r="T108" s="83">
        <f t="shared" si="26"/>
        <v>0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79</v>
      </c>
      <c r="AA108" s="84">
        <f t="shared" si="26"/>
        <v>0</v>
      </c>
      <c r="AB108" s="86">
        <f t="shared" si="21"/>
        <v>79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31</v>
      </c>
      <c r="I109" s="84">
        <f t="shared" si="22"/>
        <v>0</v>
      </c>
      <c r="J109" s="85">
        <f t="shared" si="15"/>
        <v>31</v>
      </c>
      <c r="K109" s="83">
        <f t="shared" si="24"/>
        <v>0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39</v>
      </c>
      <c r="R109" s="84">
        <f t="shared" si="24"/>
        <v>0</v>
      </c>
      <c r="S109" s="86">
        <f t="shared" si="18"/>
        <v>39</v>
      </c>
      <c r="T109" s="83">
        <f t="shared" si="26"/>
        <v>0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70</v>
      </c>
      <c r="AA109" s="84">
        <f t="shared" si="26"/>
        <v>0</v>
      </c>
      <c r="AB109" s="86">
        <f t="shared" si="21"/>
        <v>70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24</v>
      </c>
      <c r="I110" s="84">
        <f t="shared" si="32"/>
        <v>0</v>
      </c>
      <c r="J110" s="85">
        <f t="shared" si="15"/>
        <v>24</v>
      </c>
      <c r="K110" s="83">
        <f t="shared" ref="K110:R125" si="33">SUM(K35:K38)</f>
        <v>0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34</v>
      </c>
      <c r="R110" s="84">
        <f t="shared" si="33"/>
        <v>0</v>
      </c>
      <c r="S110" s="86">
        <f t="shared" si="18"/>
        <v>34</v>
      </c>
      <c r="T110" s="83">
        <f t="shared" ref="T110:AA125" si="34">SUM(T35:T38)</f>
        <v>0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58</v>
      </c>
      <c r="AA110" s="84">
        <f t="shared" si="34"/>
        <v>0</v>
      </c>
      <c r="AB110" s="86">
        <f t="shared" si="21"/>
        <v>58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21</v>
      </c>
      <c r="I111" s="84">
        <f t="shared" si="32"/>
        <v>0</v>
      </c>
      <c r="J111" s="85">
        <f t="shared" si="15"/>
        <v>21</v>
      </c>
      <c r="K111" s="83">
        <f t="shared" si="33"/>
        <v>0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28</v>
      </c>
      <c r="R111" s="84">
        <f t="shared" si="33"/>
        <v>0</v>
      </c>
      <c r="S111" s="86">
        <f t="shared" si="18"/>
        <v>28</v>
      </c>
      <c r="T111" s="83">
        <f t="shared" si="34"/>
        <v>0</v>
      </c>
      <c r="U111" s="84">
        <f t="shared" si="34"/>
        <v>0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49</v>
      </c>
      <c r="AA111" s="84">
        <f t="shared" si="34"/>
        <v>0</v>
      </c>
      <c r="AB111" s="86">
        <f t="shared" si="21"/>
        <v>49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23</v>
      </c>
      <c r="I112" s="84">
        <f t="shared" si="32"/>
        <v>0</v>
      </c>
      <c r="J112" s="85">
        <f t="shared" si="15"/>
        <v>23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18</v>
      </c>
      <c r="R112" s="84">
        <f t="shared" si="33"/>
        <v>0</v>
      </c>
      <c r="S112" s="86">
        <f t="shared" si="18"/>
        <v>18</v>
      </c>
      <c r="T112" s="83">
        <f t="shared" si="34"/>
        <v>0</v>
      </c>
      <c r="U112" s="84">
        <f t="shared" si="34"/>
        <v>0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41</v>
      </c>
      <c r="AA112" s="84">
        <f t="shared" si="34"/>
        <v>0</v>
      </c>
      <c r="AB112" s="86">
        <f t="shared" si="21"/>
        <v>41</v>
      </c>
    </row>
    <row r="113" spans="1:28" hidden="1">
      <c r="A113" s="82">
        <f t="shared" si="28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29</v>
      </c>
      <c r="I113" s="84">
        <f t="shared" si="32"/>
        <v>0</v>
      </c>
      <c r="J113" s="85">
        <f t="shared" si="15"/>
        <v>30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17</v>
      </c>
      <c r="R113" s="84">
        <f t="shared" si="33"/>
        <v>0</v>
      </c>
      <c r="S113" s="86">
        <f t="shared" si="18"/>
        <v>17</v>
      </c>
      <c r="T113" s="83">
        <f t="shared" si="34"/>
        <v>1</v>
      </c>
      <c r="U113" s="84">
        <f t="shared" si="34"/>
        <v>0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46</v>
      </c>
      <c r="AA113" s="84">
        <f t="shared" si="34"/>
        <v>0</v>
      </c>
      <c r="AB113" s="86">
        <f t="shared" si="21"/>
        <v>47</v>
      </c>
    </row>
    <row r="114" spans="1:28" hidden="1">
      <c r="A114" s="82">
        <f t="shared" si="28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22</v>
      </c>
      <c r="I114" s="84">
        <f t="shared" si="32"/>
        <v>0</v>
      </c>
      <c r="J114" s="85">
        <f t="shared" si="15"/>
        <v>23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11</v>
      </c>
      <c r="R114" s="84">
        <f t="shared" si="33"/>
        <v>0</v>
      </c>
      <c r="S114" s="86">
        <f t="shared" si="18"/>
        <v>11</v>
      </c>
      <c r="T114" s="83">
        <f t="shared" si="34"/>
        <v>1</v>
      </c>
      <c r="U114" s="84">
        <f t="shared" si="34"/>
        <v>0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33</v>
      </c>
      <c r="AA114" s="84">
        <f t="shared" si="34"/>
        <v>0</v>
      </c>
      <c r="AB114" s="86">
        <f t="shared" si="21"/>
        <v>34</v>
      </c>
    </row>
    <row r="115" spans="1:28" hidden="1">
      <c r="A115" s="82">
        <f t="shared" si="28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24</v>
      </c>
      <c r="I115" s="84">
        <f t="shared" si="32"/>
        <v>0</v>
      </c>
      <c r="J115" s="85">
        <f t="shared" si="15"/>
        <v>25</v>
      </c>
      <c r="K115" s="83">
        <f t="shared" si="33"/>
        <v>0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17</v>
      </c>
      <c r="R115" s="84">
        <f t="shared" si="33"/>
        <v>0</v>
      </c>
      <c r="S115" s="86">
        <f t="shared" si="18"/>
        <v>17</v>
      </c>
      <c r="T115" s="83">
        <f t="shared" si="34"/>
        <v>1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41</v>
      </c>
      <c r="AA115" s="84">
        <f t="shared" si="34"/>
        <v>0</v>
      </c>
      <c r="AB115" s="86">
        <f t="shared" si="21"/>
        <v>42</v>
      </c>
    </row>
    <row r="116" spans="1:28" hidden="1">
      <c r="A116" s="82">
        <f t="shared" si="28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18</v>
      </c>
      <c r="I116" s="84">
        <f t="shared" si="32"/>
        <v>0</v>
      </c>
      <c r="J116" s="85">
        <f t="shared" si="15"/>
        <v>19</v>
      </c>
      <c r="K116" s="83">
        <f t="shared" si="33"/>
        <v>0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11</v>
      </c>
      <c r="R116" s="84">
        <f t="shared" si="33"/>
        <v>0</v>
      </c>
      <c r="S116" s="86">
        <f t="shared" si="18"/>
        <v>11</v>
      </c>
      <c r="T116" s="83">
        <f t="shared" si="34"/>
        <v>1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29</v>
      </c>
      <c r="AA116" s="84">
        <f t="shared" si="34"/>
        <v>0</v>
      </c>
      <c r="AB116" s="86">
        <f t="shared" si="21"/>
        <v>30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9</v>
      </c>
      <c r="I117" s="89">
        <f t="shared" si="32"/>
        <v>0</v>
      </c>
      <c r="J117" s="90">
        <f t="shared" si="15"/>
        <v>9</v>
      </c>
      <c r="K117" s="88">
        <f t="shared" si="33"/>
        <v>0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9</v>
      </c>
      <c r="R117" s="89">
        <f t="shared" si="33"/>
        <v>0</v>
      </c>
      <c r="S117" s="91">
        <f t="shared" si="18"/>
        <v>9</v>
      </c>
      <c r="T117" s="88">
        <f t="shared" si="34"/>
        <v>0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18</v>
      </c>
      <c r="AA117" s="89">
        <f t="shared" si="34"/>
        <v>0</v>
      </c>
      <c r="AB117" s="91">
        <f t="shared" si="21"/>
        <v>18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8</v>
      </c>
      <c r="I118" s="94">
        <f t="shared" si="32"/>
        <v>0</v>
      </c>
      <c r="J118" s="95">
        <f t="shared" si="15"/>
        <v>8</v>
      </c>
      <c r="K118" s="93">
        <f t="shared" si="33"/>
        <v>0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9</v>
      </c>
      <c r="R118" s="94">
        <f t="shared" si="33"/>
        <v>0</v>
      </c>
      <c r="S118" s="96">
        <f t="shared" si="18"/>
        <v>9</v>
      </c>
      <c r="T118" s="93">
        <f t="shared" si="34"/>
        <v>0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17</v>
      </c>
      <c r="AA118" s="94">
        <f t="shared" si="34"/>
        <v>0</v>
      </c>
      <c r="AB118" s="96">
        <f t="shared" si="21"/>
        <v>17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10</v>
      </c>
      <c r="I119" s="84">
        <f t="shared" si="32"/>
        <v>0</v>
      </c>
      <c r="J119" s="85">
        <f t="shared" si="15"/>
        <v>10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12</v>
      </c>
      <c r="R119" s="84">
        <f t="shared" si="33"/>
        <v>0</v>
      </c>
      <c r="S119" s="86">
        <f t="shared" si="18"/>
        <v>12</v>
      </c>
      <c r="T119" s="83">
        <f t="shared" si="34"/>
        <v>0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22</v>
      </c>
      <c r="AA119" s="84">
        <f t="shared" si="34"/>
        <v>0</v>
      </c>
      <c r="AB119" s="86">
        <f t="shared" si="21"/>
        <v>22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10</v>
      </c>
      <c r="I120" s="84">
        <f t="shared" si="32"/>
        <v>0</v>
      </c>
      <c r="J120" s="85">
        <f t="shared" si="15"/>
        <v>10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16</v>
      </c>
      <c r="R120" s="84">
        <f t="shared" si="33"/>
        <v>0</v>
      </c>
      <c r="S120" s="86">
        <f t="shared" si="18"/>
        <v>16</v>
      </c>
      <c r="T120" s="83">
        <f t="shared" si="34"/>
        <v>0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26</v>
      </c>
      <c r="AA120" s="84">
        <f t="shared" si="34"/>
        <v>0</v>
      </c>
      <c r="AB120" s="86">
        <f t="shared" si="21"/>
        <v>26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11</v>
      </c>
      <c r="I121" s="84">
        <f t="shared" si="32"/>
        <v>0</v>
      </c>
      <c r="J121" s="85">
        <f t="shared" si="15"/>
        <v>11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17</v>
      </c>
      <c r="R121" s="84">
        <f t="shared" si="33"/>
        <v>0</v>
      </c>
      <c r="S121" s="86">
        <f t="shared" si="18"/>
        <v>17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28</v>
      </c>
      <c r="AA121" s="84">
        <f t="shared" si="34"/>
        <v>0</v>
      </c>
      <c r="AB121" s="86">
        <f t="shared" si="21"/>
        <v>28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15</v>
      </c>
      <c r="I122" s="84">
        <f t="shared" si="32"/>
        <v>0</v>
      </c>
      <c r="J122" s="85">
        <f t="shared" si="15"/>
        <v>15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22</v>
      </c>
      <c r="R122" s="84">
        <f t="shared" si="33"/>
        <v>0</v>
      </c>
      <c r="S122" s="86">
        <f t="shared" si="18"/>
        <v>22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37</v>
      </c>
      <c r="AA122" s="84">
        <f t="shared" si="34"/>
        <v>0</v>
      </c>
      <c r="AB122" s="86">
        <f t="shared" si="21"/>
        <v>37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11</v>
      </c>
      <c r="I123" s="84">
        <f t="shared" si="32"/>
        <v>0</v>
      </c>
      <c r="J123" s="85">
        <f t="shared" si="15"/>
        <v>11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16</v>
      </c>
      <c r="R123" s="84">
        <f t="shared" si="33"/>
        <v>0</v>
      </c>
      <c r="S123" s="86">
        <f t="shared" si="18"/>
        <v>16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27</v>
      </c>
      <c r="AA123" s="84">
        <f t="shared" si="34"/>
        <v>0</v>
      </c>
      <c r="AB123" s="86">
        <f t="shared" si="21"/>
        <v>27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13</v>
      </c>
      <c r="I124" s="84">
        <f t="shared" si="32"/>
        <v>0</v>
      </c>
      <c r="J124" s="85">
        <f t="shared" si="15"/>
        <v>13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16</v>
      </c>
      <c r="R124" s="84">
        <f t="shared" si="33"/>
        <v>0</v>
      </c>
      <c r="S124" s="86">
        <f t="shared" si="18"/>
        <v>16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29</v>
      </c>
      <c r="AA124" s="84">
        <f t="shared" si="34"/>
        <v>0</v>
      </c>
      <c r="AB124" s="86">
        <f t="shared" si="21"/>
        <v>29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11</v>
      </c>
      <c r="I125" s="84">
        <f t="shared" si="32"/>
        <v>0</v>
      </c>
      <c r="J125" s="85">
        <f t="shared" ref="J125:J145" si="35">SUM(B125:I125)</f>
        <v>11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19</v>
      </c>
      <c r="R125" s="84">
        <f t="shared" si="33"/>
        <v>0</v>
      </c>
      <c r="S125" s="86">
        <f t="shared" ref="S125:S145" si="36">SUM(K125:R125)</f>
        <v>19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30</v>
      </c>
      <c r="AA125" s="84">
        <f t="shared" si="34"/>
        <v>0</v>
      </c>
      <c r="AB125" s="86">
        <f t="shared" si="21"/>
        <v>30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8</v>
      </c>
      <c r="I126" s="84">
        <f t="shared" si="37"/>
        <v>0</v>
      </c>
      <c r="J126" s="85">
        <f t="shared" si="35"/>
        <v>8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14</v>
      </c>
      <c r="R126" s="84">
        <f t="shared" si="38"/>
        <v>0</v>
      </c>
      <c r="S126" s="86">
        <f t="shared" si="36"/>
        <v>14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22</v>
      </c>
      <c r="AA126" s="84">
        <f t="shared" si="39"/>
        <v>0</v>
      </c>
      <c r="AB126" s="86">
        <f t="shared" si="21"/>
        <v>22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6</v>
      </c>
      <c r="I127" s="84">
        <f t="shared" si="37"/>
        <v>0</v>
      </c>
      <c r="J127" s="85">
        <f t="shared" si="35"/>
        <v>6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12</v>
      </c>
      <c r="R127" s="84">
        <f t="shared" si="38"/>
        <v>1</v>
      </c>
      <c r="S127" s="86">
        <f t="shared" si="36"/>
        <v>13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18</v>
      </c>
      <c r="AA127" s="84">
        <f t="shared" si="39"/>
        <v>1</v>
      </c>
      <c r="AB127" s="86">
        <f t="shared" si="21"/>
        <v>19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3</v>
      </c>
      <c r="I128" s="84">
        <f t="shared" si="37"/>
        <v>0</v>
      </c>
      <c r="J128" s="85">
        <f t="shared" si="35"/>
        <v>3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10</v>
      </c>
      <c r="R128" s="84">
        <f t="shared" si="38"/>
        <v>1</v>
      </c>
      <c r="S128" s="86">
        <f t="shared" si="36"/>
        <v>11</v>
      </c>
      <c r="T128" s="83">
        <f t="shared" si="39"/>
        <v>0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13</v>
      </c>
      <c r="AA128" s="84">
        <f t="shared" si="39"/>
        <v>1</v>
      </c>
      <c r="AB128" s="86">
        <f t="shared" si="21"/>
        <v>14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2</v>
      </c>
      <c r="I129" s="84">
        <f t="shared" si="37"/>
        <v>0</v>
      </c>
      <c r="J129" s="85">
        <f t="shared" si="35"/>
        <v>2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13</v>
      </c>
      <c r="R129" s="84">
        <f t="shared" si="38"/>
        <v>1</v>
      </c>
      <c r="S129" s="86">
        <f t="shared" si="36"/>
        <v>14</v>
      </c>
      <c r="T129" s="83">
        <f t="shared" si="39"/>
        <v>0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15</v>
      </c>
      <c r="AA129" s="84">
        <f t="shared" si="39"/>
        <v>1</v>
      </c>
      <c r="AB129" s="86">
        <f t="shared" si="21"/>
        <v>16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2</v>
      </c>
      <c r="I130" s="84">
        <f t="shared" si="37"/>
        <v>0</v>
      </c>
      <c r="J130" s="85">
        <f t="shared" si="35"/>
        <v>2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11</v>
      </c>
      <c r="R130" s="84">
        <f t="shared" si="38"/>
        <v>1</v>
      </c>
      <c r="S130" s="86">
        <f t="shared" si="36"/>
        <v>12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13</v>
      </c>
      <c r="AA130" s="84">
        <f t="shared" si="39"/>
        <v>1</v>
      </c>
      <c r="AB130" s="86">
        <f t="shared" si="21"/>
        <v>14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4</v>
      </c>
      <c r="I131" s="84">
        <f t="shared" si="37"/>
        <v>0</v>
      </c>
      <c r="J131" s="85">
        <f t="shared" si="35"/>
        <v>4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12</v>
      </c>
      <c r="R131" s="84">
        <f t="shared" si="38"/>
        <v>0</v>
      </c>
      <c r="S131" s="86">
        <f t="shared" si="36"/>
        <v>12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16</v>
      </c>
      <c r="AA131" s="84">
        <f t="shared" si="39"/>
        <v>0</v>
      </c>
      <c r="AB131" s="86">
        <f t="shared" si="21"/>
        <v>16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9</v>
      </c>
      <c r="I132" s="84">
        <f t="shared" si="37"/>
        <v>0</v>
      </c>
      <c r="J132" s="85">
        <f t="shared" si="35"/>
        <v>9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13</v>
      </c>
      <c r="R132" s="84">
        <f t="shared" si="38"/>
        <v>0</v>
      </c>
      <c r="S132" s="86">
        <f t="shared" si="36"/>
        <v>13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22</v>
      </c>
      <c r="AA132" s="84">
        <f t="shared" si="39"/>
        <v>0</v>
      </c>
      <c r="AB132" s="86">
        <f t="shared" si="21"/>
        <v>22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13</v>
      </c>
      <c r="I133" s="84">
        <f t="shared" si="37"/>
        <v>0</v>
      </c>
      <c r="J133" s="85">
        <f t="shared" si="35"/>
        <v>13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6</v>
      </c>
      <c r="R133" s="84">
        <f t="shared" si="38"/>
        <v>0</v>
      </c>
      <c r="S133" s="86">
        <f t="shared" si="36"/>
        <v>6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19</v>
      </c>
      <c r="AA133" s="84">
        <f t="shared" si="39"/>
        <v>0</v>
      </c>
      <c r="AB133" s="86">
        <f t="shared" si="21"/>
        <v>19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20</v>
      </c>
      <c r="I134" s="84">
        <f t="shared" si="37"/>
        <v>0</v>
      </c>
      <c r="J134" s="85">
        <f t="shared" si="35"/>
        <v>20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10</v>
      </c>
      <c r="R134" s="84">
        <f t="shared" si="38"/>
        <v>0</v>
      </c>
      <c r="S134" s="86">
        <f t="shared" si="36"/>
        <v>10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30</v>
      </c>
      <c r="AA134" s="84">
        <f t="shared" si="39"/>
        <v>0</v>
      </c>
      <c r="AB134" s="86">
        <f t="shared" si="21"/>
        <v>30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21</v>
      </c>
      <c r="I135" s="84">
        <f t="shared" si="37"/>
        <v>0</v>
      </c>
      <c r="J135" s="85">
        <f t="shared" si="35"/>
        <v>21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12</v>
      </c>
      <c r="R135" s="84">
        <f t="shared" si="38"/>
        <v>0</v>
      </c>
      <c r="S135" s="86">
        <f t="shared" si="36"/>
        <v>12</v>
      </c>
      <c r="T135" s="83">
        <f t="shared" si="39"/>
        <v>0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33</v>
      </c>
      <c r="AA135" s="84">
        <f t="shared" si="39"/>
        <v>0</v>
      </c>
      <c r="AB135" s="86">
        <f t="shared" si="21"/>
        <v>33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20</v>
      </c>
      <c r="I136" s="84">
        <f t="shared" si="37"/>
        <v>0</v>
      </c>
      <c r="J136" s="85">
        <f t="shared" si="35"/>
        <v>20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14</v>
      </c>
      <c r="R136" s="84">
        <f t="shared" si="38"/>
        <v>0</v>
      </c>
      <c r="S136" s="86">
        <f t="shared" si="36"/>
        <v>14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34</v>
      </c>
      <c r="AA136" s="84">
        <f t="shared" si="39"/>
        <v>0</v>
      </c>
      <c r="AB136" s="86">
        <f t="shared" si="21"/>
        <v>34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22</v>
      </c>
      <c r="I137" s="84">
        <f t="shared" si="37"/>
        <v>0</v>
      </c>
      <c r="J137" s="85">
        <f t="shared" si="35"/>
        <v>22</v>
      </c>
      <c r="K137" s="83">
        <f t="shared" si="38"/>
        <v>1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20</v>
      </c>
      <c r="R137" s="84">
        <f t="shared" si="38"/>
        <v>0</v>
      </c>
      <c r="S137" s="86">
        <f t="shared" si="36"/>
        <v>21</v>
      </c>
      <c r="T137" s="83">
        <f t="shared" si="39"/>
        <v>1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42</v>
      </c>
      <c r="AA137" s="84">
        <f t="shared" si="39"/>
        <v>0</v>
      </c>
      <c r="AB137" s="86">
        <f t="shared" si="21"/>
        <v>43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23</v>
      </c>
      <c r="I138" s="84">
        <f t="shared" si="37"/>
        <v>0</v>
      </c>
      <c r="J138" s="85">
        <f t="shared" si="35"/>
        <v>23</v>
      </c>
      <c r="K138" s="83">
        <f t="shared" si="38"/>
        <v>1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21</v>
      </c>
      <c r="R138" s="84">
        <f t="shared" si="38"/>
        <v>0</v>
      </c>
      <c r="S138" s="86">
        <f t="shared" si="36"/>
        <v>22</v>
      </c>
      <c r="T138" s="83">
        <f t="shared" si="39"/>
        <v>1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44</v>
      </c>
      <c r="AA138" s="84">
        <f t="shared" si="39"/>
        <v>0</v>
      </c>
      <c r="AB138" s="86">
        <f t="shared" si="21"/>
        <v>45</v>
      </c>
    </row>
    <row r="139" spans="1:29" hidden="1">
      <c r="A139" s="82">
        <f t="shared" si="28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27</v>
      </c>
      <c r="I139" s="84">
        <f t="shared" si="37"/>
        <v>0</v>
      </c>
      <c r="J139" s="85">
        <f t="shared" si="35"/>
        <v>28</v>
      </c>
      <c r="K139" s="83">
        <f t="shared" si="38"/>
        <v>1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24</v>
      </c>
      <c r="R139" s="84">
        <f t="shared" si="38"/>
        <v>0</v>
      </c>
      <c r="S139" s="86">
        <f t="shared" si="36"/>
        <v>25</v>
      </c>
      <c r="T139" s="83">
        <f t="shared" si="39"/>
        <v>2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51</v>
      </c>
      <c r="AA139" s="84">
        <f t="shared" si="39"/>
        <v>0</v>
      </c>
      <c r="AB139" s="86">
        <f t="shared" si="21"/>
        <v>53</v>
      </c>
    </row>
    <row r="140" spans="1:29" hidden="1">
      <c r="A140" s="82">
        <f t="shared" si="28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32</v>
      </c>
      <c r="I140" s="84">
        <f t="shared" si="37"/>
        <v>0</v>
      </c>
      <c r="J140" s="85">
        <f t="shared" si="35"/>
        <v>33</v>
      </c>
      <c r="K140" s="83">
        <f t="shared" si="38"/>
        <v>1</v>
      </c>
      <c r="L140" s="84">
        <f t="shared" si="38"/>
        <v>0</v>
      </c>
      <c r="M140" s="84">
        <f t="shared" si="38"/>
        <v>0</v>
      </c>
      <c r="N140" s="83">
        <f t="shared" si="38"/>
        <v>1</v>
      </c>
      <c r="O140" s="84">
        <f t="shared" si="38"/>
        <v>0</v>
      </c>
      <c r="P140" s="84">
        <f t="shared" si="38"/>
        <v>0</v>
      </c>
      <c r="Q140" s="84">
        <f t="shared" si="38"/>
        <v>23</v>
      </c>
      <c r="R140" s="84">
        <f t="shared" si="38"/>
        <v>0</v>
      </c>
      <c r="S140" s="86">
        <f t="shared" si="36"/>
        <v>25</v>
      </c>
      <c r="T140" s="83">
        <f t="shared" si="39"/>
        <v>2</v>
      </c>
      <c r="U140" s="84">
        <f t="shared" si="39"/>
        <v>0</v>
      </c>
      <c r="V140" s="84">
        <f t="shared" si="39"/>
        <v>0</v>
      </c>
      <c r="W140" s="83">
        <f t="shared" si="39"/>
        <v>1</v>
      </c>
      <c r="X140" s="84">
        <f t="shared" si="39"/>
        <v>0</v>
      </c>
      <c r="Y140" s="84">
        <f t="shared" si="39"/>
        <v>0</v>
      </c>
      <c r="Z140" s="84">
        <f t="shared" si="39"/>
        <v>55</v>
      </c>
      <c r="AA140" s="84">
        <f t="shared" si="39"/>
        <v>0</v>
      </c>
      <c r="AB140" s="86">
        <f t="shared" si="21"/>
        <v>58</v>
      </c>
    </row>
    <row r="141" spans="1:29" hidden="1">
      <c r="A141" s="82">
        <f t="shared" si="28"/>
        <v>0.74999999999999956</v>
      </c>
      <c r="B141" s="83">
        <f t="shared" si="37"/>
        <v>3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35</v>
      </c>
      <c r="I141" s="84">
        <f t="shared" si="37"/>
        <v>0</v>
      </c>
      <c r="J141" s="85">
        <f t="shared" si="35"/>
        <v>38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1</v>
      </c>
      <c r="O141" s="84">
        <f t="shared" si="38"/>
        <v>0</v>
      </c>
      <c r="P141" s="84">
        <f t="shared" si="38"/>
        <v>0</v>
      </c>
      <c r="Q141" s="84">
        <f t="shared" si="38"/>
        <v>23</v>
      </c>
      <c r="R141" s="84">
        <f t="shared" si="38"/>
        <v>0</v>
      </c>
      <c r="S141" s="86">
        <f t="shared" si="36"/>
        <v>24</v>
      </c>
      <c r="T141" s="83">
        <f t="shared" si="39"/>
        <v>3</v>
      </c>
      <c r="U141" s="84">
        <f t="shared" si="39"/>
        <v>0</v>
      </c>
      <c r="V141" s="84">
        <f t="shared" si="39"/>
        <v>0</v>
      </c>
      <c r="W141" s="83">
        <f t="shared" si="39"/>
        <v>1</v>
      </c>
      <c r="X141" s="84">
        <f t="shared" si="39"/>
        <v>0</v>
      </c>
      <c r="Y141" s="84">
        <f t="shared" si="39"/>
        <v>0</v>
      </c>
      <c r="Z141" s="84">
        <f t="shared" si="39"/>
        <v>58</v>
      </c>
      <c r="AA141" s="84">
        <f t="shared" si="39"/>
        <v>0</v>
      </c>
      <c r="AB141" s="86">
        <f t="shared" si="21"/>
        <v>62</v>
      </c>
    </row>
    <row r="142" spans="1:29" hidden="1">
      <c r="A142" s="82">
        <f t="shared" si="28"/>
        <v>0.76041666666666619</v>
      </c>
      <c r="B142" s="83">
        <f t="shared" ref="B142:I145" si="40">SUM(B67:B70)</f>
        <v>3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39</v>
      </c>
      <c r="I142" s="84">
        <f t="shared" si="40"/>
        <v>0</v>
      </c>
      <c r="J142" s="85">
        <f t="shared" si="35"/>
        <v>42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1</v>
      </c>
      <c r="O142" s="84">
        <f t="shared" si="41"/>
        <v>0</v>
      </c>
      <c r="P142" s="84">
        <f t="shared" si="41"/>
        <v>0</v>
      </c>
      <c r="Q142" s="84">
        <f t="shared" si="41"/>
        <v>25</v>
      </c>
      <c r="R142" s="84">
        <f t="shared" si="41"/>
        <v>0</v>
      </c>
      <c r="S142" s="86">
        <f t="shared" si="36"/>
        <v>26</v>
      </c>
      <c r="T142" s="83">
        <f t="shared" ref="T142:AA145" si="42">SUM(T67:T70)</f>
        <v>3</v>
      </c>
      <c r="U142" s="84">
        <f t="shared" si="42"/>
        <v>0</v>
      </c>
      <c r="V142" s="84">
        <f t="shared" si="42"/>
        <v>0</v>
      </c>
      <c r="W142" s="83">
        <f t="shared" si="42"/>
        <v>1</v>
      </c>
      <c r="X142" s="84">
        <f t="shared" si="42"/>
        <v>0</v>
      </c>
      <c r="Y142" s="84">
        <f t="shared" si="42"/>
        <v>0</v>
      </c>
      <c r="Z142" s="84">
        <f t="shared" si="42"/>
        <v>64</v>
      </c>
      <c r="AA142" s="84">
        <f t="shared" si="42"/>
        <v>0</v>
      </c>
      <c r="AB142" s="86">
        <f t="shared" si="21"/>
        <v>68</v>
      </c>
    </row>
    <row r="143" spans="1:29" hidden="1">
      <c r="A143" s="82">
        <f t="shared" si="28"/>
        <v>0.77083333333333282</v>
      </c>
      <c r="B143" s="83">
        <f t="shared" si="40"/>
        <v>2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34</v>
      </c>
      <c r="I143" s="84">
        <f t="shared" si="40"/>
        <v>0</v>
      </c>
      <c r="J143" s="85">
        <f t="shared" si="35"/>
        <v>36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1</v>
      </c>
      <c r="O143" s="84">
        <f t="shared" si="41"/>
        <v>0</v>
      </c>
      <c r="P143" s="84">
        <f t="shared" si="41"/>
        <v>0</v>
      </c>
      <c r="Q143" s="84">
        <f t="shared" si="41"/>
        <v>20</v>
      </c>
      <c r="R143" s="84">
        <f t="shared" si="41"/>
        <v>0</v>
      </c>
      <c r="S143" s="86">
        <f t="shared" si="36"/>
        <v>21</v>
      </c>
      <c r="T143" s="83">
        <f t="shared" si="42"/>
        <v>2</v>
      </c>
      <c r="U143" s="84">
        <f t="shared" si="42"/>
        <v>0</v>
      </c>
      <c r="V143" s="84">
        <f t="shared" si="42"/>
        <v>0</v>
      </c>
      <c r="W143" s="83">
        <f t="shared" si="42"/>
        <v>1</v>
      </c>
      <c r="X143" s="84">
        <f t="shared" si="42"/>
        <v>0</v>
      </c>
      <c r="Y143" s="84">
        <f t="shared" si="42"/>
        <v>0</v>
      </c>
      <c r="Z143" s="84">
        <f t="shared" si="42"/>
        <v>54</v>
      </c>
      <c r="AA143" s="84">
        <f t="shared" si="42"/>
        <v>0</v>
      </c>
      <c r="AB143" s="86">
        <f t="shared" si="21"/>
        <v>57</v>
      </c>
    </row>
    <row r="144" spans="1:29" hidden="1">
      <c r="A144" s="82">
        <f t="shared" si="28"/>
        <v>0.78124999999999944</v>
      </c>
      <c r="B144" s="83">
        <f t="shared" si="40"/>
        <v>2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29</v>
      </c>
      <c r="I144" s="84">
        <f t="shared" si="40"/>
        <v>0</v>
      </c>
      <c r="J144" s="85">
        <f t="shared" si="35"/>
        <v>31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18</v>
      </c>
      <c r="R144" s="84">
        <f t="shared" si="41"/>
        <v>0</v>
      </c>
      <c r="S144" s="86">
        <f t="shared" si="36"/>
        <v>18</v>
      </c>
      <c r="T144" s="83">
        <f t="shared" si="42"/>
        <v>2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47</v>
      </c>
      <c r="AA144" s="84">
        <f t="shared" si="42"/>
        <v>0</v>
      </c>
      <c r="AB144" s="86">
        <f t="shared" si="21"/>
        <v>49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22</v>
      </c>
      <c r="I145" s="84">
        <f t="shared" si="40"/>
        <v>0</v>
      </c>
      <c r="J145" s="85">
        <f t="shared" si="35"/>
        <v>22</v>
      </c>
      <c r="K145" s="83">
        <f t="shared" si="41"/>
        <v>0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11</v>
      </c>
      <c r="R145" s="84">
        <f t="shared" si="41"/>
        <v>0</v>
      </c>
      <c r="S145" s="86">
        <f t="shared" si="36"/>
        <v>11</v>
      </c>
      <c r="T145" s="83">
        <f t="shared" si="42"/>
        <v>0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33</v>
      </c>
      <c r="AA145" s="84">
        <f t="shared" si="42"/>
        <v>0</v>
      </c>
      <c r="AB145" s="86">
        <f t="shared" si="21"/>
        <v>33</v>
      </c>
    </row>
    <row r="146" spans="1:28" s="17" customFormat="1" ht="19.5" hidden="1" thickBot="1">
      <c r="A146" s="107" t="s">
        <v>21</v>
      </c>
      <c r="B146" s="84">
        <f>B74</f>
        <v>4</v>
      </c>
      <c r="C146" s="84">
        <f t="shared" ref="C146:AB146" si="43">C74</f>
        <v>0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359</v>
      </c>
      <c r="I146" s="84">
        <f t="shared" si="43"/>
        <v>0</v>
      </c>
      <c r="J146" s="108">
        <f t="shared" si="43"/>
        <v>363</v>
      </c>
      <c r="K146" s="84">
        <f t="shared" si="43"/>
        <v>1</v>
      </c>
      <c r="L146" s="84">
        <f t="shared" si="43"/>
        <v>0</v>
      </c>
      <c r="M146" s="84">
        <f t="shared" si="43"/>
        <v>0</v>
      </c>
      <c r="N146" s="84">
        <f t="shared" si="43"/>
        <v>1</v>
      </c>
      <c r="O146" s="84">
        <f t="shared" si="43"/>
        <v>0</v>
      </c>
      <c r="P146" s="84">
        <f t="shared" si="43"/>
        <v>0</v>
      </c>
      <c r="Q146" s="84">
        <f t="shared" si="43"/>
        <v>866</v>
      </c>
      <c r="R146" s="84">
        <f t="shared" si="43"/>
        <v>1</v>
      </c>
      <c r="S146" s="108">
        <f t="shared" si="43"/>
        <v>869</v>
      </c>
      <c r="T146" s="84">
        <f t="shared" si="43"/>
        <v>5</v>
      </c>
      <c r="U146" s="84">
        <f t="shared" si="43"/>
        <v>0</v>
      </c>
      <c r="V146" s="84">
        <f t="shared" si="43"/>
        <v>0</v>
      </c>
      <c r="W146" s="84">
        <f t="shared" si="43"/>
        <v>1</v>
      </c>
      <c r="X146" s="84">
        <f t="shared" si="43"/>
        <v>0</v>
      </c>
      <c r="Y146" s="84">
        <f t="shared" si="43"/>
        <v>0</v>
      </c>
      <c r="Z146" s="84">
        <f t="shared" si="43"/>
        <v>1225</v>
      </c>
      <c r="AA146" s="84">
        <f t="shared" si="43"/>
        <v>1</v>
      </c>
      <c r="AB146" s="108">
        <f t="shared" si="43"/>
        <v>1232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0.33333333333333348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40</v>
      </c>
      <c r="I148" s="101">
        <f t="shared" si="45"/>
        <v>0</v>
      </c>
      <c r="J148" s="101">
        <f t="shared" si="45"/>
        <v>40</v>
      </c>
      <c r="K148" s="101">
        <f t="shared" si="45"/>
        <v>0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540</v>
      </c>
      <c r="R148" s="101">
        <f t="shared" si="45"/>
        <v>0</v>
      </c>
      <c r="S148" s="101">
        <f t="shared" si="45"/>
        <v>540</v>
      </c>
      <c r="T148" s="101">
        <f t="shared" si="45"/>
        <v>0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580</v>
      </c>
      <c r="AA148" s="101">
        <f t="shared" si="45"/>
        <v>0</v>
      </c>
      <c r="AB148" s="102">
        <f>MAX(AB93:AB117)</f>
        <v>580</v>
      </c>
    </row>
    <row r="149" spans="1:28" s="17" customFormat="1" ht="12.75" hidden="1">
      <c r="A149" s="100">
        <f>MIN(A175:A202)</f>
        <v>0.76041666666666619</v>
      </c>
      <c r="B149" s="101">
        <f t="shared" ref="B149:AA149" si="46">VLOOKUP($A$149,$A$175:$AB$202,B147)</f>
        <v>3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39</v>
      </c>
      <c r="I149" s="101">
        <f t="shared" si="46"/>
        <v>0</v>
      </c>
      <c r="J149" s="101">
        <f t="shared" si="46"/>
        <v>42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1</v>
      </c>
      <c r="O149" s="101">
        <f t="shared" si="46"/>
        <v>0</v>
      </c>
      <c r="P149" s="101">
        <f t="shared" si="46"/>
        <v>0</v>
      </c>
      <c r="Q149" s="101">
        <f t="shared" si="46"/>
        <v>25</v>
      </c>
      <c r="R149" s="101">
        <f t="shared" si="46"/>
        <v>0</v>
      </c>
      <c r="S149" s="101">
        <f t="shared" si="46"/>
        <v>26</v>
      </c>
      <c r="T149" s="101">
        <f t="shared" si="46"/>
        <v>3</v>
      </c>
      <c r="U149" s="101">
        <f t="shared" si="46"/>
        <v>0</v>
      </c>
      <c r="V149" s="101">
        <f t="shared" si="46"/>
        <v>0</v>
      </c>
      <c r="W149" s="101">
        <f t="shared" si="46"/>
        <v>1</v>
      </c>
      <c r="X149" s="101">
        <f t="shared" si="46"/>
        <v>0</v>
      </c>
      <c r="Y149" s="101">
        <f t="shared" si="46"/>
        <v>0</v>
      </c>
      <c r="Z149" s="101">
        <f t="shared" si="46"/>
        <v>64</v>
      </c>
      <c r="AA149" s="101">
        <f t="shared" si="46"/>
        <v>0</v>
      </c>
      <c r="AB149" s="102">
        <f>MAX(AB118:AB145)</f>
        <v>68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>
        <f t="shared" ref="A158:AB158" si="55">IF($AB$148=$AB101,A101,"")</f>
        <v>0.33333333333333348</v>
      </c>
      <c r="B158" s="104">
        <f t="shared" si="55"/>
        <v>0</v>
      </c>
      <c r="C158" s="104">
        <f t="shared" si="55"/>
        <v>0</v>
      </c>
      <c r="D158" s="104">
        <f t="shared" si="55"/>
        <v>0</v>
      </c>
      <c r="E158" s="104">
        <f t="shared" si="55"/>
        <v>0</v>
      </c>
      <c r="F158" s="104">
        <f t="shared" si="55"/>
        <v>0</v>
      </c>
      <c r="G158" s="104">
        <f t="shared" si="55"/>
        <v>0</v>
      </c>
      <c r="H158" s="104">
        <f t="shared" si="55"/>
        <v>40</v>
      </c>
      <c r="I158" s="104">
        <f t="shared" si="55"/>
        <v>0</v>
      </c>
      <c r="J158" s="104">
        <f t="shared" si="55"/>
        <v>40</v>
      </c>
      <c r="K158" s="104">
        <f t="shared" si="55"/>
        <v>0</v>
      </c>
      <c r="L158" s="104">
        <f t="shared" si="55"/>
        <v>0</v>
      </c>
      <c r="M158" s="104">
        <f t="shared" si="55"/>
        <v>0</v>
      </c>
      <c r="N158" s="104">
        <f t="shared" si="55"/>
        <v>0</v>
      </c>
      <c r="O158" s="104">
        <f t="shared" si="55"/>
        <v>0</v>
      </c>
      <c r="P158" s="104">
        <f t="shared" si="55"/>
        <v>0</v>
      </c>
      <c r="Q158" s="104">
        <f t="shared" si="55"/>
        <v>540</v>
      </c>
      <c r="R158" s="104">
        <f t="shared" si="55"/>
        <v>0</v>
      </c>
      <c r="S158" s="104">
        <f t="shared" si="55"/>
        <v>540</v>
      </c>
      <c r="T158" s="104">
        <f t="shared" si="55"/>
        <v>0</v>
      </c>
      <c r="U158" s="104">
        <f t="shared" si="55"/>
        <v>0</v>
      </c>
      <c r="V158" s="104">
        <f t="shared" si="55"/>
        <v>0</v>
      </c>
      <c r="W158" s="104">
        <f t="shared" si="55"/>
        <v>0</v>
      </c>
      <c r="X158" s="104">
        <f t="shared" si="55"/>
        <v>0</v>
      </c>
      <c r="Y158" s="104">
        <f t="shared" si="55"/>
        <v>0</v>
      </c>
      <c r="Z158" s="104">
        <f t="shared" si="55"/>
        <v>580</v>
      </c>
      <c r="AA158" s="104">
        <f t="shared" si="55"/>
        <v>0</v>
      </c>
      <c r="AB158" s="104">
        <f t="shared" si="55"/>
        <v>580</v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>
        <f t="shared" si="82"/>
        <v>0.76041666666666619</v>
      </c>
      <c r="B199" s="104">
        <f t="shared" si="82"/>
        <v>3</v>
      </c>
      <c r="C199" s="104">
        <f t="shared" si="82"/>
        <v>0</v>
      </c>
      <c r="D199" s="104">
        <f t="shared" ref="D199:AB199" si="98">IF($AB$149=$AB142,D142,"")</f>
        <v>0</v>
      </c>
      <c r="E199" s="104">
        <f t="shared" si="98"/>
        <v>0</v>
      </c>
      <c r="F199" s="104">
        <f t="shared" si="98"/>
        <v>0</v>
      </c>
      <c r="G199" s="104">
        <f t="shared" si="98"/>
        <v>0</v>
      </c>
      <c r="H199" s="104">
        <f t="shared" si="98"/>
        <v>39</v>
      </c>
      <c r="I199" s="104">
        <f t="shared" si="98"/>
        <v>0</v>
      </c>
      <c r="J199" s="104">
        <f t="shared" si="98"/>
        <v>42</v>
      </c>
      <c r="K199" s="104">
        <f t="shared" si="98"/>
        <v>0</v>
      </c>
      <c r="L199" s="104">
        <f t="shared" si="98"/>
        <v>0</v>
      </c>
      <c r="M199" s="104">
        <f t="shared" si="98"/>
        <v>0</v>
      </c>
      <c r="N199" s="104">
        <f t="shared" si="98"/>
        <v>1</v>
      </c>
      <c r="O199" s="104">
        <f t="shared" si="98"/>
        <v>0</v>
      </c>
      <c r="P199" s="104">
        <f t="shared" si="98"/>
        <v>0</v>
      </c>
      <c r="Q199" s="104">
        <f t="shared" si="98"/>
        <v>25</v>
      </c>
      <c r="R199" s="104">
        <f t="shared" si="98"/>
        <v>0</v>
      </c>
      <c r="S199" s="104">
        <f t="shared" si="98"/>
        <v>26</v>
      </c>
      <c r="T199" s="104">
        <f t="shared" si="98"/>
        <v>3</v>
      </c>
      <c r="U199" s="104">
        <f t="shared" si="98"/>
        <v>0</v>
      </c>
      <c r="V199" s="104">
        <f t="shared" si="98"/>
        <v>0</v>
      </c>
      <c r="W199" s="104">
        <f t="shared" si="98"/>
        <v>1</v>
      </c>
      <c r="X199" s="104">
        <f t="shared" si="98"/>
        <v>0</v>
      </c>
      <c r="Y199" s="104">
        <f t="shared" si="98"/>
        <v>0</v>
      </c>
      <c r="Z199" s="104">
        <f t="shared" si="98"/>
        <v>64</v>
      </c>
      <c r="AA199" s="104">
        <f t="shared" si="98"/>
        <v>0</v>
      </c>
      <c r="AB199" s="104">
        <f t="shared" si="98"/>
        <v>68</v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2018-05-11T04:08:48Z</dcterms:modified>
</cp:coreProperties>
</file>