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AA133" i="1" s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U145" i="1" s="1"/>
  <c r="V73" i="1"/>
  <c r="W73" i="1"/>
  <c r="X73" i="1"/>
  <c r="Y73" i="1"/>
  <c r="Z73" i="1"/>
  <c r="AA73" i="1"/>
  <c r="R74" i="1"/>
  <c r="R146" i="1" s="1"/>
  <c r="Q74" i="1"/>
  <c r="Q146" i="1" s="1"/>
  <c r="P74" i="1"/>
  <c r="P146" i="1" s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 s="1"/>
  <c r="B74" i="1"/>
  <c r="B146" i="1" s="1"/>
  <c r="T118" i="1"/>
  <c r="X118" i="1"/>
  <c r="Y119" i="1"/>
  <c r="X120" i="1"/>
  <c r="T121" i="1"/>
  <c r="X123" i="1"/>
  <c r="U128" i="1"/>
  <c r="X129" i="1"/>
  <c r="T133" i="1"/>
  <c r="X134" i="1"/>
  <c r="T138" i="1"/>
  <c r="Y138" i="1"/>
  <c r="X139" i="1"/>
  <c r="T140" i="1"/>
  <c r="T142" i="1"/>
  <c r="T143" i="1"/>
  <c r="T144" i="1"/>
  <c r="T145" i="1"/>
  <c r="X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X93" i="1"/>
  <c r="T94" i="1"/>
  <c r="X94" i="1"/>
  <c r="T95" i="1"/>
  <c r="U95" i="1"/>
  <c r="X95" i="1"/>
  <c r="T96" i="1"/>
  <c r="U96" i="1"/>
  <c r="X96" i="1"/>
  <c r="T97" i="1"/>
  <c r="U97" i="1"/>
  <c r="X97" i="1"/>
  <c r="T98" i="1"/>
  <c r="U98" i="1"/>
  <c r="X98" i="1"/>
  <c r="T99" i="1"/>
  <c r="U99" i="1"/>
  <c r="X99" i="1"/>
  <c r="T100" i="1"/>
  <c r="U100" i="1"/>
  <c r="X100" i="1"/>
  <c r="Y100" i="1"/>
  <c r="T101" i="1"/>
  <c r="U101" i="1"/>
  <c r="X101" i="1"/>
  <c r="Y101" i="1"/>
  <c r="T102" i="1"/>
  <c r="X102" i="1"/>
  <c r="Y102" i="1"/>
  <c r="T103" i="1"/>
  <c r="X103" i="1"/>
  <c r="Y103" i="1"/>
  <c r="T104" i="1"/>
  <c r="X104" i="1"/>
  <c r="T105" i="1"/>
  <c r="V105" i="1"/>
  <c r="X105" i="1"/>
  <c r="T106" i="1"/>
  <c r="U106" i="1"/>
  <c r="X106" i="1"/>
  <c r="T107" i="1"/>
  <c r="U107" i="1"/>
  <c r="X107" i="1"/>
  <c r="T108" i="1"/>
  <c r="U108" i="1"/>
  <c r="X108" i="1"/>
  <c r="T109" i="1"/>
  <c r="U109" i="1"/>
  <c r="X109" i="1"/>
  <c r="T110" i="1"/>
  <c r="U110" i="1"/>
  <c r="X110" i="1"/>
  <c r="T111" i="1"/>
  <c r="U111" i="1"/>
  <c r="V111" i="1"/>
  <c r="X111" i="1"/>
  <c r="Y111" i="1"/>
  <c r="T112" i="1"/>
  <c r="U112" i="1"/>
  <c r="X112" i="1"/>
  <c r="Y112" i="1"/>
  <c r="T113" i="1"/>
  <c r="U113" i="1"/>
  <c r="X113" i="1"/>
  <c r="T114" i="1"/>
  <c r="X114" i="1"/>
  <c r="Y114" i="1"/>
  <c r="T115" i="1"/>
  <c r="X115" i="1"/>
  <c r="Y115" i="1"/>
  <c r="T116" i="1"/>
  <c r="X116" i="1"/>
  <c r="Y116" i="1"/>
  <c r="T117" i="1"/>
  <c r="X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W111" i="1" l="1"/>
  <c r="W94" i="1"/>
  <c r="Y144" i="1"/>
  <c r="U129" i="1"/>
  <c r="Y117" i="1"/>
  <c r="Y108" i="1"/>
  <c r="Y107" i="1"/>
  <c r="Y106" i="1"/>
  <c r="Y105" i="1"/>
  <c r="Y104" i="1"/>
  <c r="Y97" i="1"/>
  <c r="Y96" i="1"/>
  <c r="Y95" i="1"/>
  <c r="Y94" i="1"/>
  <c r="Y93" i="1"/>
  <c r="AA132" i="1"/>
  <c r="AA124" i="1"/>
  <c r="AA110" i="1"/>
  <c r="AA99" i="1"/>
  <c r="T141" i="1"/>
  <c r="X138" i="1"/>
  <c r="X133" i="1"/>
  <c r="T123" i="1"/>
  <c r="T119" i="1"/>
  <c r="W141" i="1"/>
  <c r="W135" i="1"/>
  <c r="AA129" i="1"/>
  <c r="AA120" i="1"/>
  <c r="AA118" i="1"/>
  <c r="W113" i="1"/>
  <c r="AA112" i="1"/>
  <c r="AA111" i="1"/>
  <c r="AA108" i="1"/>
  <c r="W101" i="1"/>
  <c r="W98" i="1"/>
  <c r="U136" i="1"/>
  <c r="Y133" i="1"/>
  <c r="U131" i="1"/>
  <c r="Y127" i="1"/>
  <c r="Y124" i="1"/>
  <c r="U119" i="1"/>
  <c r="U116" i="1"/>
  <c r="Y113" i="1"/>
  <c r="Y110" i="1"/>
  <c r="Y109" i="1"/>
  <c r="U105" i="1"/>
  <c r="U104" i="1"/>
  <c r="U103" i="1"/>
  <c r="U102" i="1"/>
  <c r="Y99" i="1"/>
  <c r="Y98" i="1"/>
  <c r="U94" i="1"/>
  <c r="U93" i="1"/>
  <c r="X144" i="1"/>
  <c r="T139" i="1"/>
  <c r="X128" i="1"/>
  <c r="T122" i="1"/>
  <c r="T120" i="1"/>
  <c r="W145" i="1"/>
  <c r="AA144" i="1"/>
  <c r="AA143" i="1"/>
  <c r="AA142" i="1"/>
  <c r="AA141" i="1"/>
  <c r="AA140" i="1"/>
  <c r="W140" i="1"/>
  <c r="AA139" i="1"/>
  <c r="AA134" i="1"/>
  <c r="W134" i="1"/>
  <c r="AA131" i="1"/>
  <c r="AA130" i="1"/>
  <c r="W129" i="1"/>
  <c r="W125" i="1"/>
  <c r="AA123" i="1"/>
  <c r="AA122" i="1"/>
  <c r="W122" i="1"/>
  <c r="AA121" i="1"/>
  <c r="W121" i="1"/>
  <c r="AA119" i="1"/>
  <c r="W119" i="1"/>
  <c r="AA117" i="1"/>
  <c r="W117" i="1"/>
  <c r="W116" i="1"/>
  <c r="W115" i="1"/>
  <c r="W114" i="1"/>
  <c r="AA113" i="1"/>
  <c r="W112" i="1"/>
  <c r="W110" i="1"/>
  <c r="AA109" i="1"/>
  <c r="W109" i="1"/>
  <c r="W108" i="1"/>
  <c r="AA107" i="1"/>
  <c r="W107" i="1"/>
  <c r="W106" i="1"/>
  <c r="W105" i="1"/>
  <c r="W104" i="1"/>
  <c r="W103" i="1"/>
  <c r="W102" i="1"/>
  <c r="W100" i="1"/>
  <c r="W99" i="1"/>
  <c r="W97" i="1"/>
  <c r="W96" i="1"/>
  <c r="W95" i="1"/>
  <c r="W93" i="1"/>
  <c r="S132" i="1"/>
  <c r="J133" i="1"/>
  <c r="S134" i="1"/>
  <c r="J141" i="1"/>
  <c r="J143" i="1"/>
  <c r="S145" i="1"/>
  <c r="AA145" i="1"/>
  <c r="W123" i="1"/>
  <c r="W130" i="1"/>
  <c r="V143" i="1"/>
  <c r="Z142" i="1"/>
  <c r="V140" i="1"/>
  <c r="V136" i="1"/>
  <c r="V135" i="1"/>
  <c r="V132" i="1"/>
  <c r="V126" i="1"/>
  <c r="V119" i="1"/>
  <c r="V116" i="1"/>
  <c r="Z114" i="1"/>
  <c r="V114" i="1"/>
  <c r="V107" i="1"/>
  <c r="V103" i="1"/>
  <c r="V100" i="1"/>
  <c r="Z93" i="1"/>
  <c r="V93" i="1"/>
  <c r="U144" i="1"/>
  <c r="U143" i="1"/>
  <c r="Y142" i="1"/>
  <c r="U140" i="1"/>
  <c r="U135" i="1"/>
  <c r="U133" i="1"/>
  <c r="U132" i="1"/>
  <c r="Y128" i="1"/>
  <c r="Y121" i="1"/>
  <c r="Y118" i="1"/>
  <c r="V145" i="1"/>
  <c r="V141" i="1"/>
  <c r="V138" i="1"/>
  <c r="V137" i="1"/>
  <c r="V134" i="1"/>
  <c r="V133" i="1"/>
  <c r="V131" i="1"/>
  <c r="V130" i="1"/>
  <c r="V127" i="1"/>
  <c r="V124" i="1"/>
  <c r="V121" i="1"/>
  <c r="V117" i="1"/>
  <c r="V109" i="1"/>
  <c r="V104" i="1"/>
  <c r="V144" i="1"/>
  <c r="V142" i="1"/>
  <c r="V139" i="1"/>
  <c r="Z135" i="1"/>
  <c r="V128" i="1"/>
  <c r="V123" i="1"/>
  <c r="V120" i="1"/>
  <c r="V118" i="1"/>
  <c r="V112" i="1"/>
  <c r="V108" i="1"/>
  <c r="V106" i="1"/>
  <c r="Z102" i="1"/>
  <c r="V102" i="1"/>
  <c r="Z101" i="1"/>
  <c r="V101" i="1"/>
  <c r="V99" i="1"/>
  <c r="V98" i="1"/>
  <c r="V97" i="1"/>
  <c r="V96" i="1"/>
  <c r="V95" i="1"/>
  <c r="V94" i="1"/>
  <c r="S94" i="1"/>
  <c r="S128" i="1"/>
  <c r="Y143" i="1"/>
  <c r="U142" i="1"/>
  <c r="U139" i="1"/>
  <c r="U137" i="1"/>
  <c r="U138" i="1"/>
  <c r="Y134" i="1"/>
  <c r="U134" i="1"/>
  <c r="U130" i="1"/>
  <c r="U127" i="1"/>
  <c r="U125" i="1"/>
  <c r="Z136" i="1"/>
  <c r="Z132" i="1"/>
  <c r="V129" i="1"/>
  <c r="V125" i="1"/>
  <c r="V122" i="1"/>
  <c r="V115" i="1"/>
  <c r="V113" i="1"/>
  <c r="V110" i="1"/>
  <c r="U141" i="1"/>
  <c r="Z144" i="1"/>
  <c r="Z139" i="1"/>
  <c r="Z133" i="1"/>
  <c r="Z124" i="1"/>
  <c r="Z113" i="1"/>
  <c r="Z111" i="1"/>
  <c r="AB111" i="1" s="1"/>
  <c r="S96" i="1"/>
  <c r="S100" i="1"/>
  <c r="S105" i="1"/>
  <c r="J113" i="1"/>
  <c r="J115" i="1"/>
  <c r="J117" i="1"/>
  <c r="J123" i="1"/>
  <c r="J125" i="1"/>
  <c r="J128" i="1"/>
  <c r="J129" i="1"/>
  <c r="W74" i="1"/>
  <c r="W146" i="1" s="1"/>
  <c r="AA102" i="1"/>
  <c r="AA101" i="1"/>
  <c r="AA100" i="1"/>
  <c r="AA98" i="1"/>
  <c r="AA97" i="1"/>
  <c r="AA96" i="1"/>
  <c r="Z145" i="1"/>
  <c r="Z134" i="1"/>
  <c r="Z130" i="1"/>
  <c r="Z125" i="1"/>
  <c r="Z123" i="1"/>
  <c r="Z112" i="1"/>
  <c r="Z110" i="1"/>
  <c r="J136" i="1"/>
  <c r="U126" i="1"/>
  <c r="U124" i="1"/>
  <c r="U123" i="1"/>
  <c r="U122" i="1"/>
  <c r="U121" i="1"/>
  <c r="U120" i="1"/>
  <c r="U118" i="1"/>
  <c r="U115" i="1"/>
  <c r="Z143" i="1"/>
  <c r="Z126" i="1"/>
  <c r="Z122" i="1"/>
  <c r="Z119" i="1"/>
  <c r="Z109" i="1"/>
  <c r="S104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AB100" i="1" s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30" i="1" l="1"/>
  <c r="AB107" i="1"/>
  <c r="AB109" i="1"/>
  <c r="AB103" i="1"/>
  <c r="AB93" i="1"/>
  <c r="AB141" i="1"/>
  <c r="AB118" i="1"/>
  <c r="AB119" i="1"/>
  <c r="AB110" i="1"/>
  <c r="AB97" i="1"/>
  <c r="AB108" i="1"/>
  <c r="AB113" i="1"/>
  <c r="AB145" i="1"/>
  <c r="AB105" i="1"/>
  <c r="AB134" i="1"/>
  <c r="AB96" i="1"/>
  <c r="AB101" i="1"/>
  <c r="AB133" i="1"/>
  <c r="AB142" i="1"/>
  <c r="AB98" i="1"/>
  <c r="AB112" i="1"/>
  <c r="AB117" i="1"/>
  <c r="AB144" i="1"/>
  <c r="AB123" i="1"/>
  <c r="AB99" i="1"/>
  <c r="AB104" i="1"/>
  <c r="AB129" i="1"/>
  <c r="AB128" i="1"/>
  <c r="AB102" i="1"/>
  <c r="AB115" i="1"/>
  <c r="AB121" i="1"/>
  <c r="AB122" i="1"/>
  <c r="AB137" i="1"/>
  <c r="AB140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T170" i="1"/>
  <c r="H164" i="1"/>
  <c r="Y169" i="1"/>
  <c r="V167" i="1"/>
  <c r="C163" i="1"/>
  <c r="AA157" i="1"/>
  <c r="R150" i="1"/>
  <c r="D159" i="1"/>
  <c r="I154" i="1"/>
  <c r="W151" i="1"/>
  <c r="Y157" i="1"/>
  <c r="B159" i="1"/>
  <c r="X152" i="1"/>
  <c r="R163" i="1"/>
  <c r="AB165" i="1"/>
  <c r="AB154" i="1"/>
  <c r="T158" i="1"/>
  <c r="P161" i="1"/>
  <c r="J166" i="1"/>
  <c r="P168" i="1"/>
  <c r="S159" i="1"/>
  <c r="I164" i="1"/>
  <c r="V166" i="1"/>
  <c r="J169" i="1"/>
  <c r="Q171" i="1"/>
  <c r="O170" i="1"/>
  <c r="AB149" i="1"/>
  <c r="Q198" i="1" s="1"/>
  <c r="Y153" i="1" l="1"/>
  <c r="V160" i="1"/>
  <c r="D150" i="1"/>
  <c r="E152" i="1"/>
  <c r="F154" i="1"/>
  <c r="A174" i="1"/>
  <c r="E157" i="1"/>
  <c r="W166" i="1"/>
  <c r="F157" i="1"/>
  <c r="T165" i="1"/>
  <c r="AB75" i="1"/>
  <c r="Q164" i="1"/>
  <c r="U160" i="1"/>
  <c r="AB158" i="1"/>
  <c r="G158" i="1"/>
  <c r="O167" i="1"/>
  <c r="Y172" i="1"/>
  <c r="Z172" i="1"/>
  <c r="Y166" i="1"/>
  <c r="AB159" i="1"/>
  <c r="O150" i="1"/>
  <c r="C156" i="1"/>
  <c r="E165" i="1"/>
  <c r="H154" i="1"/>
  <c r="B156" i="1"/>
  <c r="Z157" i="1"/>
  <c r="J154" i="1"/>
  <c r="S166" i="1"/>
  <c r="F171" i="1"/>
  <c r="V173" i="1"/>
  <c r="Q170" i="1"/>
  <c r="U173" i="1"/>
  <c r="I156" i="1"/>
  <c r="K170" i="1"/>
  <c r="K167" i="1"/>
  <c r="F161" i="1"/>
  <c r="Q167" i="1"/>
  <c r="U171" i="1"/>
  <c r="C152" i="1"/>
  <c r="L158" i="1"/>
  <c r="U151" i="1"/>
  <c r="P162" i="1"/>
  <c r="AA154" i="1"/>
  <c r="U159" i="1"/>
  <c r="Q150" i="1"/>
  <c r="P166" i="1"/>
  <c r="S168" i="1"/>
  <c r="I167" i="1"/>
  <c r="D169" i="1"/>
  <c r="S163" i="1"/>
  <c r="AA174" i="1"/>
  <c r="Z168" i="1"/>
  <c r="O163" i="1"/>
  <c r="W168" i="1"/>
  <c r="F158" i="1"/>
  <c r="K168" i="1"/>
  <c r="O160" i="1"/>
  <c r="S152" i="1"/>
  <c r="X156" i="1"/>
  <c r="X157" i="1"/>
  <c r="H157" i="1"/>
  <c r="K164" i="1"/>
  <c r="J170" i="1"/>
  <c r="D157" i="1"/>
  <c r="N161" i="1"/>
  <c r="T167" i="1"/>
  <c r="AA165" i="1"/>
  <c r="AA168" i="1"/>
  <c r="N160" i="1"/>
  <c r="A168" i="1"/>
  <c r="B150" i="1"/>
  <c r="M190" i="1"/>
  <c r="B177" i="1"/>
  <c r="P176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82" i="1"/>
  <c r="S181" i="1"/>
  <c r="K176" i="1"/>
  <c r="I174" i="1"/>
  <c r="Z169" i="1"/>
  <c r="V169" i="1"/>
  <c r="Y164" i="1"/>
  <c r="E156" i="1"/>
  <c r="G151" i="1"/>
  <c r="Z161" i="1"/>
  <c r="AB153" i="1"/>
  <c r="M172" i="1"/>
  <c r="O161" i="1"/>
  <c r="U155" i="1"/>
  <c r="B151" i="1"/>
  <c r="AA153" i="1"/>
  <c r="R155" i="1"/>
  <c r="E153" i="1"/>
  <c r="P150" i="1"/>
  <c r="Z156" i="1"/>
  <c r="R152" i="1"/>
  <c r="H162" i="1"/>
  <c r="K158" i="1"/>
  <c r="Z173" i="1"/>
  <c r="A156" i="1"/>
  <c r="V162" i="1"/>
  <c r="J172" i="1"/>
  <c r="U174" i="1"/>
  <c r="E167" i="1"/>
  <c r="J168" i="1"/>
  <c r="H165" i="1"/>
  <c r="S172" i="1"/>
  <c r="M173" i="1"/>
  <c r="K162" i="1"/>
  <c r="S158" i="1"/>
  <c r="S173" i="1"/>
  <c r="A155" i="1"/>
  <c r="C160" i="1"/>
  <c r="J157" i="1"/>
  <c r="V157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<sst xmlns="http://schemas.openxmlformats.org/spreadsheetml/2006/main" count="68" uniqueCount="35">
  <si>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</si>
  <si>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</si>
  <si>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</si>
  <si>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</si>
  <si>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</si>
  <si>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</si>
  <si>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</si>
  <si>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</si>
  <si>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</si>
  <si>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</si>
  <si>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</si>
  <si>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</si>
  <si>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</si>
  <si>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</si>
  <si>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</si>
  <si>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</si>
  <si>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</si>
  <si>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</si>
  <si>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</si>
  <si>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</si>
  <si>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</si>
  <si>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</si>
  <si>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</si>
  <si>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</si>
  <si>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</si>
  <si>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</si>
  <si>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</si>
  <si>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</si>
  <si>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</si>
  <si>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</si>
  <si>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</si>
  <si>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Eleanor Schonell Bridge Pedestrians , St Lucia</t>
    <phoneticPr fontId="18" type="noConversion"/>
  </si>
  <si>
    <t>M026N</t>
  </si>
  <si>
    <t>Lat/Lon:</t>
  </si>
  <si>
    <t>-27.497561; 153.018897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</si>
</sst>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42654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8:00 AM to 9:00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29</v>
      </c>
      <c r="C15" s="125"/>
      <c r="D15" s="125"/>
      <c r="E15" s="125"/>
      <c r="F15" s="125"/>
      <c r="G15" s="125"/>
      <c r="H15" s="125"/>
      <c r="I15" s="125"/>
      <c r="J15" s="125"/>
      <c r="K15" s="124" t="s">
        <v>30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1</v>
      </c>
      <c r="I18" s="24">
        <v>0</v>
      </c>
      <c r="J18" s="25">
        <f t="shared" ref="J18:J73" si="0">SUM(B18:I18)</f>
        <v>1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11</v>
      </c>
      <c r="R18" s="24">
        <v>0</v>
      </c>
      <c r="S18" s="28">
        <f t="shared" ref="S18:S73" si="1">SUM(K18:R18)</f>
        <v>11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12</v>
      </c>
      <c r="AA18" s="24">
        <f t="shared" si="2"/>
        <v>0</v>
      </c>
      <c r="AB18" s="28">
        <f t="shared" ref="AB18:AB73" si="3">SUM(T18:AA18)</f>
        <v>12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0</v>
      </c>
      <c r="J19" s="33">
        <f t="shared" si="0"/>
        <v>1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14</v>
      </c>
      <c r="R19" s="32">
        <v>0</v>
      </c>
      <c r="S19" s="36">
        <f t="shared" si="1"/>
        <v>14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15</v>
      </c>
      <c r="AA19" s="32">
        <f t="shared" si="2"/>
        <v>0</v>
      </c>
      <c r="AB19" s="36">
        <f t="shared" si="3"/>
        <v>15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5</v>
      </c>
      <c r="I20" s="32">
        <v>0</v>
      </c>
      <c r="J20" s="33">
        <f t="shared" si="0"/>
        <v>5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14</v>
      </c>
      <c r="R20" s="32">
        <v>0</v>
      </c>
      <c r="S20" s="36">
        <f t="shared" si="1"/>
        <v>14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19</v>
      </c>
      <c r="AA20" s="32">
        <f t="shared" si="2"/>
        <v>0</v>
      </c>
      <c r="AB20" s="36">
        <f t="shared" si="3"/>
        <v>19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4</v>
      </c>
      <c r="I21" s="32">
        <v>0</v>
      </c>
      <c r="J21" s="33">
        <f t="shared" si="0"/>
        <v>4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18</v>
      </c>
      <c r="R21" s="32">
        <v>1</v>
      </c>
      <c r="S21" s="36">
        <f t="shared" si="1"/>
        <v>19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22</v>
      </c>
      <c r="AA21" s="32">
        <f t="shared" si="2"/>
        <v>1</v>
      </c>
      <c r="AB21" s="36">
        <f t="shared" si="3"/>
        <v>23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17</v>
      </c>
      <c r="I22" s="32">
        <v>0</v>
      </c>
      <c r="J22" s="33">
        <f t="shared" si="0"/>
        <v>17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15</v>
      </c>
      <c r="R22" s="32">
        <v>0</v>
      </c>
      <c r="S22" s="36">
        <f t="shared" si="1"/>
        <v>15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32</v>
      </c>
      <c r="AA22" s="32">
        <f t="shared" si="2"/>
        <v>0</v>
      </c>
      <c r="AB22" s="36">
        <f t="shared" si="3"/>
        <v>32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17</v>
      </c>
      <c r="I23" s="39">
        <v>0</v>
      </c>
      <c r="J23" s="33">
        <f t="shared" si="0"/>
        <v>17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14</v>
      </c>
      <c r="R23" s="39">
        <v>0</v>
      </c>
      <c r="S23" s="36">
        <f t="shared" si="1"/>
        <v>14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31</v>
      </c>
      <c r="AA23" s="39">
        <f t="shared" si="2"/>
        <v>0</v>
      </c>
      <c r="AB23" s="36">
        <f t="shared" si="3"/>
        <v>31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10</v>
      </c>
      <c r="I24" s="39">
        <v>0</v>
      </c>
      <c r="J24" s="33">
        <f t="shared" si="0"/>
        <v>10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21</v>
      </c>
      <c r="R24" s="39">
        <v>0</v>
      </c>
      <c r="S24" s="36">
        <f t="shared" si="1"/>
        <v>21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31</v>
      </c>
      <c r="AA24" s="39">
        <f t="shared" si="2"/>
        <v>0</v>
      </c>
      <c r="AB24" s="36">
        <f t="shared" si="3"/>
        <v>31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6</v>
      </c>
      <c r="I25" s="39">
        <v>0</v>
      </c>
      <c r="J25" s="33">
        <f t="shared" si="0"/>
        <v>6</v>
      </c>
      <c r="K25" s="40">
        <v>1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30</v>
      </c>
      <c r="R25" s="39">
        <v>0</v>
      </c>
      <c r="S25" s="36">
        <f t="shared" si="1"/>
        <v>31</v>
      </c>
      <c r="T25" s="40">
        <f t="shared" si="4"/>
        <v>1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36</v>
      </c>
      <c r="AA25" s="39">
        <f t="shared" si="2"/>
        <v>0</v>
      </c>
      <c r="AB25" s="36">
        <f t="shared" si="3"/>
        <v>37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3</v>
      </c>
      <c r="I26" s="39">
        <v>0</v>
      </c>
      <c r="J26" s="33">
        <f t="shared" si="0"/>
        <v>3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35</v>
      </c>
      <c r="R26" s="39">
        <v>1</v>
      </c>
      <c r="S26" s="36">
        <f t="shared" si="1"/>
        <v>36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38</v>
      </c>
      <c r="AA26" s="39">
        <f t="shared" si="2"/>
        <v>1</v>
      </c>
      <c r="AB26" s="36">
        <f t="shared" si="3"/>
        <v>39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3</v>
      </c>
      <c r="I27" s="32">
        <v>0</v>
      </c>
      <c r="J27" s="33">
        <f t="shared" si="0"/>
        <v>3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47</v>
      </c>
      <c r="R27" s="32">
        <v>0</v>
      </c>
      <c r="S27" s="36">
        <f t="shared" si="1"/>
        <v>47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50</v>
      </c>
      <c r="AA27" s="32">
        <f t="shared" si="2"/>
        <v>0</v>
      </c>
      <c r="AB27" s="36">
        <f t="shared" si="3"/>
        <v>50</v>
      </c>
    </row>
    <row r="28" spans="1:28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1">
        <v>0</v>
      </c>
      <c r="F28" s="32">
        <v>0</v>
      </c>
      <c r="G28" s="32">
        <v>0</v>
      </c>
      <c r="H28" s="32">
        <v>6</v>
      </c>
      <c r="I28" s="32">
        <v>0</v>
      </c>
      <c r="J28" s="33">
        <f t="shared" si="0"/>
        <v>6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74</v>
      </c>
      <c r="R28" s="32">
        <v>0</v>
      </c>
      <c r="S28" s="36">
        <f t="shared" si="1"/>
        <v>74</v>
      </c>
      <c r="T28" s="34">
        <f t="shared" si="4"/>
        <v>0</v>
      </c>
      <c r="U28" s="32">
        <f t="shared" si="2"/>
        <v>0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80</v>
      </c>
      <c r="AA28" s="32">
        <f t="shared" si="2"/>
        <v>0</v>
      </c>
      <c r="AB28" s="36">
        <f t="shared" si="3"/>
        <v>80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10</v>
      </c>
      <c r="I29" s="32">
        <v>0</v>
      </c>
      <c r="J29" s="33">
        <f t="shared" si="0"/>
        <v>10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78</v>
      </c>
      <c r="R29" s="32">
        <v>1</v>
      </c>
      <c r="S29" s="36">
        <f t="shared" si="1"/>
        <v>79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88</v>
      </c>
      <c r="AA29" s="32">
        <f t="shared" si="2"/>
        <v>1</v>
      </c>
      <c r="AB29" s="36">
        <f t="shared" si="3"/>
        <v>89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10</v>
      </c>
      <c r="I30" s="32">
        <v>0</v>
      </c>
      <c r="J30" s="33">
        <f t="shared" si="0"/>
        <v>10</v>
      </c>
      <c r="K30" s="34">
        <v>0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56</v>
      </c>
      <c r="R30" s="32">
        <v>0</v>
      </c>
      <c r="S30" s="36">
        <f t="shared" si="1"/>
        <v>56</v>
      </c>
      <c r="T30" s="34">
        <f t="shared" si="4"/>
        <v>0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66</v>
      </c>
      <c r="AA30" s="32">
        <f t="shared" si="2"/>
        <v>0</v>
      </c>
      <c r="AB30" s="36">
        <f t="shared" si="3"/>
        <v>66</v>
      </c>
    </row>
    <row r="31" spans="1:28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11</v>
      </c>
      <c r="I31" s="32">
        <v>0</v>
      </c>
      <c r="J31" s="33">
        <f t="shared" si="0"/>
        <v>11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50</v>
      </c>
      <c r="R31" s="32">
        <v>0</v>
      </c>
      <c r="S31" s="36">
        <f t="shared" si="1"/>
        <v>50</v>
      </c>
      <c r="T31" s="34">
        <f t="shared" si="4"/>
        <v>0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61</v>
      </c>
      <c r="AA31" s="32">
        <f t="shared" si="2"/>
        <v>0</v>
      </c>
      <c r="AB31" s="36">
        <f t="shared" si="3"/>
        <v>61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9</v>
      </c>
      <c r="I32" s="32">
        <v>0</v>
      </c>
      <c r="J32" s="33">
        <f t="shared" si="0"/>
        <v>9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71</v>
      </c>
      <c r="R32" s="32">
        <v>0</v>
      </c>
      <c r="S32" s="36">
        <f t="shared" si="1"/>
        <v>71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80</v>
      </c>
      <c r="AA32" s="32">
        <f t="shared" si="2"/>
        <v>0</v>
      </c>
      <c r="AB32" s="36">
        <f t="shared" si="3"/>
        <v>80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11</v>
      </c>
      <c r="I33" s="32">
        <v>0</v>
      </c>
      <c r="J33" s="33">
        <f t="shared" si="0"/>
        <v>11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78</v>
      </c>
      <c r="R33" s="32">
        <v>1</v>
      </c>
      <c r="S33" s="36">
        <f t="shared" si="1"/>
        <v>79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89</v>
      </c>
      <c r="AA33" s="32">
        <f t="shared" si="2"/>
        <v>1</v>
      </c>
      <c r="AB33" s="36">
        <f t="shared" si="3"/>
        <v>90</v>
      </c>
    </row>
    <row r="34" spans="1:28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6</v>
      </c>
      <c r="I34" s="32">
        <v>0</v>
      </c>
      <c r="J34" s="33">
        <f t="shared" si="0"/>
        <v>7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39</v>
      </c>
      <c r="R34" s="32">
        <v>1</v>
      </c>
      <c r="S34" s="36">
        <f t="shared" si="1"/>
        <v>40</v>
      </c>
      <c r="T34" s="34">
        <f t="shared" si="4"/>
        <v>1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45</v>
      </c>
      <c r="AA34" s="32">
        <f t="shared" si="2"/>
        <v>1</v>
      </c>
      <c r="AB34" s="36">
        <f t="shared" si="3"/>
        <v>47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0</v>
      </c>
      <c r="I35" s="32">
        <v>0</v>
      </c>
      <c r="J35" s="33">
        <f t="shared" si="0"/>
        <v>0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34</v>
      </c>
      <c r="R35" s="32">
        <v>0</v>
      </c>
      <c r="S35" s="36">
        <f t="shared" si="1"/>
        <v>34</v>
      </c>
      <c r="T35" s="34">
        <f t="shared" si="4"/>
        <v>0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34</v>
      </c>
      <c r="AA35" s="32">
        <f t="shared" si="2"/>
        <v>0</v>
      </c>
      <c r="AB35" s="36">
        <f t="shared" si="3"/>
        <v>34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6</v>
      </c>
      <c r="I36" s="32">
        <v>0</v>
      </c>
      <c r="J36" s="33">
        <f t="shared" si="0"/>
        <v>6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59</v>
      </c>
      <c r="R36" s="32">
        <v>0</v>
      </c>
      <c r="S36" s="36">
        <f t="shared" si="1"/>
        <v>59</v>
      </c>
      <c r="T36" s="34">
        <f t="shared" si="4"/>
        <v>0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65</v>
      </c>
      <c r="AA36" s="32">
        <f t="shared" si="2"/>
        <v>0</v>
      </c>
      <c r="AB36" s="36">
        <f t="shared" si="3"/>
        <v>65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18</v>
      </c>
      <c r="I37" s="32">
        <v>0</v>
      </c>
      <c r="J37" s="33">
        <f t="shared" si="0"/>
        <v>18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64</v>
      </c>
      <c r="R37" s="32">
        <v>1</v>
      </c>
      <c r="S37" s="36">
        <f t="shared" si="1"/>
        <v>65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82</v>
      </c>
      <c r="AA37" s="32">
        <f t="shared" si="2"/>
        <v>1</v>
      </c>
      <c r="AB37" s="36">
        <f t="shared" si="3"/>
        <v>83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6</v>
      </c>
      <c r="I38" s="32">
        <v>0</v>
      </c>
      <c r="J38" s="33">
        <f t="shared" si="0"/>
        <v>6</v>
      </c>
      <c r="K38" s="34">
        <v>0</v>
      </c>
      <c r="L38" s="32">
        <v>0</v>
      </c>
      <c r="M38" s="35">
        <v>0</v>
      </c>
      <c r="N38" s="32">
        <v>1</v>
      </c>
      <c r="O38" s="32">
        <v>0</v>
      </c>
      <c r="P38" s="32">
        <v>0</v>
      </c>
      <c r="Q38" s="32">
        <v>22</v>
      </c>
      <c r="R38" s="32">
        <v>0</v>
      </c>
      <c r="S38" s="36">
        <f t="shared" si="1"/>
        <v>23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1</v>
      </c>
      <c r="X38" s="32">
        <f t="shared" si="2"/>
        <v>0</v>
      </c>
      <c r="Y38" s="32">
        <f t="shared" si="2"/>
        <v>0</v>
      </c>
      <c r="Z38" s="32">
        <f t="shared" si="2"/>
        <v>28</v>
      </c>
      <c r="AA38" s="32">
        <f t="shared" si="2"/>
        <v>0</v>
      </c>
      <c r="AB38" s="36">
        <f t="shared" si="3"/>
        <v>29</v>
      </c>
    </row>
    <row r="39" spans="1:28" s="29" customFormat="1" ht="20.100000000000001" customHeight="1">
      <c r="A39" s="30">
        <v>0.4375</v>
      </c>
      <c r="B39" s="31">
        <v>0</v>
      </c>
      <c r="C39" s="32">
        <v>1</v>
      </c>
      <c r="D39" s="32">
        <v>0</v>
      </c>
      <c r="E39" s="31">
        <v>0</v>
      </c>
      <c r="F39" s="32">
        <v>0</v>
      </c>
      <c r="G39" s="32">
        <v>0</v>
      </c>
      <c r="H39" s="32">
        <v>6</v>
      </c>
      <c r="I39" s="32">
        <v>0</v>
      </c>
      <c r="J39" s="33">
        <f t="shared" si="0"/>
        <v>7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19</v>
      </c>
      <c r="R39" s="32">
        <v>1</v>
      </c>
      <c r="S39" s="36">
        <f t="shared" si="1"/>
        <v>20</v>
      </c>
      <c r="T39" s="34">
        <f t="shared" si="4"/>
        <v>0</v>
      </c>
      <c r="U39" s="32">
        <f t="shared" si="2"/>
        <v>1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25</v>
      </c>
      <c r="AA39" s="32">
        <f t="shared" si="2"/>
        <v>1</v>
      </c>
      <c r="AB39" s="36">
        <f t="shared" si="3"/>
        <v>27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5</v>
      </c>
      <c r="I40" s="32">
        <v>0</v>
      </c>
      <c r="J40" s="33">
        <f t="shared" si="0"/>
        <v>5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27</v>
      </c>
      <c r="R40" s="32">
        <v>0</v>
      </c>
      <c r="S40" s="36">
        <f t="shared" si="1"/>
        <v>27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32</v>
      </c>
      <c r="AA40" s="32">
        <f t="shared" si="2"/>
        <v>0</v>
      </c>
      <c r="AB40" s="36">
        <f t="shared" si="3"/>
        <v>32</v>
      </c>
    </row>
    <row r="41" spans="1:28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9</v>
      </c>
      <c r="I41" s="32">
        <v>0</v>
      </c>
      <c r="J41" s="33">
        <f t="shared" si="0"/>
        <v>9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21</v>
      </c>
      <c r="R41" s="32">
        <v>0</v>
      </c>
      <c r="S41" s="36">
        <f t="shared" si="1"/>
        <v>21</v>
      </c>
      <c r="T41" s="34">
        <f t="shared" si="4"/>
        <v>0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30</v>
      </c>
      <c r="AA41" s="32">
        <f t="shared" si="2"/>
        <v>0</v>
      </c>
      <c r="AB41" s="36">
        <f t="shared" si="3"/>
        <v>30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13</v>
      </c>
      <c r="I42" s="32">
        <v>0</v>
      </c>
      <c r="J42" s="33">
        <f t="shared" si="0"/>
        <v>13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16</v>
      </c>
      <c r="R42" s="32">
        <v>0</v>
      </c>
      <c r="S42" s="36">
        <f t="shared" si="1"/>
        <v>16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29</v>
      </c>
      <c r="AA42" s="32">
        <f t="shared" si="2"/>
        <v>0</v>
      </c>
      <c r="AB42" s="36">
        <f t="shared" si="3"/>
        <v>29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6</v>
      </c>
      <c r="I43" s="32">
        <v>0</v>
      </c>
      <c r="J43" s="33">
        <f t="shared" si="0"/>
        <v>6</v>
      </c>
      <c r="K43" s="34">
        <v>0</v>
      </c>
      <c r="L43" s="32">
        <v>1</v>
      </c>
      <c r="M43" s="35">
        <v>0</v>
      </c>
      <c r="N43" s="32">
        <v>0</v>
      </c>
      <c r="O43" s="32">
        <v>0</v>
      </c>
      <c r="P43" s="32">
        <v>0</v>
      </c>
      <c r="Q43" s="32">
        <v>30</v>
      </c>
      <c r="R43" s="32">
        <v>0</v>
      </c>
      <c r="S43" s="36">
        <f t="shared" si="1"/>
        <v>31</v>
      </c>
      <c r="T43" s="34">
        <f t="shared" si="4"/>
        <v>0</v>
      </c>
      <c r="U43" s="32">
        <f t="shared" si="2"/>
        <v>1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36</v>
      </c>
      <c r="AA43" s="32">
        <f t="shared" si="2"/>
        <v>0</v>
      </c>
      <c r="AB43" s="36">
        <f t="shared" si="3"/>
        <v>37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8</v>
      </c>
      <c r="I44" s="32">
        <v>0</v>
      </c>
      <c r="J44" s="33">
        <f t="shared" si="0"/>
        <v>8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38</v>
      </c>
      <c r="R44" s="32">
        <v>0</v>
      </c>
      <c r="S44" s="36">
        <f t="shared" si="1"/>
        <v>38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46</v>
      </c>
      <c r="AA44" s="32">
        <f t="shared" si="2"/>
        <v>0</v>
      </c>
      <c r="AB44" s="36">
        <f t="shared" si="3"/>
        <v>46</v>
      </c>
    </row>
    <row r="45" spans="1:28" s="42" customFormat="1" ht="20.100000000000001" customHeight="1">
      <c r="A45" s="30">
        <v>0.5</v>
      </c>
      <c r="B45" s="31">
        <v>0</v>
      </c>
      <c r="C45" s="32">
        <v>1</v>
      </c>
      <c r="D45" s="32">
        <v>0</v>
      </c>
      <c r="E45" s="31">
        <v>0</v>
      </c>
      <c r="F45" s="32">
        <v>0</v>
      </c>
      <c r="G45" s="32">
        <v>0</v>
      </c>
      <c r="H45" s="32">
        <v>29</v>
      </c>
      <c r="I45" s="32">
        <v>0</v>
      </c>
      <c r="J45" s="33">
        <f t="shared" si="0"/>
        <v>30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34</v>
      </c>
      <c r="R45" s="32">
        <v>0</v>
      </c>
      <c r="S45" s="36">
        <f t="shared" si="1"/>
        <v>34</v>
      </c>
      <c r="T45" s="34">
        <f t="shared" si="4"/>
        <v>0</v>
      </c>
      <c r="U45" s="32">
        <f t="shared" si="2"/>
        <v>1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63</v>
      </c>
      <c r="AA45" s="32">
        <f t="shared" si="2"/>
        <v>0</v>
      </c>
      <c r="AB45" s="36">
        <f t="shared" si="3"/>
        <v>64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18</v>
      </c>
      <c r="I46" s="32">
        <v>0</v>
      </c>
      <c r="J46" s="33">
        <f t="shared" si="0"/>
        <v>18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19</v>
      </c>
      <c r="R46" s="32">
        <v>0</v>
      </c>
      <c r="S46" s="36">
        <f t="shared" si="1"/>
        <v>19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37</v>
      </c>
      <c r="AA46" s="32">
        <f t="shared" si="2"/>
        <v>0</v>
      </c>
      <c r="AB46" s="36">
        <f t="shared" si="3"/>
        <v>37</v>
      </c>
    </row>
    <row r="47" spans="1:28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11</v>
      </c>
      <c r="I47" s="32">
        <v>0</v>
      </c>
      <c r="J47" s="33">
        <f t="shared" si="0"/>
        <v>11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22</v>
      </c>
      <c r="R47" s="32">
        <v>0</v>
      </c>
      <c r="S47" s="36">
        <f t="shared" si="1"/>
        <v>22</v>
      </c>
      <c r="T47" s="34">
        <f t="shared" si="4"/>
        <v>0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33</v>
      </c>
      <c r="AA47" s="32">
        <f t="shared" si="2"/>
        <v>0</v>
      </c>
      <c r="AB47" s="36">
        <f t="shared" si="3"/>
        <v>33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13</v>
      </c>
      <c r="I48" s="32">
        <v>0</v>
      </c>
      <c r="J48" s="33">
        <f t="shared" si="0"/>
        <v>13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36</v>
      </c>
      <c r="R48" s="32">
        <v>0</v>
      </c>
      <c r="S48" s="36">
        <f t="shared" si="1"/>
        <v>36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49</v>
      </c>
      <c r="AA48" s="32">
        <f t="shared" si="2"/>
        <v>0</v>
      </c>
      <c r="AB48" s="36">
        <f t="shared" si="3"/>
        <v>49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28</v>
      </c>
      <c r="I49" s="32">
        <v>0</v>
      </c>
      <c r="J49" s="33">
        <f t="shared" si="0"/>
        <v>28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19</v>
      </c>
      <c r="R49" s="32">
        <v>0</v>
      </c>
      <c r="S49" s="36">
        <f t="shared" si="1"/>
        <v>19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47</v>
      </c>
      <c r="AA49" s="32">
        <f t="shared" si="2"/>
        <v>0</v>
      </c>
      <c r="AB49" s="36">
        <f t="shared" si="3"/>
        <v>47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23</v>
      </c>
      <c r="I50" s="32">
        <v>0</v>
      </c>
      <c r="J50" s="33">
        <f t="shared" si="0"/>
        <v>23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12</v>
      </c>
      <c r="R50" s="32">
        <v>0</v>
      </c>
      <c r="S50" s="36">
        <f t="shared" si="1"/>
        <v>12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35</v>
      </c>
      <c r="AA50" s="32">
        <f t="shared" si="2"/>
        <v>0</v>
      </c>
      <c r="AB50" s="36">
        <f t="shared" si="3"/>
        <v>35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21</v>
      </c>
      <c r="I51" s="32">
        <v>0</v>
      </c>
      <c r="J51" s="33">
        <f t="shared" si="0"/>
        <v>21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16</v>
      </c>
      <c r="R51" s="32">
        <v>0</v>
      </c>
      <c r="S51" s="36">
        <f t="shared" si="1"/>
        <v>16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37</v>
      </c>
      <c r="AA51" s="32">
        <f t="shared" si="2"/>
        <v>0</v>
      </c>
      <c r="AB51" s="36">
        <f t="shared" si="3"/>
        <v>37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19</v>
      </c>
      <c r="I52" s="32">
        <v>0</v>
      </c>
      <c r="J52" s="33">
        <f t="shared" si="0"/>
        <v>19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23</v>
      </c>
      <c r="R52" s="32">
        <v>1</v>
      </c>
      <c r="S52" s="36">
        <f t="shared" si="1"/>
        <v>24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42</v>
      </c>
      <c r="AA52" s="32">
        <f t="shared" si="2"/>
        <v>1</v>
      </c>
      <c r="AB52" s="36">
        <f t="shared" si="3"/>
        <v>43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35</v>
      </c>
      <c r="I53" s="32">
        <v>1</v>
      </c>
      <c r="J53" s="33">
        <f t="shared" si="0"/>
        <v>36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29</v>
      </c>
      <c r="R53" s="32">
        <v>0</v>
      </c>
      <c r="S53" s="36">
        <f t="shared" si="1"/>
        <v>29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64</v>
      </c>
      <c r="AA53" s="32">
        <f t="shared" si="2"/>
        <v>1</v>
      </c>
      <c r="AB53" s="36">
        <f t="shared" si="3"/>
        <v>65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19</v>
      </c>
      <c r="I54" s="32">
        <v>0</v>
      </c>
      <c r="J54" s="33">
        <f t="shared" si="0"/>
        <v>19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14</v>
      </c>
      <c r="R54" s="32">
        <v>0</v>
      </c>
      <c r="S54" s="36">
        <f t="shared" si="1"/>
        <v>14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33</v>
      </c>
      <c r="AA54" s="32">
        <f t="shared" si="5"/>
        <v>0</v>
      </c>
      <c r="AB54" s="36">
        <f t="shared" si="3"/>
        <v>33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1</v>
      </c>
      <c r="D55" s="32">
        <v>0</v>
      </c>
      <c r="E55" s="31">
        <v>0</v>
      </c>
      <c r="F55" s="32">
        <v>0</v>
      </c>
      <c r="G55" s="32">
        <v>0</v>
      </c>
      <c r="H55" s="32">
        <v>21</v>
      </c>
      <c r="I55" s="32">
        <v>0</v>
      </c>
      <c r="J55" s="33">
        <f t="shared" si="0"/>
        <v>22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11</v>
      </c>
      <c r="R55" s="32">
        <v>0</v>
      </c>
      <c r="S55" s="36">
        <f t="shared" si="1"/>
        <v>11</v>
      </c>
      <c r="T55" s="34">
        <f t="shared" si="4"/>
        <v>0</v>
      </c>
      <c r="U55" s="32">
        <f t="shared" si="4"/>
        <v>1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32</v>
      </c>
      <c r="AA55" s="32">
        <f t="shared" si="5"/>
        <v>0</v>
      </c>
      <c r="AB55" s="36">
        <f t="shared" si="3"/>
        <v>33</v>
      </c>
    </row>
    <row r="56" spans="1:28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17</v>
      </c>
      <c r="I56" s="32">
        <v>0</v>
      </c>
      <c r="J56" s="33">
        <f t="shared" si="0"/>
        <v>17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17</v>
      </c>
      <c r="R56" s="32">
        <v>1</v>
      </c>
      <c r="S56" s="36">
        <f t="shared" si="1"/>
        <v>18</v>
      </c>
      <c r="T56" s="34">
        <f t="shared" si="4"/>
        <v>0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34</v>
      </c>
      <c r="AA56" s="32">
        <f t="shared" si="5"/>
        <v>1</v>
      </c>
      <c r="AB56" s="36">
        <f t="shared" si="3"/>
        <v>35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20</v>
      </c>
      <c r="I57" s="32">
        <v>0</v>
      </c>
      <c r="J57" s="33">
        <f t="shared" si="0"/>
        <v>20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12</v>
      </c>
      <c r="R57" s="32">
        <v>1</v>
      </c>
      <c r="S57" s="36">
        <f t="shared" si="1"/>
        <v>13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32</v>
      </c>
      <c r="AA57" s="32">
        <f t="shared" si="5"/>
        <v>1</v>
      </c>
      <c r="AB57" s="36">
        <f t="shared" si="3"/>
        <v>33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30</v>
      </c>
      <c r="I58" s="32">
        <v>0</v>
      </c>
      <c r="J58" s="33">
        <f t="shared" si="0"/>
        <v>30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11</v>
      </c>
      <c r="R58" s="32">
        <v>0</v>
      </c>
      <c r="S58" s="36">
        <f t="shared" si="1"/>
        <v>11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41</v>
      </c>
      <c r="AA58" s="32">
        <f t="shared" si="5"/>
        <v>0</v>
      </c>
      <c r="AB58" s="36">
        <f t="shared" si="3"/>
        <v>41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14</v>
      </c>
      <c r="I59" s="32">
        <v>0</v>
      </c>
      <c r="J59" s="33">
        <f t="shared" si="0"/>
        <v>14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14</v>
      </c>
      <c r="R59" s="32">
        <v>0</v>
      </c>
      <c r="S59" s="36">
        <f t="shared" si="1"/>
        <v>14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28</v>
      </c>
      <c r="AA59" s="32">
        <f t="shared" si="5"/>
        <v>0</v>
      </c>
      <c r="AB59" s="36">
        <f t="shared" si="3"/>
        <v>28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34</v>
      </c>
      <c r="I60" s="32">
        <v>0</v>
      </c>
      <c r="J60" s="33">
        <f t="shared" si="0"/>
        <v>34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20</v>
      </c>
      <c r="R60" s="32">
        <v>0</v>
      </c>
      <c r="S60" s="36">
        <f t="shared" si="1"/>
        <v>20</v>
      </c>
      <c r="T60" s="34">
        <f t="shared" si="4"/>
        <v>0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54</v>
      </c>
      <c r="AA60" s="32">
        <f t="shared" si="5"/>
        <v>0</v>
      </c>
      <c r="AB60" s="36">
        <f t="shared" si="3"/>
        <v>54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53</v>
      </c>
      <c r="I61" s="32">
        <v>0</v>
      </c>
      <c r="J61" s="33">
        <f t="shared" si="0"/>
        <v>53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25</v>
      </c>
      <c r="R61" s="32">
        <v>2</v>
      </c>
      <c r="S61" s="36">
        <f t="shared" si="1"/>
        <v>27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78</v>
      </c>
      <c r="AA61" s="32">
        <f t="shared" si="5"/>
        <v>2</v>
      </c>
      <c r="AB61" s="36">
        <f t="shared" si="3"/>
        <v>80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66</v>
      </c>
      <c r="I62" s="39">
        <v>0</v>
      </c>
      <c r="J62" s="33">
        <f t="shared" si="0"/>
        <v>66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11</v>
      </c>
      <c r="R62" s="39">
        <v>0</v>
      </c>
      <c r="S62" s="36">
        <f t="shared" si="1"/>
        <v>11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77</v>
      </c>
      <c r="AA62" s="39">
        <f t="shared" si="5"/>
        <v>0</v>
      </c>
      <c r="AB62" s="36">
        <f t="shared" si="3"/>
        <v>77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57</v>
      </c>
      <c r="I63" s="39">
        <v>0</v>
      </c>
      <c r="J63" s="33">
        <f t="shared" si="0"/>
        <v>57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11</v>
      </c>
      <c r="R63" s="39">
        <v>0</v>
      </c>
      <c r="S63" s="36">
        <f t="shared" si="1"/>
        <v>11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68</v>
      </c>
      <c r="AA63" s="39">
        <f t="shared" si="5"/>
        <v>0</v>
      </c>
      <c r="AB63" s="36">
        <f t="shared" si="3"/>
        <v>68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42</v>
      </c>
      <c r="I64" s="39">
        <v>0</v>
      </c>
      <c r="J64" s="33">
        <f t="shared" si="0"/>
        <v>42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11</v>
      </c>
      <c r="R64" s="39">
        <v>0</v>
      </c>
      <c r="S64" s="36">
        <f t="shared" si="1"/>
        <v>11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53</v>
      </c>
      <c r="AA64" s="39">
        <f t="shared" si="5"/>
        <v>0</v>
      </c>
      <c r="AB64" s="36">
        <f t="shared" si="3"/>
        <v>53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53</v>
      </c>
      <c r="I65" s="39">
        <v>0</v>
      </c>
      <c r="J65" s="33">
        <f t="shared" si="0"/>
        <v>53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21</v>
      </c>
      <c r="R65" s="39">
        <v>0</v>
      </c>
      <c r="S65" s="36">
        <f t="shared" si="1"/>
        <v>21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74</v>
      </c>
      <c r="AA65" s="39">
        <f t="shared" si="5"/>
        <v>0</v>
      </c>
      <c r="AB65" s="36">
        <f t="shared" si="3"/>
        <v>74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81</v>
      </c>
      <c r="I66" s="32">
        <v>0</v>
      </c>
      <c r="J66" s="33">
        <f t="shared" si="0"/>
        <v>81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16</v>
      </c>
      <c r="R66" s="32">
        <v>0</v>
      </c>
      <c r="S66" s="36">
        <f t="shared" si="1"/>
        <v>16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97</v>
      </c>
      <c r="AA66" s="32">
        <f t="shared" si="5"/>
        <v>0</v>
      </c>
      <c r="AB66" s="36">
        <f t="shared" si="3"/>
        <v>97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64</v>
      </c>
      <c r="I67" s="32">
        <v>0</v>
      </c>
      <c r="J67" s="33">
        <f t="shared" si="0"/>
        <v>64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15</v>
      </c>
      <c r="R67" s="32">
        <v>1</v>
      </c>
      <c r="S67" s="36">
        <f t="shared" si="1"/>
        <v>16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79</v>
      </c>
      <c r="AA67" s="32">
        <f t="shared" si="5"/>
        <v>1</v>
      </c>
      <c r="AB67" s="36">
        <f t="shared" si="3"/>
        <v>80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58</v>
      </c>
      <c r="I68" s="32">
        <v>0</v>
      </c>
      <c r="J68" s="33">
        <f t="shared" si="0"/>
        <v>58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22</v>
      </c>
      <c r="R68" s="32">
        <v>1</v>
      </c>
      <c r="S68" s="36">
        <f t="shared" si="1"/>
        <v>23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80</v>
      </c>
      <c r="AA68" s="32">
        <f t="shared" si="5"/>
        <v>1</v>
      </c>
      <c r="AB68" s="36">
        <f t="shared" si="3"/>
        <v>81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68</v>
      </c>
      <c r="I69" s="32">
        <v>1</v>
      </c>
      <c r="J69" s="33">
        <f t="shared" si="0"/>
        <v>69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29</v>
      </c>
      <c r="R69" s="32">
        <v>0</v>
      </c>
      <c r="S69" s="36">
        <f t="shared" si="1"/>
        <v>29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97</v>
      </c>
      <c r="AA69" s="32">
        <f t="shared" si="5"/>
        <v>1</v>
      </c>
      <c r="AB69" s="36">
        <f t="shared" si="3"/>
        <v>98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72</v>
      </c>
      <c r="I70" s="32">
        <v>0</v>
      </c>
      <c r="J70" s="33">
        <f t="shared" si="0"/>
        <v>72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18</v>
      </c>
      <c r="R70" s="32">
        <v>0</v>
      </c>
      <c r="S70" s="36">
        <f t="shared" si="1"/>
        <v>18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90</v>
      </c>
      <c r="AA70" s="32">
        <f t="shared" si="5"/>
        <v>0</v>
      </c>
      <c r="AB70" s="36">
        <f t="shared" si="3"/>
        <v>90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32</v>
      </c>
      <c r="I71" s="32">
        <v>1</v>
      </c>
      <c r="J71" s="33">
        <f t="shared" si="0"/>
        <v>33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18</v>
      </c>
      <c r="R71" s="32">
        <v>0</v>
      </c>
      <c r="S71" s="36">
        <f t="shared" si="1"/>
        <v>18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50</v>
      </c>
      <c r="AA71" s="32">
        <f t="shared" si="5"/>
        <v>1</v>
      </c>
      <c r="AB71" s="36">
        <f t="shared" si="3"/>
        <v>51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35</v>
      </c>
      <c r="I72" s="32">
        <v>1</v>
      </c>
      <c r="J72" s="33">
        <f t="shared" si="0"/>
        <v>36</v>
      </c>
      <c r="K72" s="34">
        <v>1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18</v>
      </c>
      <c r="R72" s="32">
        <v>0</v>
      </c>
      <c r="S72" s="36">
        <f t="shared" si="1"/>
        <v>19</v>
      </c>
      <c r="T72" s="34">
        <f t="shared" si="4"/>
        <v>1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53</v>
      </c>
      <c r="AA72" s="32">
        <f t="shared" si="5"/>
        <v>1</v>
      </c>
      <c r="AB72" s="36">
        <f t="shared" si="3"/>
        <v>55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17</v>
      </c>
      <c r="I73" s="45">
        <v>0</v>
      </c>
      <c r="J73" s="46">
        <f t="shared" si="0"/>
        <v>17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10</v>
      </c>
      <c r="R73" s="45">
        <v>0</v>
      </c>
      <c r="S73" s="49">
        <f t="shared" si="1"/>
        <v>10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27</v>
      </c>
      <c r="AA73" s="45">
        <f t="shared" si="5"/>
        <v>0</v>
      </c>
      <c r="AB73" s="49">
        <f t="shared" si="3"/>
        <v>27</v>
      </c>
    </row>
    <row r="74" spans="1:28" s="56" customFormat="1" ht="45" customHeight="1" thickBot="1">
      <c r="A74" s="50" t="s">
        <v>16</v>
      </c>
      <c r="B74" s="51">
        <f t="shared" ref="B74:AB74" si="6">SUM(B18:B73)</f>
        <v>1</v>
      </c>
      <c r="C74" s="52">
        <f t="shared" si="6"/>
        <v>3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1257</v>
      </c>
      <c r="I74" s="52">
        <f t="shared" si="6"/>
        <v>4</v>
      </c>
      <c r="J74" s="53">
        <f t="shared" si="6"/>
        <v>1265</v>
      </c>
      <c r="K74" s="54">
        <f t="shared" si="6"/>
        <v>2</v>
      </c>
      <c r="L74" s="52">
        <f t="shared" si="6"/>
        <v>1</v>
      </c>
      <c r="M74" s="53">
        <f t="shared" si="6"/>
        <v>0</v>
      </c>
      <c r="N74" s="52">
        <f t="shared" si="6"/>
        <v>1</v>
      </c>
      <c r="O74" s="52">
        <f t="shared" si="6"/>
        <v>0</v>
      </c>
      <c r="P74" s="52">
        <f t="shared" si="6"/>
        <v>0</v>
      </c>
      <c r="Q74" s="52">
        <f t="shared" si="6"/>
        <v>1529</v>
      </c>
      <c r="R74" s="52">
        <f t="shared" si="6"/>
        <v>14</v>
      </c>
      <c r="S74" s="55">
        <f t="shared" si="6"/>
        <v>1547</v>
      </c>
      <c r="T74" s="54">
        <f t="shared" si="6"/>
        <v>3</v>
      </c>
      <c r="U74" s="52">
        <f t="shared" si="6"/>
        <v>4</v>
      </c>
      <c r="V74" s="53">
        <f t="shared" si="6"/>
        <v>0</v>
      </c>
      <c r="W74" s="52">
        <f t="shared" si="6"/>
        <v>1</v>
      </c>
      <c r="X74" s="52">
        <f t="shared" si="6"/>
        <v>0</v>
      </c>
      <c r="Y74" s="52">
        <f t="shared" si="6"/>
        <v>0</v>
      </c>
      <c r="Z74" s="52">
        <f t="shared" si="6"/>
        <v>2786</v>
      </c>
      <c r="AA74" s="52">
        <f t="shared" si="6"/>
        <v>18</v>
      </c>
      <c r="AB74" s="55">
        <f t="shared" si="6"/>
        <v>2812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41</v>
      </c>
      <c r="I75" s="59">
        <f t="shared" si="7"/>
        <v>0</v>
      </c>
      <c r="J75" s="60">
        <f t="shared" si="7"/>
        <v>41</v>
      </c>
      <c r="K75" s="61">
        <f t="shared" si="7"/>
        <v>0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255</v>
      </c>
      <c r="R75" s="59">
        <f t="shared" si="7"/>
        <v>1</v>
      </c>
      <c r="S75" s="62">
        <f t="shared" si="7"/>
        <v>256</v>
      </c>
      <c r="T75" s="61">
        <f t="shared" si="7"/>
        <v>0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296</v>
      </c>
      <c r="AA75" s="59">
        <f t="shared" si="7"/>
        <v>1</v>
      </c>
      <c r="AB75" s="62">
        <f t="shared" si="7"/>
        <v>297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271</v>
      </c>
      <c r="I76" s="66">
        <f t="shared" si="9"/>
        <v>1</v>
      </c>
      <c r="J76" s="67">
        <f t="shared" si="9"/>
        <v>272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82</v>
      </c>
      <c r="R76" s="66">
        <f t="shared" si="9"/>
        <v>2</v>
      </c>
      <c r="S76" s="69">
        <f t="shared" si="9"/>
        <v>84</v>
      </c>
      <c r="T76" s="68">
        <f t="shared" si="9"/>
        <v>0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353</v>
      </c>
      <c r="AA76" s="66">
        <f t="shared" si="9"/>
        <v>3</v>
      </c>
      <c r="AB76" s="69">
        <f t="shared" si="9"/>
        <v>356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1265</v>
      </c>
      <c r="AG92" s="110">
        <f ca="1">OFFSET(J$92,$AD$91,$AD$92)</f>
        <v>1547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11</v>
      </c>
      <c r="I93" s="79">
        <f t="shared" si="13"/>
        <v>0</v>
      </c>
      <c r="J93" s="80">
        <f t="shared" ref="J93:J124" si="15">SUM(B93:I93)</f>
        <v>11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57</v>
      </c>
      <c r="R93" s="79">
        <f t="shared" si="16"/>
        <v>1</v>
      </c>
      <c r="S93" s="81">
        <f t="shared" ref="S93:S124" si="18">SUM(K93:R93)</f>
        <v>58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68</v>
      </c>
      <c r="AA93" s="79">
        <f t="shared" si="19"/>
        <v>1</v>
      </c>
      <c r="AB93" s="81">
        <f t="shared" ref="AB93:AB145" si="21">SUM(T93:AA93)</f>
        <v>69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27</v>
      </c>
      <c r="I94" s="84">
        <f t="shared" si="22"/>
        <v>0</v>
      </c>
      <c r="J94" s="85">
        <f t="shared" si="15"/>
        <v>27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61</v>
      </c>
      <c r="R94" s="84">
        <f t="shared" si="24"/>
        <v>1</v>
      </c>
      <c r="S94" s="86">
        <f t="shared" si="18"/>
        <v>62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88</v>
      </c>
      <c r="AA94" s="84">
        <f t="shared" si="26"/>
        <v>1</v>
      </c>
      <c r="AB94" s="86">
        <f t="shared" si="21"/>
        <v>89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43</v>
      </c>
      <c r="I95" s="84">
        <f t="shared" si="22"/>
        <v>0</v>
      </c>
      <c r="J95" s="85">
        <f t="shared" si="15"/>
        <v>43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61</v>
      </c>
      <c r="R95" s="84">
        <f t="shared" si="24"/>
        <v>1</v>
      </c>
      <c r="S95" s="86">
        <f t="shared" si="18"/>
        <v>62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104</v>
      </c>
      <c r="AA95" s="84">
        <f t="shared" si="26"/>
        <v>1</v>
      </c>
      <c r="AB95" s="86">
        <f t="shared" si="21"/>
        <v>105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48</v>
      </c>
      <c r="I96" s="84">
        <f t="shared" si="22"/>
        <v>0</v>
      </c>
      <c r="J96" s="85">
        <f t="shared" si="15"/>
        <v>48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68</v>
      </c>
      <c r="R96" s="84">
        <f t="shared" si="24"/>
        <v>1</v>
      </c>
      <c r="S96" s="86">
        <f t="shared" si="18"/>
        <v>69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116</v>
      </c>
      <c r="AA96" s="84">
        <f t="shared" si="26"/>
        <v>1</v>
      </c>
      <c r="AB96" s="86">
        <f t="shared" si="21"/>
        <v>117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50</v>
      </c>
      <c r="I97" s="84">
        <f t="shared" si="22"/>
        <v>0</v>
      </c>
      <c r="J97" s="85">
        <f t="shared" si="15"/>
        <v>50</v>
      </c>
      <c r="K97" s="83">
        <f t="shared" si="24"/>
        <v>1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80</v>
      </c>
      <c r="R97" s="84">
        <f t="shared" si="24"/>
        <v>0</v>
      </c>
      <c r="S97" s="86">
        <f t="shared" si="18"/>
        <v>81</v>
      </c>
      <c r="T97" s="83">
        <f t="shared" si="26"/>
        <v>1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130</v>
      </c>
      <c r="AA97" s="84">
        <f t="shared" si="26"/>
        <v>0</v>
      </c>
      <c r="AB97" s="86">
        <f t="shared" si="21"/>
        <v>131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36</v>
      </c>
      <c r="I98" s="84">
        <f t="shared" si="22"/>
        <v>0</v>
      </c>
      <c r="J98" s="85">
        <f t="shared" si="15"/>
        <v>36</v>
      </c>
      <c r="K98" s="83">
        <f t="shared" si="24"/>
        <v>1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100</v>
      </c>
      <c r="R98" s="84">
        <f t="shared" si="24"/>
        <v>1</v>
      </c>
      <c r="S98" s="86">
        <f t="shared" si="18"/>
        <v>102</v>
      </c>
      <c r="T98" s="83">
        <f t="shared" si="26"/>
        <v>1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136</v>
      </c>
      <c r="AA98" s="84">
        <f t="shared" si="26"/>
        <v>1</v>
      </c>
      <c r="AB98" s="86">
        <f t="shared" si="21"/>
        <v>138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22</v>
      </c>
      <c r="I99" s="84">
        <f t="shared" si="22"/>
        <v>0</v>
      </c>
      <c r="J99" s="85">
        <f t="shared" si="15"/>
        <v>22</v>
      </c>
      <c r="K99" s="83">
        <f t="shared" si="24"/>
        <v>1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133</v>
      </c>
      <c r="R99" s="84">
        <f t="shared" si="24"/>
        <v>1</v>
      </c>
      <c r="S99" s="86">
        <f t="shared" si="18"/>
        <v>135</v>
      </c>
      <c r="T99" s="83">
        <f t="shared" si="26"/>
        <v>1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155</v>
      </c>
      <c r="AA99" s="84">
        <f t="shared" si="26"/>
        <v>1</v>
      </c>
      <c r="AB99" s="86">
        <f t="shared" si="21"/>
        <v>157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0</v>
      </c>
      <c r="C100" s="84">
        <f t="shared" si="22"/>
        <v>0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18</v>
      </c>
      <c r="I100" s="84">
        <f t="shared" si="22"/>
        <v>0</v>
      </c>
      <c r="J100" s="85">
        <f t="shared" si="15"/>
        <v>18</v>
      </c>
      <c r="K100" s="83">
        <f t="shared" si="24"/>
        <v>1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186</v>
      </c>
      <c r="R100" s="84">
        <f t="shared" si="24"/>
        <v>1</v>
      </c>
      <c r="S100" s="86">
        <f t="shared" si="18"/>
        <v>188</v>
      </c>
      <c r="T100" s="83">
        <f t="shared" si="26"/>
        <v>1</v>
      </c>
      <c r="U100" s="84">
        <f t="shared" si="26"/>
        <v>0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204</v>
      </c>
      <c r="AA100" s="84">
        <f t="shared" si="26"/>
        <v>1</v>
      </c>
      <c r="AB100" s="86">
        <f t="shared" si="21"/>
        <v>206</v>
      </c>
    </row>
    <row r="101" spans="1:29" hidden="1">
      <c r="A101" s="82">
        <f t="shared" si="28"/>
        <v>0.33333333333333348</v>
      </c>
      <c r="B101" s="83">
        <f t="shared" si="22"/>
        <v>0</v>
      </c>
      <c r="C101" s="84">
        <f t="shared" si="22"/>
        <v>0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22</v>
      </c>
      <c r="I101" s="84">
        <f t="shared" si="22"/>
        <v>0</v>
      </c>
      <c r="J101" s="85">
        <f t="shared" si="15"/>
        <v>22</v>
      </c>
      <c r="K101" s="83">
        <f t="shared" si="24"/>
        <v>0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234</v>
      </c>
      <c r="R101" s="84">
        <f t="shared" si="24"/>
        <v>2</v>
      </c>
      <c r="S101" s="86">
        <f t="shared" si="18"/>
        <v>236</v>
      </c>
      <c r="T101" s="83">
        <f t="shared" si="26"/>
        <v>0</v>
      </c>
      <c r="U101" s="84">
        <f t="shared" si="26"/>
        <v>0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256</v>
      </c>
      <c r="AA101" s="84">
        <f t="shared" si="26"/>
        <v>2</v>
      </c>
      <c r="AB101" s="86">
        <f t="shared" si="21"/>
        <v>258</v>
      </c>
    </row>
    <row r="102" spans="1:29" hidden="1">
      <c r="A102" s="82">
        <f t="shared" si="28"/>
        <v>0.34375000000000017</v>
      </c>
      <c r="B102" s="83">
        <f t="shared" si="22"/>
        <v>0</v>
      </c>
      <c r="C102" s="84">
        <f t="shared" si="22"/>
        <v>0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29</v>
      </c>
      <c r="I102" s="84">
        <f t="shared" si="22"/>
        <v>0</v>
      </c>
      <c r="J102" s="85">
        <f t="shared" si="15"/>
        <v>29</v>
      </c>
      <c r="K102" s="83">
        <f t="shared" si="24"/>
        <v>0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255</v>
      </c>
      <c r="R102" s="84">
        <f t="shared" si="24"/>
        <v>1</v>
      </c>
      <c r="S102" s="86">
        <f t="shared" si="18"/>
        <v>256</v>
      </c>
      <c r="T102" s="83">
        <f t="shared" si="26"/>
        <v>0</v>
      </c>
      <c r="U102" s="84">
        <f t="shared" si="26"/>
        <v>0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284</v>
      </c>
      <c r="AA102" s="84">
        <f t="shared" si="26"/>
        <v>1</v>
      </c>
      <c r="AB102" s="86">
        <f t="shared" si="21"/>
        <v>285</v>
      </c>
    </row>
    <row r="103" spans="1:29" hidden="1">
      <c r="A103" s="82">
        <f t="shared" si="28"/>
        <v>0.35416666666666685</v>
      </c>
      <c r="B103" s="83">
        <f t="shared" si="22"/>
        <v>0</v>
      </c>
      <c r="C103" s="84">
        <f t="shared" si="22"/>
        <v>0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37</v>
      </c>
      <c r="I103" s="84">
        <f t="shared" si="22"/>
        <v>0</v>
      </c>
      <c r="J103" s="85">
        <f t="shared" si="15"/>
        <v>37</v>
      </c>
      <c r="K103" s="83">
        <f t="shared" si="24"/>
        <v>0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258</v>
      </c>
      <c r="R103" s="84">
        <f t="shared" si="24"/>
        <v>1</v>
      </c>
      <c r="S103" s="86">
        <f t="shared" si="18"/>
        <v>259</v>
      </c>
      <c r="T103" s="83">
        <f t="shared" si="26"/>
        <v>0</v>
      </c>
      <c r="U103" s="84">
        <f t="shared" si="26"/>
        <v>0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295</v>
      </c>
      <c r="AA103" s="84">
        <f t="shared" si="26"/>
        <v>1</v>
      </c>
      <c r="AB103" s="86">
        <f t="shared" si="21"/>
        <v>296</v>
      </c>
    </row>
    <row r="104" spans="1:29" hidden="1">
      <c r="A104" s="82">
        <f t="shared" si="28"/>
        <v>0.36458333333333354</v>
      </c>
      <c r="B104" s="83">
        <f t="shared" si="22"/>
        <v>0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40</v>
      </c>
      <c r="I104" s="84">
        <f t="shared" si="22"/>
        <v>0</v>
      </c>
      <c r="J104" s="85">
        <f t="shared" si="15"/>
        <v>40</v>
      </c>
      <c r="K104" s="83">
        <f t="shared" si="24"/>
        <v>0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255</v>
      </c>
      <c r="R104" s="84">
        <f t="shared" si="24"/>
        <v>1</v>
      </c>
      <c r="S104" s="86">
        <f t="shared" si="18"/>
        <v>256</v>
      </c>
      <c r="T104" s="83">
        <f t="shared" si="26"/>
        <v>0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295</v>
      </c>
      <c r="AA104" s="84">
        <f t="shared" si="26"/>
        <v>1</v>
      </c>
      <c r="AB104" s="86">
        <f t="shared" si="21"/>
        <v>296</v>
      </c>
    </row>
    <row r="105" spans="1:29" hidden="1">
      <c r="A105" s="82">
        <f t="shared" si="28"/>
        <v>0.37500000000000022</v>
      </c>
      <c r="B105" s="83">
        <f t="shared" si="22"/>
        <v>0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41</v>
      </c>
      <c r="I105" s="84">
        <f t="shared" si="22"/>
        <v>0</v>
      </c>
      <c r="J105" s="85">
        <f t="shared" si="15"/>
        <v>41</v>
      </c>
      <c r="K105" s="83">
        <f t="shared" si="24"/>
        <v>0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255</v>
      </c>
      <c r="R105" s="84">
        <f t="shared" si="24"/>
        <v>1</v>
      </c>
      <c r="S105" s="86">
        <f t="shared" si="18"/>
        <v>256</v>
      </c>
      <c r="T105" s="83">
        <f t="shared" si="26"/>
        <v>0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296</v>
      </c>
      <c r="AA105" s="84">
        <f t="shared" si="26"/>
        <v>1</v>
      </c>
      <c r="AB105" s="86">
        <f t="shared" si="21"/>
        <v>297</v>
      </c>
    </row>
    <row r="106" spans="1:29" hidden="1">
      <c r="A106" s="82">
        <f t="shared" si="28"/>
        <v>0.38541666666666691</v>
      </c>
      <c r="B106" s="83">
        <f t="shared" si="22"/>
        <v>1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37</v>
      </c>
      <c r="I106" s="84">
        <f t="shared" si="22"/>
        <v>0</v>
      </c>
      <c r="J106" s="85">
        <f t="shared" si="15"/>
        <v>38</v>
      </c>
      <c r="K106" s="83">
        <f t="shared" si="24"/>
        <v>0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238</v>
      </c>
      <c r="R106" s="84">
        <f t="shared" si="24"/>
        <v>2</v>
      </c>
      <c r="S106" s="86">
        <f t="shared" si="18"/>
        <v>240</v>
      </c>
      <c r="T106" s="83">
        <f t="shared" si="26"/>
        <v>1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275</v>
      </c>
      <c r="AA106" s="84">
        <f t="shared" si="26"/>
        <v>2</v>
      </c>
      <c r="AB106" s="86">
        <f t="shared" si="21"/>
        <v>278</v>
      </c>
    </row>
    <row r="107" spans="1:29" hidden="1">
      <c r="A107" s="82">
        <f t="shared" si="28"/>
        <v>0.39583333333333359</v>
      </c>
      <c r="B107" s="83">
        <f t="shared" si="22"/>
        <v>1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26</v>
      </c>
      <c r="I107" s="84">
        <f t="shared" si="22"/>
        <v>0</v>
      </c>
      <c r="J107" s="85">
        <f t="shared" si="15"/>
        <v>27</v>
      </c>
      <c r="K107" s="83">
        <f t="shared" si="24"/>
        <v>0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222</v>
      </c>
      <c r="R107" s="84">
        <f t="shared" si="24"/>
        <v>2</v>
      </c>
      <c r="S107" s="86">
        <f t="shared" si="18"/>
        <v>224</v>
      </c>
      <c r="T107" s="83">
        <f t="shared" si="26"/>
        <v>1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248</v>
      </c>
      <c r="AA107" s="84">
        <f t="shared" si="26"/>
        <v>2</v>
      </c>
      <c r="AB107" s="86">
        <f t="shared" si="21"/>
        <v>251</v>
      </c>
    </row>
    <row r="108" spans="1:29" hidden="1">
      <c r="A108" s="82">
        <f t="shared" si="28"/>
        <v>0.40625000000000028</v>
      </c>
      <c r="B108" s="83">
        <f t="shared" si="22"/>
        <v>1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23</v>
      </c>
      <c r="I108" s="84">
        <f t="shared" si="22"/>
        <v>0</v>
      </c>
      <c r="J108" s="85">
        <f t="shared" si="15"/>
        <v>24</v>
      </c>
      <c r="K108" s="83">
        <f t="shared" si="24"/>
        <v>0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210</v>
      </c>
      <c r="R108" s="84">
        <f t="shared" si="24"/>
        <v>2</v>
      </c>
      <c r="S108" s="86">
        <f t="shared" si="18"/>
        <v>212</v>
      </c>
      <c r="T108" s="83">
        <f t="shared" si="26"/>
        <v>1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233</v>
      </c>
      <c r="AA108" s="84">
        <f t="shared" si="26"/>
        <v>2</v>
      </c>
      <c r="AB108" s="86">
        <f t="shared" si="21"/>
        <v>236</v>
      </c>
    </row>
    <row r="109" spans="1:29" hidden="1">
      <c r="A109" s="82">
        <f t="shared" si="28"/>
        <v>0.41666666666666696</v>
      </c>
      <c r="B109" s="83">
        <f t="shared" si="22"/>
        <v>1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30</v>
      </c>
      <c r="I109" s="84">
        <f t="shared" si="22"/>
        <v>0</v>
      </c>
      <c r="J109" s="85">
        <f t="shared" si="15"/>
        <v>31</v>
      </c>
      <c r="K109" s="83">
        <f t="shared" si="24"/>
        <v>0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196</v>
      </c>
      <c r="R109" s="84">
        <f t="shared" si="24"/>
        <v>2</v>
      </c>
      <c r="S109" s="86">
        <f t="shared" si="18"/>
        <v>198</v>
      </c>
      <c r="T109" s="83">
        <f t="shared" si="26"/>
        <v>1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226</v>
      </c>
      <c r="AA109" s="84">
        <f t="shared" si="26"/>
        <v>2</v>
      </c>
      <c r="AB109" s="86">
        <f t="shared" si="21"/>
        <v>229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30</v>
      </c>
      <c r="I110" s="84">
        <f t="shared" si="32"/>
        <v>0</v>
      </c>
      <c r="J110" s="85">
        <f t="shared" si="15"/>
        <v>30</v>
      </c>
      <c r="K110" s="83">
        <f t="shared" ref="K110:R125" si="33">SUM(K35:K38)</f>
        <v>0</v>
      </c>
      <c r="L110" s="84">
        <f t="shared" si="33"/>
        <v>0</v>
      </c>
      <c r="M110" s="84">
        <f t="shared" si="33"/>
        <v>0</v>
      </c>
      <c r="N110" s="83">
        <f t="shared" si="33"/>
        <v>1</v>
      </c>
      <c r="O110" s="84">
        <f t="shared" si="33"/>
        <v>0</v>
      </c>
      <c r="P110" s="84">
        <f t="shared" si="33"/>
        <v>0</v>
      </c>
      <c r="Q110" s="84">
        <f t="shared" si="33"/>
        <v>179</v>
      </c>
      <c r="R110" s="84">
        <f t="shared" si="33"/>
        <v>1</v>
      </c>
      <c r="S110" s="86">
        <f t="shared" si="18"/>
        <v>181</v>
      </c>
      <c r="T110" s="83">
        <f t="shared" ref="T110:AA125" si="34">SUM(T35:T38)</f>
        <v>0</v>
      </c>
      <c r="U110" s="84">
        <f t="shared" si="34"/>
        <v>0</v>
      </c>
      <c r="V110" s="84">
        <f t="shared" si="34"/>
        <v>0</v>
      </c>
      <c r="W110" s="83">
        <f t="shared" si="34"/>
        <v>1</v>
      </c>
      <c r="X110" s="84">
        <f t="shared" si="34"/>
        <v>0</v>
      </c>
      <c r="Y110" s="84">
        <f t="shared" si="34"/>
        <v>0</v>
      </c>
      <c r="Z110" s="84">
        <f t="shared" si="34"/>
        <v>209</v>
      </c>
      <c r="AA110" s="84">
        <f t="shared" si="34"/>
        <v>1</v>
      </c>
      <c r="AB110" s="86">
        <f t="shared" si="21"/>
        <v>211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1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36</v>
      </c>
      <c r="I111" s="84">
        <f t="shared" si="32"/>
        <v>0</v>
      </c>
      <c r="J111" s="85">
        <f t="shared" si="15"/>
        <v>37</v>
      </c>
      <c r="K111" s="83">
        <f t="shared" si="33"/>
        <v>0</v>
      </c>
      <c r="L111" s="84">
        <f t="shared" si="33"/>
        <v>0</v>
      </c>
      <c r="M111" s="84">
        <f t="shared" si="33"/>
        <v>0</v>
      </c>
      <c r="N111" s="83">
        <f t="shared" si="33"/>
        <v>1</v>
      </c>
      <c r="O111" s="84">
        <f t="shared" si="33"/>
        <v>0</v>
      </c>
      <c r="P111" s="84">
        <f t="shared" si="33"/>
        <v>0</v>
      </c>
      <c r="Q111" s="84">
        <f t="shared" si="33"/>
        <v>164</v>
      </c>
      <c r="R111" s="84">
        <f t="shared" si="33"/>
        <v>2</v>
      </c>
      <c r="S111" s="86">
        <f t="shared" si="18"/>
        <v>167</v>
      </c>
      <c r="T111" s="83">
        <f t="shared" si="34"/>
        <v>0</v>
      </c>
      <c r="U111" s="84">
        <f t="shared" si="34"/>
        <v>1</v>
      </c>
      <c r="V111" s="84">
        <f t="shared" si="34"/>
        <v>0</v>
      </c>
      <c r="W111" s="83">
        <f t="shared" si="34"/>
        <v>1</v>
      </c>
      <c r="X111" s="84">
        <f t="shared" si="34"/>
        <v>0</v>
      </c>
      <c r="Y111" s="84">
        <f t="shared" si="34"/>
        <v>0</v>
      </c>
      <c r="Z111" s="84">
        <f t="shared" si="34"/>
        <v>200</v>
      </c>
      <c r="AA111" s="84">
        <f t="shared" si="34"/>
        <v>2</v>
      </c>
      <c r="AB111" s="86">
        <f t="shared" si="21"/>
        <v>204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1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35</v>
      </c>
      <c r="I112" s="84">
        <f t="shared" si="32"/>
        <v>0</v>
      </c>
      <c r="J112" s="85">
        <f t="shared" si="15"/>
        <v>36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1</v>
      </c>
      <c r="O112" s="84">
        <f t="shared" si="33"/>
        <v>0</v>
      </c>
      <c r="P112" s="84">
        <f t="shared" si="33"/>
        <v>0</v>
      </c>
      <c r="Q112" s="84">
        <f t="shared" si="33"/>
        <v>132</v>
      </c>
      <c r="R112" s="84">
        <f t="shared" si="33"/>
        <v>2</v>
      </c>
      <c r="S112" s="86">
        <f t="shared" si="18"/>
        <v>135</v>
      </c>
      <c r="T112" s="83">
        <f t="shared" si="34"/>
        <v>0</v>
      </c>
      <c r="U112" s="84">
        <f t="shared" si="34"/>
        <v>1</v>
      </c>
      <c r="V112" s="84">
        <f t="shared" si="34"/>
        <v>0</v>
      </c>
      <c r="W112" s="83">
        <f t="shared" si="34"/>
        <v>1</v>
      </c>
      <c r="X112" s="84">
        <f t="shared" si="34"/>
        <v>0</v>
      </c>
      <c r="Y112" s="84">
        <f t="shared" si="34"/>
        <v>0</v>
      </c>
      <c r="Z112" s="84">
        <f t="shared" si="34"/>
        <v>167</v>
      </c>
      <c r="AA112" s="84">
        <f t="shared" si="34"/>
        <v>2</v>
      </c>
      <c r="AB112" s="86">
        <f t="shared" si="21"/>
        <v>171</v>
      </c>
    </row>
    <row r="113" spans="1:28" hidden="1">
      <c r="A113" s="82">
        <f t="shared" si="28"/>
        <v>0.4583333333333337</v>
      </c>
      <c r="B113" s="83">
        <f t="shared" si="32"/>
        <v>0</v>
      </c>
      <c r="C113" s="84">
        <f t="shared" si="32"/>
        <v>1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26</v>
      </c>
      <c r="I113" s="84">
        <f t="shared" si="32"/>
        <v>0</v>
      </c>
      <c r="J113" s="85">
        <f t="shared" si="15"/>
        <v>27</v>
      </c>
      <c r="K113" s="83">
        <f t="shared" si="33"/>
        <v>0</v>
      </c>
      <c r="L113" s="84">
        <f t="shared" si="33"/>
        <v>0</v>
      </c>
      <c r="M113" s="84">
        <f t="shared" si="33"/>
        <v>0</v>
      </c>
      <c r="N113" s="83">
        <f t="shared" si="33"/>
        <v>1</v>
      </c>
      <c r="O113" s="84">
        <f t="shared" si="33"/>
        <v>0</v>
      </c>
      <c r="P113" s="84">
        <f t="shared" si="33"/>
        <v>0</v>
      </c>
      <c r="Q113" s="84">
        <f t="shared" si="33"/>
        <v>89</v>
      </c>
      <c r="R113" s="84">
        <f t="shared" si="33"/>
        <v>1</v>
      </c>
      <c r="S113" s="86">
        <f t="shared" si="18"/>
        <v>91</v>
      </c>
      <c r="T113" s="83">
        <f t="shared" si="34"/>
        <v>0</v>
      </c>
      <c r="U113" s="84">
        <f t="shared" si="34"/>
        <v>1</v>
      </c>
      <c r="V113" s="84">
        <f t="shared" si="34"/>
        <v>0</v>
      </c>
      <c r="W113" s="83">
        <f t="shared" si="34"/>
        <v>1</v>
      </c>
      <c r="X113" s="84">
        <f t="shared" si="34"/>
        <v>0</v>
      </c>
      <c r="Y113" s="84">
        <f t="shared" si="34"/>
        <v>0</v>
      </c>
      <c r="Z113" s="84">
        <f t="shared" si="34"/>
        <v>115</v>
      </c>
      <c r="AA113" s="84">
        <f t="shared" si="34"/>
        <v>1</v>
      </c>
      <c r="AB113" s="86">
        <f t="shared" si="21"/>
        <v>118</v>
      </c>
    </row>
    <row r="114" spans="1:28" hidden="1">
      <c r="A114" s="82">
        <f t="shared" si="28"/>
        <v>0.46875000000000039</v>
      </c>
      <c r="B114" s="83">
        <f t="shared" si="32"/>
        <v>0</v>
      </c>
      <c r="C114" s="84">
        <f t="shared" si="32"/>
        <v>1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33</v>
      </c>
      <c r="I114" s="84">
        <f t="shared" si="32"/>
        <v>0</v>
      </c>
      <c r="J114" s="85">
        <f t="shared" si="15"/>
        <v>34</v>
      </c>
      <c r="K114" s="83">
        <f t="shared" si="33"/>
        <v>0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83</v>
      </c>
      <c r="R114" s="84">
        <f t="shared" si="33"/>
        <v>1</v>
      </c>
      <c r="S114" s="86">
        <f t="shared" si="18"/>
        <v>84</v>
      </c>
      <c r="T114" s="83">
        <f t="shared" si="34"/>
        <v>0</v>
      </c>
      <c r="U114" s="84">
        <f t="shared" si="34"/>
        <v>1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116</v>
      </c>
      <c r="AA114" s="84">
        <f t="shared" si="34"/>
        <v>1</v>
      </c>
      <c r="AB114" s="86">
        <f t="shared" si="21"/>
        <v>118</v>
      </c>
    </row>
    <row r="115" spans="1:28" hidden="1">
      <c r="A115" s="82">
        <f t="shared" si="28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33</v>
      </c>
      <c r="I115" s="84">
        <f t="shared" si="32"/>
        <v>0</v>
      </c>
      <c r="J115" s="85">
        <f t="shared" si="15"/>
        <v>33</v>
      </c>
      <c r="K115" s="83">
        <f t="shared" si="33"/>
        <v>0</v>
      </c>
      <c r="L115" s="84">
        <f t="shared" si="33"/>
        <v>1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94</v>
      </c>
      <c r="R115" s="84">
        <f t="shared" si="33"/>
        <v>0</v>
      </c>
      <c r="S115" s="86">
        <f t="shared" si="18"/>
        <v>95</v>
      </c>
      <c r="T115" s="83">
        <f t="shared" si="34"/>
        <v>0</v>
      </c>
      <c r="U115" s="84">
        <f t="shared" si="34"/>
        <v>1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127</v>
      </c>
      <c r="AA115" s="84">
        <f t="shared" si="34"/>
        <v>0</v>
      </c>
      <c r="AB115" s="86">
        <f t="shared" si="21"/>
        <v>128</v>
      </c>
    </row>
    <row r="116" spans="1:28" hidden="1">
      <c r="A116" s="82">
        <f t="shared" si="28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36</v>
      </c>
      <c r="I116" s="84">
        <f t="shared" si="32"/>
        <v>0</v>
      </c>
      <c r="J116" s="85">
        <f t="shared" si="15"/>
        <v>36</v>
      </c>
      <c r="K116" s="83">
        <f t="shared" si="33"/>
        <v>0</v>
      </c>
      <c r="L116" s="84">
        <f t="shared" si="33"/>
        <v>1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105</v>
      </c>
      <c r="R116" s="84">
        <f t="shared" si="33"/>
        <v>0</v>
      </c>
      <c r="S116" s="86">
        <f t="shared" si="18"/>
        <v>106</v>
      </c>
      <c r="T116" s="83">
        <f t="shared" si="34"/>
        <v>0</v>
      </c>
      <c r="U116" s="84">
        <f t="shared" si="34"/>
        <v>1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141</v>
      </c>
      <c r="AA116" s="84">
        <f t="shared" si="34"/>
        <v>0</v>
      </c>
      <c r="AB116" s="86">
        <f t="shared" si="21"/>
        <v>142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1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56</v>
      </c>
      <c r="I117" s="89">
        <f t="shared" si="32"/>
        <v>0</v>
      </c>
      <c r="J117" s="90">
        <f t="shared" si="15"/>
        <v>57</v>
      </c>
      <c r="K117" s="88">
        <f t="shared" si="33"/>
        <v>0</v>
      </c>
      <c r="L117" s="89">
        <f t="shared" si="33"/>
        <v>1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118</v>
      </c>
      <c r="R117" s="89">
        <f t="shared" si="33"/>
        <v>0</v>
      </c>
      <c r="S117" s="91">
        <f t="shared" si="18"/>
        <v>119</v>
      </c>
      <c r="T117" s="88">
        <f t="shared" si="34"/>
        <v>0</v>
      </c>
      <c r="U117" s="89">
        <f t="shared" si="34"/>
        <v>2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174</v>
      </c>
      <c r="AA117" s="89">
        <f t="shared" si="34"/>
        <v>0</v>
      </c>
      <c r="AB117" s="91">
        <f t="shared" si="21"/>
        <v>176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1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61</v>
      </c>
      <c r="I118" s="94">
        <f t="shared" si="32"/>
        <v>0</v>
      </c>
      <c r="J118" s="95">
        <f t="shared" si="15"/>
        <v>62</v>
      </c>
      <c r="K118" s="93">
        <f t="shared" si="33"/>
        <v>0</v>
      </c>
      <c r="L118" s="94">
        <f t="shared" si="33"/>
        <v>1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121</v>
      </c>
      <c r="R118" s="94">
        <f t="shared" si="33"/>
        <v>0</v>
      </c>
      <c r="S118" s="96">
        <f t="shared" si="18"/>
        <v>122</v>
      </c>
      <c r="T118" s="93">
        <f t="shared" si="34"/>
        <v>0</v>
      </c>
      <c r="U118" s="94">
        <f t="shared" si="34"/>
        <v>2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182</v>
      </c>
      <c r="AA118" s="94">
        <f t="shared" si="34"/>
        <v>0</v>
      </c>
      <c r="AB118" s="96">
        <f t="shared" si="21"/>
        <v>184</v>
      </c>
    </row>
    <row r="119" spans="1:28" hidden="1">
      <c r="A119" s="82">
        <f t="shared" si="28"/>
        <v>0.5208333333333337</v>
      </c>
      <c r="B119" s="83">
        <f t="shared" si="32"/>
        <v>0</v>
      </c>
      <c r="C119" s="84">
        <f t="shared" si="32"/>
        <v>1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66</v>
      </c>
      <c r="I119" s="84">
        <f t="shared" si="32"/>
        <v>0</v>
      </c>
      <c r="J119" s="85">
        <f t="shared" si="15"/>
        <v>67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113</v>
      </c>
      <c r="R119" s="84">
        <f t="shared" si="33"/>
        <v>0</v>
      </c>
      <c r="S119" s="86">
        <f t="shared" si="18"/>
        <v>113</v>
      </c>
      <c r="T119" s="83">
        <f t="shared" si="34"/>
        <v>0</v>
      </c>
      <c r="U119" s="84">
        <f t="shared" si="34"/>
        <v>1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179</v>
      </c>
      <c r="AA119" s="84">
        <f t="shared" si="34"/>
        <v>0</v>
      </c>
      <c r="AB119" s="86">
        <f t="shared" si="21"/>
        <v>180</v>
      </c>
    </row>
    <row r="120" spans="1:28" hidden="1">
      <c r="A120" s="82">
        <f t="shared" si="28"/>
        <v>0.53125000000000033</v>
      </c>
      <c r="B120" s="83">
        <f t="shared" si="32"/>
        <v>0</v>
      </c>
      <c r="C120" s="84">
        <f t="shared" si="32"/>
        <v>1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71</v>
      </c>
      <c r="I120" s="84">
        <f t="shared" si="32"/>
        <v>0</v>
      </c>
      <c r="J120" s="85">
        <f t="shared" si="15"/>
        <v>72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111</v>
      </c>
      <c r="R120" s="84">
        <f t="shared" si="33"/>
        <v>0</v>
      </c>
      <c r="S120" s="86">
        <f t="shared" si="18"/>
        <v>111</v>
      </c>
      <c r="T120" s="83">
        <f t="shared" si="34"/>
        <v>0</v>
      </c>
      <c r="U120" s="84">
        <f t="shared" si="34"/>
        <v>1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182</v>
      </c>
      <c r="AA120" s="84">
        <f t="shared" si="34"/>
        <v>0</v>
      </c>
      <c r="AB120" s="86">
        <f t="shared" si="21"/>
        <v>183</v>
      </c>
    </row>
    <row r="121" spans="1:28" hidden="1">
      <c r="A121" s="82">
        <f t="shared" si="28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70</v>
      </c>
      <c r="I121" s="84">
        <f t="shared" si="32"/>
        <v>0</v>
      </c>
      <c r="J121" s="85">
        <f t="shared" si="15"/>
        <v>70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96</v>
      </c>
      <c r="R121" s="84">
        <f t="shared" si="33"/>
        <v>0</v>
      </c>
      <c r="S121" s="86">
        <f t="shared" si="18"/>
        <v>96</v>
      </c>
      <c r="T121" s="83">
        <f t="shared" si="34"/>
        <v>0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166</v>
      </c>
      <c r="AA121" s="84">
        <f t="shared" si="34"/>
        <v>0</v>
      </c>
      <c r="AB121" s="86">
        <f t="shared" si="21"/>
        <v>166</v>
      </c>
    </row>
    <row r="122" spans="1:28" hidden="1">
      <c r="A122" s="82">
        <f t="shared" si="28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75</v>
      </c>
      <c r="I122" s="84">
        <f t="shared" si="32"/>
        <v>0</v>
      </c>
      <c r="J122" s="85">
        <f t="shared" si="15"/>
        <v>75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89</v>
      </c>
      <c r="R122" s="84">
        <f t="shared" si="33"/>
        <v>0</v>
      </c>
      <c r="S122" s="86">
        <f t="shared" si="18"/>
        <v>89</v>
      </c>
      <c r="T122" s="83">
        <f t="shared" si="34"/>
        <v>0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164</v>
      </c>
      <c r="AA122" s="84">
        <f t="shared" si="34"/>
        <v>0</v>
      </c>
      <c r="AB122" s="86">
        <f t="shared" si="21"/>
        <v>164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85</v>
      </c>
      <c r="I123" s="84">
        <f t="shared" si="32"/>
        <v>0</v>
      </c>
      <c r="J123" s="85">
        <f t="shared" si="15"/>
        <v>85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83</v>
      </c>
      <c r="R123" s="84">
        <f t="shared" si="33"/>
        <v>0</v>
      </c>
      <c r="S123" s="86">
        <f t="shared" si="18"/>
        <v>83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168</v>
      </c>
      <c r="AA123" s="84">
        <f t="shared" si="34"/>
        <v>0</v>
      </c>
      <c r="AB123" s="86">
        <f t="shared" si="21"/>
        <v>168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91</v>
      </c>
      <c r="I124" s="84">
        <f t="shared" si="32"/>
        <v>0</v>
      </c>
      <c r="J124" s="85">
        <f t="shared" si="15"/>
        <v>91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70</v>
      </c>
      <c r="R124" s="84">
        <f t="shared" si="33"/>
        <v>1</v>
      </c>
      <c r="S124" s="86">
        <f t="shared" si="18"/>
        <v>71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161</v>
      </c>
      <c r="AA124" s="84">
        <f t="shared" si="34"/>
        <v>1</v>
      </c>
      <c r="AB124" s="86">
        <f t="shared" si="21"/>
        <v>162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98</v>
      </c>
      <c r="I125" s="84">
        <f t="shared" si="32"/>
        <v>1</v>
      </c>
      <c r="J125" s="85">
        <f t="shared" ref="J125:J145" si="35">SUM(B125:I125)</f>
        <v>99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80</v>
      </c>
      <c r="R125" s="84">
        <f t="shared" si="33"/>
        <v>1</v>
      </c>
      <c r="S125" s="86">
        <f t="shared" ref="S125:S145" si="36">SUM(K125:R125)</f>
        <v>81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178</v>
      </c>
      <c r="AA125" s="84">
        <f t="shared" si="34"/>
        <v>2</v>
      </c>
      <c r="AB125" s="86">
        <f t="shared" si="21"/>
        <v>180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94</v>
      </c>
      <c r="I126" s="84">
        <f t="shared" si="37"/>
        <v>1</v>
      </c>
      <c r="J126" s="85">
        <f t="shared" si="35"/>
        <v>95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82</v>
      </c>
      <c r="R126" s="84">
        <f t="shared" si="38"/>
        <v>1</v>
      </c>
      <c r="S126" s="86">
        <f t="shared" si="36"/>
        <v>83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176</v>
      </c>
      <c r="AA126" s="84">
        <f t="shared" si="39"/>
        <v>2</v>
      </c>
      <c r="AB126" s="86">
        <f t="shared" si="21"/>
        <v>178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1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94</v>
      </c>
      <c r="I127" s="84">
        <f t="shared" si="37"/>
        <v>1</v>
      </c>
      <c r="J127" s="85">
        <f t="shared" si="35"/>
        <v>96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77</v>
      </c>
      <c r="R127" s="84">
        <f t="shared" si="38"/>
        <v>1</v>
      </c>
      <c r="S127" s="86">
        <f t="shared" si="36"/>
        <v>78</v>
      </c>
      <c r="T127" s="83">
        <f t="shared" si="39"/>
        <v>0</v>
      </c>
      <c r="U127" s="84">
        <f t="shared" si="39"/>
        <v>1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171</v>
      </c>
      <c r="AA127" s="84">
        <f t="shared" si="39"/>
        <v>2</v>
      </c>
      <c r="AB127" s="86">
        <f t="shared" si="21"/>
        <v>174</v>
      </c>
    </row>
    <row r="128" spans="1:28" hidden="1">
      <c r="A128" s="82">
        <f t="shared" si="28"/>
        <v>0.61458333333333337</v>
      </c>
      <c r="B128" s="83">
        <f t="shared" si="37"/>
        <v>0</v>
      </c>
      <c r="C128" s="84">
        <f t="shared" si="37"/>
        <v>1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92</v>
      </c>
      <c r="I128" s="84">
        <f t="shared" si="37"/>
        <v>1</v>
      </c>
      <c r="J128" s="85">
        <f t="shared" si="35"/>
        <v>94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71</v>
      </c>
      <c r="R128" s="84">
        <f t="shared" si="38"/>
        <v>1</v>
      </c>
      <c r="S128" s="86">
        <f t="shared" si="36"/>
        <v>72</v>
      </c>
      <c r="T128" s="83">
        <f t="shared" si="39"/>
        <v>0</v>
      </c>
      <c r="U128" s="84">
        <f t="shared" si="39"/>
        <v>1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163</v>
      </c>
      <c r="AA128" s="84">
        <f t="shared" si="39"/>
        <v>2</v>
      </c>
      <c r="AB128" s="86">
        <f t="shared" si="21"/>
        <v>166</v>
      </c>
    </row>
    <row r="129" spans="1:29" hidden="1">
      <c r="A129" s="82">
        <f t="shared" si="28"/>
        <v>0.625</v>
      </c>
      <c r="B129" s="83">
        <f t="shared" si="37"/>
        <v>0</v>
      </c>
      <c r="C129" s="84">
        <f t="shared" si="37"/>
        <v>1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77</v>
      </c>
      <c r="I129" s="84">
        <f t="shared" si="37"/>
        <v>0</v>
      </c>
      <c r="J129" s="85">
        <f t="shared" si="35"/>
        <v>78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54</v>
      </c>
      <c r="R129" s="84">
        <f t="shared" si="38"/>
        <v>2</v>
      </c>
      <c r="S129" s="86">
        <f t="shared" si="36"/>
        <v>56</v>
      </c>
      <c r="T129" s="83">
        <f t="shared" si="39"/>
        <v>0</v>
      </c>
      <c r="U129" s="84">
        <f t="shared" si="39"/>
        <v>1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131</v>
      </c>
      <c r="AA129" s="84">
        <f t="shared" si="39"/>
        <v>2</v>
      </c>
      <c r="AB129" s="86">
        <f t="shared" si="21"/>
        <v>134</v>
      </c>
    </row>
    <row r="130" spans="1:29" hidden="1">
      <c r="A130" s="82">
        <f t="shared" si="28"/>
        <v>0.63541666666666663</v>
      </c>
      <c r="B130" s="83">
        <f t="shared" si="37"/>
        <v>0</v>
      </c>
      <c r="C130" s="84">
        <f t="shared" si="37"/>
        <v>1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88</v>
      </c>
      <c r="I130" s="84">
        <f t="shared" si="37"/>
        <v>0</v>
      </c>
      <c r="J130" s="85">
        <f t="shared" si="35"/>
        <v>89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51</v>
      </c>
      <c r="R130" s="84">
        <f t="shared" si="38"/>
        <v>2</v>
      </c>
      <c r="S130" s="86">
        <f t="shared" si="36"/>
        <v>53</v>
      </c>
      <c r="T130" s="83">
        <f t="shared" si="39"/>
        <v>0</v>
      </c>
      <c r="U130" s="84">
        <f t="shared" si="39"/>
        <v>1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139</v>
      </c>
      <c r="AA130" s="84">
        <f t="shared" si="39"/>
        <v>2</v>
      </c>
      <c r="AB130" s="86">
        <f t="shared" si="21"/>
        <v>142</v>
      </c>
    </row>
    <row r="131" spans="1:29" hidden="1">
      <c r="A131" s="82">
        <f t="shared" si="28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81</v>
      </c>
      <c r="I131" s="84">
        <f t="shared" si="37"/>
        <v>0</v>
      </c>
      <c r="J131" s="85">
        <f t="shared" si="35"/>
        <v>81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54</v>
      </c>
      <c r="R131" s="84">
        <f t="shared" si="38"/>
        <v>2</v>
      </c>
      <c r="S131" s="86">
        <f t="shared" si="36"/>
        <v>56</v>
      </c>
      <c r="T131" s="83">
        <f t="shared" si="39"/>
        <v>0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135</v>
      </c>
      <c r="AA131" s="84">
        <f t="shared" si="39"/>
        <v>2</v>
      </c>
      <c r="AB131" s="86">
        <f t="shared" si="21"/>
        <v>137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98</v>
      </c>
      <c r="I132" s="84">
        <f t="shared" si="37"/>
        <v>0</v>
      </c>
      <c r="J132" s="85">
        <f t="shared" si="35"/>
        <v>98</v>
      </c>
      <c r="K132" s="83">
        <f t="shared" si="38"/>
        <v>0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57</v>
      </c>
      <c r="R132" s="84">
        <f t="shared" si="38"/>
        <v>1</v>
      </c>
      <c r="S132" s="86">
        <f t="shared" si="36"/>
        <v>58</v>
      </c>
      <c r="T132" s="83">
        <f t="shared" si="39"/>
        <v>0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155</v>
      </c>
      <c r="AA132" s="84">
        <f t="shared" si="39"/>
        <v>1</v>
      </c>
      <c r="AB132" s="86">
        <f t="shared" si="21"/>
        <v>156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131</v>
      </c>
      <c r="I133" s="84">
        <f t="shared" si="37"/>
        <v>0</v>
      </c>
      <c r="J133" s="85">
        <f t="shared" si="35"/>
        <v>131</v>
      </c>
      <c r="K133" s="83">
        <f t="shared" si="38"/>
        <v>0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70</v>
      </c>
      <c r="R133" s="84">
        <f t="shared" si="38"/>
        <v>2</v>
      </c>
      <c r="S133" s="86">
        <f t="shared" si="36"/>
        <v>72</v>
      </c>
      <c r="T133" s="83">
        <f t="shared" si="39"/>
        <v>0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201</v>
      </c>
      <c r="AA133" s="84">
        <f t="shared" si="39"/>
        <v>2</v>
      </c>
      <c r="AB133" s="86">
        <f t="shared" si="21"/>
        <v>203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167</v>
      </c>
      <c r="I134" s="84">
        <f t="shared" si="37"/>
        <v>0</v>
      </c>
      <c r="J134" s="85">
        <f t="shared" si="35"/>
        <v>167</v>
      </c>
      <c r="K134" s="83">
        <f t="shared" si="38"/>
        <v>0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70</v>
      </c>
      <c r="R134" s="84">
        <f t="shared" si="38"/>
        <v>2</v>
      </c>
      <c r="S134" s="86">
        <f t="shared" si="36"/>
        <v>72</v>
      </c>
      <c r="T134" s="83">
        <f t="shared" si="39"/>
        <v>0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237</v>
      </c>
      <c r="AA134" s="84">
        <f t="shared" si="39"/>
        <v>2</v>
      </c>
      <c r="AB134" s="86">
        <f t="shared" si="21"/>
        <v>239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210</v>
      </c>
      <c r="I135" s="84">
        <f t="shared" si="37"/>
        <v>0</v>
      </c>
      <c r="J135" s="85">
        <f t="shared" si="35"/>
        <v>210</v>
      </c>
      <c r="K135" s="83">
        <f t="shared" si="38"/>
        <v>0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67</v>
      </c>
      <c r="R135" s="84">
        <f t="shared" si="38"/>
        <v>2</v>
      </c>
      <c r="S135" s="86">
        <f t="shared" si="36"/>
        <v>69</v>
      </c>
      <c r="T135" s="83">
        <f t="shared" si="39"/>
        <v>0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277</v>
      </c>
      <c r="AA135" s="84">
        <f t="shared" si="39"/>
        <v>2</v>
      </c>
      <c r="AB135" s="86">
        <f t="shared" si="21"/>
        <v>279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218</v>
      </c>
      <c r="I136" s="84">
        <f t="shared" si="37"/>
        <v>0</v>
      </c>
      <c r="J136" s="85">
        <f t="shared" si="35"/>
        <v>218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58</v>
      </c>
      <c r="R136" s="84">
        <f t="shared" si="38"/>
        <v>2</v>
      </c>
      <c r="S136" s="86">
        <f t="shared" si="36"/>
        <v>60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276</v>
      </c>
      <c r="AA136" s="84">
        <f t="shared" si="39"/>
        <v>2</v>
      </c>
      <c r="AB136" s="86">
        <f t="shared" si="21"/>
        <v>278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218</v>
      </c>
      <c r="I137" s="84">
        <f t="shared" si="37"/>
        <v>0</v>
      </c>
      <c r="J137" s="85">
        <f t="shared" si="35"/>
        <v>218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54</v>
      </c>
      <c r="R137" s="84">
        <f t="shared" si="38"/>
        <v>0</v>
      </c>
      <c r="S137" s="86">
        <f t="shared" si="36"/>
        <v>54</v>
      </c>
      <c r="T137" s="83">
        <f t="shared" si="39"/>
        <v>0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272</v>
      </c>
      <c r="AA137" s="84">
        <f t="shared" si="39"/>
        <v>0</v>
      </c>
      <c r="AB137" s="86">
        <f t="shared" si="21"/>
        <v>272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233</v>
      </c>
      <c r="I138" s="84">
        <f t="shared" si="37"/>
        <v>0</v>
      </c>
      <c r="J138" s="85">
        <f t="shared" si="35"/>
        <v>233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59</v>
      </c>
      <c r="R138" s="84">
        <f t="shared" si="38"/>
        <v>0</v>
      </c>
      <c r="S138" s="86">
        <f t="shared" si="36"/>
        <v>59</v>
      </c>
      <c r="T138" s="83">
        <f t="shared" si="39"/>
        <v>0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292</v>
      </c>
      <c r="AA138" s="84">
        <f t="shared" si="39"/>
        <v>0</v>
      </c>
      <c r="AB138" s="86">
        <f t="shared" si="21"/>
        <v>292</v>
      </c>
    </row>
    <row r="139" spans="1:29" hidden="1">
      <c r="A139" s="82">
        <f t="shared" si="28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240</v>
      </c>
      <c r="I139" s="84">
        <f t="shared" si="37"/>
        <v>0</v>
      </c>
      <c r="J139" s="85">
        <f t="shared" si="35"/>
        <v>240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63</v>
      </c>
      <c r="R139" s="84">
        <f t="shared" si="38"/>
        <v>1</v>
      </c>
      <c r="S139" s="86">
        <f t="shared" si="36"/>
        <v>64</v>
      </c>
      <c r="T139" s="83">
        <f t="shared" si="39"/>
        <v>0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303</v>
      </c>
      <c r="AA139" s="84">
        <f t="shared" si="39"/>
        <v>1</v>
      </c>
      <c r="AB139" s="86">
        <f t="shared" si="21"/>
        <v>304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256</v>
      </c>
      <c r="I140" s="84">
        <f t="shared" si="37"/>
        <v>0</v>
      </c>
      <c r="J140" s="85">
        <f t="shared" si="35"/>
        <v>256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74</v>
      </c>
      <c r="R140" s="84">
        <f t="shared" si="38"/>
        <v>2</v>
      </c>
      <c r="S140" s="86">
        <f t="shared" si="36"/>
        <v>76</v>
      </c>
      <c r="T140" s="83">
        <f t="shared" si="39"/>
        <v>0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330</v>
      </c>
      <c r="AA140" s="84">
        <f t="shared" si="39"/>
        <v>2</v>
      </c>
      <c r="AB140" s="86">
        <f t="shared" si="21"/>
        <v>332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271</v>
      </c>
      <c r="I141" s="84">
        <f t="shared" si="37"/>
        <v>1</v>
      </c>
      <c r="J141" s="85">
        <f t="shared" si="35"/>
        <v>272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82</v>
      </c>
      <c r="R141" s="84">
        <f t="shared" si="38"/>
        <v>2</v>
      </c>
      <c r="S141" s="86">
        <f t="shared" si="36"/>
        <v>84</v>
      </c>
      <c r="T141" s="83">
        <f t="shared" si="39"/>
        <v>0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353</v>
      </c>
      <c r="AA141" s="84">
        <f t="shared" si="39"/>
        <v>3</v>
      </c>
      <c r="AB141" s="86">
        <f t="shared" si="21"/>
        <v>356</v>
      </c>
    </row>
    <row r="142" spans="1:29" hidden="1">
      <c r="A142" s="82">
        <f t="shared" si="28"/>
        <v>0.76041666666666619</v>
      </c>
      <c r="B142" s="83">
        <f t="shared" ref="B142:I145" si="40">SUM(B67:B70)</f>
        <v>0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262</v>
      </c>
      <c r="I142" s="84">
        <f t="shared" si="40"/>
        <v>1</v>
      </c>
      <c r="J142" s="85">
        <f t="shared" si="35"/>
        <v>263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84</v>
      </c>
      <c r="R142" s="84">
        <f t="shared" si="41"/>
        <v>2</v>
      </c>
      <c r="S142" s="86">
        <f t="shared" si="36"/>
        <v>86</v>
      </c>
      <c r="T142" s="83">
        <f t="shared" ref="T142:AA145" si="42">SUM(T67:T70)</f>
        <v>0</v>
      </c>
      <c r="U142" s="84">
        <f t="shared" si="42"/>
        <v>0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346</v>
      </c>
      <c r="AA142" s="84">
        <f t="shared" si="42"/>
        <v>3</v>
      </c>
      <c r="AB142" s="86">
        <f t="shared" si="21"/>
        <v>349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230</v>
      </c>
      <c r="I143" s="84">
        <f t="shared" si="40"/>
        <v>2</v>
      </c>
      <c r="J143" s="85">
        <f t="shared" si="35"/>
        <v>232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87</v>
      </c>
      <c r="R143" s="84">
        <f t="shared" si="41"/>
        <v>1</v>
      </c>
      <c r="S143" s="86">
        <f t="shared" si="36"/>
        <v>88</v>
      </c>
      <c r="T143" s="83">
        <f t="shared" si="42"/>
        <v>0</v>
      </c>
      <c r="U143" s="84">
        <f t="shared" si="42"/>
        <v>0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317</v>
      </c>
      <c r="AA143" s="84">
        <f t="shared" si="42"/>
        <v>3</v>
      </c>
      <c r="AB143" s="86">
        <f t="shared" si="21"/>
        <v>320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207</v>
      </c>
      <c r="I144" s="84">
        <f t="shared" si="40"/>
        <v>3</v>
      </c>
      <c r="J144" s="85">
        <f t="shared" si="35"/>
        <v>210</v>
      </c>
      <c r="K144" s="83">
        <f t="shared" si="41"/>
        <v>1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83</v>
      </c>
      <c r="R144" s="84">
        <f t="shared" si="41"/>
        <v>0</v>
      </c>
      <c r="S144" s="86">
        <f t="shared" si="36"/>
        <v>84</v>
      </c>
      <c r="T144" s="83">
        <f t="shared" si="42"/>
        <v>1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290</v>
      </c>
      <c r="AA144" s="84">
        <f t="shared" si="42"/>
        <v>3</v>
      </c>
      <c r="AB144" s="86">
        <f t="shared" si="21"/>
        <v>294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156</v>
      </c>
      <c r="I145" s="84">
        <f t="shared" si="40"/>
        <v>2</v>
      </c>
      <c r="J145" s="85">
        <f t="shared" si="35"/>
        <v>158</v>
      </c>
      <c r="K145" s="83">
        <f t="shared" si="41"/>
        <v>1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64</v>
      </c>
      <c r="R145" s="84">
        <f t="shared" si="41"/>
        <v>0</v>
      </c>
      <c r="S145" s="86">
        <f t="shared" si="36"/>
        <v>65</v>
      </c>
      <c r="T145" s="83">
        <f t="shared" si="42"/>
        <v>1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220</v>
      </c>
      <c r="AA145" s="84">
        <f t="shared" si="42"/>
        <v>2</v>
      </c>
      <c r="AB145" s="86">
        <f t="shared" si="21"/>
        <v>223</v>
      </c>
    </row>
    <row r="146" spans="1:28" s="17" customFormat="1" ht="19.5" hidden="1" thickBot="1">
      <c r="A146" s="107" t="s">
        <v>21</v>
      </c>
      <c r="B146" s="84">
        <f>B74</f>
        <v>1</v>
      </c>
      <c r="C146" s="84">
        <f t="shared" ref="C146:AB146" si="43">C74</f>
        <v>3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1257</v>
      </c>
      <c r="I146" s="84">
        <f t="shared" si="43"/>
        <v>4</v>
      </c>
      <c r="J146" s="108">
        <f t="shared" si="43"/>
        <v>1265</v>
      </c>
      <c r="K146" s="84">
        <f t="shared" si="43"/>
        <v>2</v>
      </c>
      <c r="L146" s="84">
        <f t="shared" si="43"/>
        <v>1</v>
      </c>
      <c r="M146" s="84">
        <f t="shared" si="43"/>
        <v>0</v>
      </c>
      <c r="N146" s="84">
        <f t="shared" si="43"/>
        <v>1</v>
      </c>
      <c r="O146" s="84">
        <f t="shared" si="43"/>
        <v>0</v>
      </c>
      <c r="P146" s="84">
        <f t="shared" si="43"/>
        <v>0</v>
      </c>
      <c r="Q146" s="84">
        <f t="shared" si="43"/>
        <v>1529</v>
      </c>
      <c r="R146" s="84">
        <f t="shared" si="43"/>
        <v>14</v>
      </c>
      <c r="S146" s="108">
        <f t="shared" si="43"/>
        <v>1547</v>
      </c>
      <c r="T146" s="84">
        <f t="shared" si="43"/>
        <v>3</v>
      </c>
      <c r="U146" s="84">
        <f t="shared" si="43"/>
        <v>4</v>
      </c>
      <c r="V146" s="84">
        <f t="shared" si="43"/>
        <v>0</v>
      </c>
      <c r="W146" s="84">
        <f t="shared" si="43"/>
        <v>1</v>
      </c>
      <c r="X146" s="84">
        <f t="shared" si="43"/>
        <v>0</v>
      </c>
      <c r="Y146" s="84">
        <f t="shared" si="43"/>
        <v>0</v>
      </c>
      <c r="Z146" s="84">
        <f t="shared" si="43"/>
        <v>2786</v>
      </c>
      <c r="AA146" s="84">
        <f t="shared" si="43"/>
        <v>18</v>
      </c>
      <c r="AB146" s="108">
        <f t="shared" si="43"/>
        <v>2812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0.37500000000000022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41</v>
      </c>
      <c r="I148" s="101">
        <f t="shared" si="45"/>
        <v>0</v>
      </c>
      <c r="J148" s="101">
        <f t="shared" si="45"/>
        <v>41</v>
      </c>
      <c r="K148" s="101">
        <f t="shared" si="45"/>
        <v>0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255</v>
      </c>
      <c r="R148" s="101">
        <f t="shared" si="45"/>
        <v>1</v>
      </c>
      <c r="S148" s="101">
        <f t="shared" si="45"/>
        <v>256</v>
      </c>
      <c r="T148" s="101">
        <f t="shared" si="45"/>
        <v>0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296</v>
      </c>
      <c r="AA148" s="101">
        <f t="shared" si="45"/>
        <v>1</v>
      </c>
      <c r="AB148" s="102">
        <f>MAX(AB93:AB117)</f>
        <v>297</v>
      </c>
    </row>
    <row r="149" spans="1:28" s="17" customFormat="1" ht="12.75" hidden="1">
      <c r="A149" s="100">
        <f>MIN(A175:A202)</f>
        <v>0.74999999999999956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271</v>
      </c>
      <c r="I149" s="101">
        <f t="shared" si="46"/>
        <v>1</v>
      </c>
      <c r="J149" s="101">
        <f t="shared" si="46"/>
        <v>272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82</v>
      </c>
      <c r="R149" s="101">
        <f t="shared" si="46"/>
        <v>2</v>
      </c>
      <c r="S149" s="101">
        <f t="shared" si="46"/>
        <v>84</v>
      </c>
      <c r="T149" s="101">
        <f t="shared" si="46"/>
        <v>0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353</v>
      </c>
      <c r="AA149" s="101">
        <f t="shared" si="46"/>
        <v>3</v>
      </c>
      <c r="AB149" s="102">
        <f>MAX(AB118:AB145)</f>
        <v>356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>
        <f t="shared" si="56"/>
        <v>0.37500000000000022</v>
      </c>
      <c r="B162" s="104">
        <f t="shared" si="56"/>
        <v>0</v>
      </c>
      <c r="C162" s="104">
        <f t="shared" si="56"/>
        <v>0</v>
      </c>
      <c r="D162" s="104">
        <f t="shared" ref="D162:AB162" si="60">IF($AB$148=$AB105,D105,"")</f>
        <v>0</v>
      </c>
      <c r="E162" s="104">
        <f t="shared" si="60"/>
        <v>0</v>
      </c>
      <c r="F162" s="104">
        <f t="shared" si="60"/>
        <v>0</v>
      </c>
      <c r="G162" s="104">
        <f t="shared" si="60"/>
        <v>0</v>
      </c>
      <c r="H162" s="104">
        <f t="shared" si="60"/>
        <v>41</v>
      </c>
      <c r="I162" s="104">
        <f t="shared" si="60"/>
        <v>0</v>
      </c>
      <c r="J162" s="104">
        <f t="shared" si="60"/>
        <v>41</v>
      </c>
      <c r="K162" s="104">
        <f t="shared" si="60"/>
        <v>0</v>
      </c>
      <c r="L162" s="104">
        <f t="shared" si="60"/>
        <v>0</v>
      </c>
      <c r="M162" s="104">
        <f t="shared" si="60"/>
        <v>0</v>
      </c>
      <c r="N162" s="104">
        <f t="shared" si="60"/>
        <v>0</v>
      </c>
      <c r="O162" s="104">
        <f t="shared" si="60"/>
        <v>0</v>
      </c>
      <c r="P162" s="104">
        <f t="shared" si="60"/>
        <v>0</v>
      </c>
      <c r="Q162" s="104">
        <f t="shared" si="60"/>
        <v>255</v>
      </c>
      <c r="R162" s="104">
        <f t="shared" si="60"/>
        <v>1</v>
      </c>
      <c r="S162" s="104">
        <f t="shared" si="60"/>
        <v>256</v>
      </c>
      <c r="T162" s="104">
        <f t="shared" si="60"/>
        <v>0</v>
      </c>
      <c r="U162" s="104">
        <f t="shared" si="60"/>
        <v>0</v>
      </c>
      <c r="V162" s="104">
        <f t="shared" si="60"/>
        <v>0</v>
      </c>
      <c r="W162" s="104">
        <f t="shared" si="60"/>
        <v>0</v>
      </c>
      <c r="X162" s="104">
        <f t="shared" si="60"/>
        <v>0</v>
      </c>
      <c r="Y162" s="104">
        <f t="shared" si="60"/>
        <v>0</v>
      </c>
      <c r="Z162" s="104">
        <f t="shared" si="60"/>
        <v>296</v>
      </c>
      <c r="AA162" s="104">
        <f t="shared" si="60"/>
        <v>1</v>
      </c>
      <c r="AB162" s="104">
        <f t="shared" si="60"/>
        <v>297</v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>
        <f t="shared" si="82"/>
        <v>0.74999999999999956</v>
      </c>
      <c r="B198" s="104">
        <f t="shared" si="82"/>
        <v>0</v>
      </c>
      <c r="C198" s="104">
        <f t="shared" si="82"/>
        <v>0</v>
      </c>
      <c r="D198" s="104">
        <f t="shared" ref="D198:AB198" si="97">IF($AB$149=$AB141,D141,"")</f>
        <v>0</v>
      </c>
      <c r="E198" s="104">
        <f t="shared" si="97"/>
        <v>0</v>
      </c>
      <c r="F198" s="104">
        <f t="shared" si="97"/>
        <v>0</v>
      </c>
      <c r="G198" s="104">
        <f t="shared" si="97"/>
        <v>0</v>
      </c>
      <c r="H198" s="104">
        <f t="shared" si="97"/>
        <v>271</v>
      </c>
      <c r="I198" s="104">
        <f t="shared" si="97"/>
        <v>1</v>
      </c>
      <c r="J198" s="104">
        <f t="shared" si="97"/>
        <v>272</v>
      </c>
      <c r="K198" s="104">
        <f t="shared" si="97"/>
        <v>0</v>
      </c>
      <c r="L198" s="104">
        <f t="shared" si="97"/>
        <v>0</v>
      </c>
      <c r="M198" s="104">
        <f t="shared" si="97"/>
        <v>0</v>
      </c>
      <c r="N198" s="104">
        <f t="shared" si="97"/>
        <v>0</v>
      </c>
      <c r="O198" s="104">
        <f t="shared" si="97"/>
        <v>0</v>
      </c>
      <c r="P198" s="104">
        <f t="shared" si="97"/>
        <v>0</v>
      </c>
      <c r="Q198" s="104">
        <f t="shared" si="97"/>
        <v>82</v>
      </c>
      <c r="R198" s="104">
        <f t="shared" si="97"/>
        <v>2</v>
      </c>
      <c r="S198" s="104">
        <f t="shared" si="97"/>
        <v>84</v>
      </c>
      <c r="T198" s="104">
        <f t="shared" si="97"/>
        <v>0</v>
      </c>
      <c r="U198" s="104">
        <f t="shared" si="97"/>
        <v>0</v>
      </c>
      <c r="V198" s="104">
        <f t="shared" si="97"/>
        <v>0</v>
      </c>
      <c r="W198" s="104">
        <f t="shared" si="97"/>
        <v>0</v>
      </c>
      <c r="X198" s="104">
        <f t="shared" si="97"/>
        <v>0</v>
      </c>
      <c r="Y198" s="104">
        <f t="shared" si="97"/>
        <v>0</v>
      </c>
      <c r="Z198" s="104">
        <f t="shared" si="97"/>
        <v>353</v>
      </c>
      <c r="AA198" s="104">
        <f t="shared" si="97"/>
        <v>3</v>
      </c>
      <c r="AB198" s="104">
        <f t="shared" si="97"/>
        <v>356</v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2018-05-11T04:32:08Z</dcterms:modified>
</cp:coreProperties>
</file>