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0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Q105" i="1" s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G119" i="1" l="1"/>
  <c r="G120" i="1"/>
  <c r="G107" i="1"/>
  <c r="I107" i="1" s="1"/>
  <c r="G112" i="1"/>
  <c r="I112" i="1" s="1"/>
  <c r="G113" i="1"/>
  <c r="G106" i="1"/>
  <c r="G127" i="1"/>
  <c r="G128" i="1"/>
  <c r="I128" i="1" s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7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96" i="1" l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<sst xmlns="http://schemas.openxmlformats.org/spreadsheetml/2006/main" count="60" uniqueCount="33">
  <si>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</si>
  <si>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</si>
  <si>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</si>
  <si>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</si>
  <si>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</si>
  <si>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</si>
  <si>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</si>
  <si>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</si>
  <si>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</si>
  <si>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</si>
  <si>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</si>
  <si>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</si>
  <si>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</si>
  <si>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</si>
  <si>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</si>
  <si>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</si>
  <si>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</si>
  <si>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</si>
  <si>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</si>
  <si>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</si>
  <si>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</si>
  <si>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</si>
  <si>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</si>
  <si>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</si>
  <si>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</si>
  <si>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Wynnum Road, Wynnum West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</si>
  <si>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</si>
  <si>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</si>
  <si>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</si>
  <si>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</si>
  <si>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M035</t>
  </si>
  <si>
    <t>Lat/Lon:</t>
  </si>
  <si>
    <t>-27.437549; 153.157865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</si>
</sst>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42651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7:00 AM to 8:00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1:00 PM to 2:00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1</v>
      </c>
      <c r="K20" s="32">
        <v>0</v>
      </c>
      <c r="L20" s="32">
        <v>0</v>
      </c>
      <c r="M20" s="33">
        <f t="shared" si="2"/>
        <v>1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1</v>
      </c>
      <c r="S20" s="32">
        <f t="shared" si="4"/>
        <v>0</v>
      </c>
      <c r="T20" s="32">
        <f t="shared" si="4"/>
        <v>0</v>
      </c>
      <c r="U20" s="35">
        <f t="shared" si="5"/>
        <v>1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0</v>
      </c>
      <c r="S21" s="32">
        <f t="shared" si="4"/>
        <v>0</v>
      </c>
      <c r="T21" s="32">
        <f t="shared" si="4"/>
        <v>0</v>
      </c>
      <c r="U21" s="35">
        <f t="shared" si="5"/>
        <v>0</v>
      </c>
    </row>
    <row r="22" spans="1:21" s="29" customFormat="1" ht="20.100000000000001" customHeight="1">
      <c r="A22" s="30">
        <v>0.26041666666666669</v>
      </c>
      <c r="B22" s="31">
        <v>5</v>
      </c>
      <c r="C22" s="32">
        <v>0</v>
      </c>
      <c r="D22" s="32">
        <v>0</v>
      </c>
      <c r="E22" s="33">
        <f t="shared" si="0"/>
        <v>5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5</v>
      </c>
      <c r="S22" s="32">
        <f t="shared" si="4"/>
        <v>0</v>
      </c>
      <c r="T22" s="32">
        <f t="shared" si="4"/>
        <v>0</v>
      </c>
      <c r="U22" s="35">
        <f t="shared" si="5"/>
        <v>5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2</v>
      </c>
      <c r="S23" s="38">
        <f t="shared" si="4"/>
        <v>1</v>
      </c>
      <c r="T23" s="38">
        <f t="shared" si="4"/>
        <v>0</v>
      </c>
      <c r="U23" s="35">
        <f t="shared" si="5"/>
        <v>3</v>
      </c>
    </row>
    <row r="24" spans="1:21" s="29" customFormat="1" ht="20.100000000000001" customHeight="1">
      <c r="A24" s="36">
        <v>0.28125</v>
      </c>
      <c r="B24" s="37">
        <v>4</v>
      </c>
      <c r="C24" s="38">
        <v>0</v>
      </c>
      <c r="D24" s="38">
        <v>0</v>
      </c>
      <c r="E24" s="33">
        <f t="shared" si="0"/>
        <v>4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4</v>
      </c>
      <c r="S24" s="38">
        <f t="shared" si="4"/>
        <v>0</v>
      </c>
      <c r="T24" s="38">
        <f t="shared" si="4"/>
        <v>0</v>
      </c>
      <c r="U24" s="35">
        <f t="shared" si="5"/>
        <v>4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0</v>
      </c>
      <c r="S25" s="38">
        <f t="shared" si="4"/>
        <v>0</v>
      </c>
      <c r="T25" s="38">
        <f t="shared" si="4"/>
        <v>0</v>
      </c>
      <c r="U25" s="35">
        <f t="shared" si="5"/>
        <v>0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0</v>
      </c>
      <c r="S26" s="38">
        <f t="shared" si="4"/>
        <v>2</v>
      </c>
      <c r="T26" s="38">
        <f t="shared" si="4"/>
        <v>0</v>
      </c>
      <c r="U26" s="35">
        <f t="shared" si="5"/>
        <v>2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0</v>
      </c>
      <c r="K27" s="32">
        <v>1</v>
      </c>
      <c r="L27" s="32">
        <v>0</v>
      </c>
      <c r="M27" s="33">
        <f t="shared" si="2"/>
        <v>1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1</v>
      </c>
      <c r="S27" s="32">
        <f t="shared" si="4"/>
        <v>2</v>
      </c>
      <c r="T27" s="32">
        <f t="shared" si="4"/>
        <v>0</v>
      </c>
      <c r="U27" s="35">
        <f t="shared" si="5"/>
        <v>3</v>
      </c>
    </row>
    <row r="28" spans="1:21" s="29" customFormat="1" ht="20.100000000000001" customHeight="1">
      <c r="A28" s="30">
        <v>0.3229166666666668</v>
      </c>
      <c r="B28" s="31">
        <v>2</v>
      </c>
      <c r="C28" s="32">
        <v>0</v>
      </c>
      <c r="D28" s="32">
        <v>0</v>
      </c>
      <c r="E28" s="33">
        <f t="shared" si="0"/>
        <v>2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3</v>
      </c>
      <c r="S28" s="32">
        <f t="shared" si="4"/>
        <v>2</v>
      </c>
      <c r="T28" s="32">
        <f t="shared" si="4"/>
        <v>0</v>
      </c>
      <c r="U28" s="35">
        <f t="shared" si="5"/>
        <v>5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2</v>
      </c>
      <c r="L29" s="32">
        <v>0</v>
      </c>
      <c r="M29" s="33">
        <f t="shared" si="2"/>
        <v>2</v>
      </c>
      <c r="N29" s="34">
        <v>0</v>
      </c>
      <c r="O29" s="32">
        <v>0</v>
      </c>
      <c r="P29" s="32">
        <v>0</v>
      </c>
      <c r="Q29" s="35">
        <f t="shared" si="3"/>
        <v>0</v>
      </c>
      <c r="R29" s="34">
        <f t="shared" si="6"/>
        <v>1</v>
      </c>
      <c r="S29" s="32">
        <f t="shared" si="4"/>
        <v>2</v>
      </c>
      <c r="T29" s="32">
        <f t="shared" si="4"/>
        <v>0</v>
      </c>
      <c r="U29" s="35">
        <f t="shared" si="5"/>
        <v>3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0</v>
      </c>
      <c r="S30" s="32">
        <f t="shared" si="4"/>
        <v>0</v>
      </c>
      <c r="T30" s="32">
        <f t="shared" si="4"/>
        <v>0</v>
      </c>
      <c r="U30" s="35">
        <f t="shared" si="5"/>
        <v>0</v>
      </c>
    </row>
    <row r="31" spans="1:21" s="29" customFormat="1" ht="20.100000000000001" customHeight="1">
      <c r="A31" s="30">
        <v>0.35416666666666685</v>
      </c>
      <c r="B31" s="31">
        <v>1</v>
      </c>
      <c r="C31" s="32">
        <v>0</v>
      </c>
      <c r="D31" s="32">
        <v>0</v>
      </c>
      <c r="E31" s="33">
        <f t="shared" si="0"/>
        <v>1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1</v>
      </c>
      <c r="S31" s="32">
        <f t="shared" si="4"/>
        <v>2</v>
      </c>
      <c r="T31" s="32">
        <f t="shared" si="4"/>
        <v>0</v>
      </c>
      <c r="U31" s="35">
        <f t="shared" si="5"/>
        <v>3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0</v>
      </c>
      <c r="P32" s="32">
        <v>0</v>
      </c>
      <c r="Q32" s="35">
        <f t="shared" si="3"/>
        <v>0</v>
      </c>
      <c r="R32" s="34">
        <f t="shared" si="6"/>
        <v>0</v>
      </c>
      <c r="S32" s="32">
        <f t="shared" si="4"/>
        <v>0</v>
      </c>
      <c r="T32" s="32">
        <f t="shared" si="4"/>
        <v>0</v>
      </c>
      <c r="U32" s="35">
        <f t="shared" si="5"/>
        <v>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0</v>
      </c>
      <c r="O33" s="32">
        <v>3</v>
      </c>
      <c r="P33" s="32">
        <v>0</v>
      </c>
      <c r="Q33" s="35">
        <f t="shared" si="3"/>
        <v>3</v>
      </c>
      <c r="R33" s="34">
        <f t="shared" si="6"/>
        <v>1</v>
      </c>
      <c r="S33" s="32">
        <f t="shared" si="4"/>
        <v>4</v>
      </c>
      <c r="T33" s="32">
        <f t="shared" si="4"/>
        <v>0</v>
      </c>
      <c r="U33" s="35">
        <f t="shared" si="5"/>
        <v>5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1</v>
      </c>
      <c r="S34" s="32">
        <f t="shared" si="4"/>
        <v>1</v>
      </c>
      <c r="T34" s="32">
        <f t="shared" si="4"/>
        <v>0</v>
      </c>
      <c r="U34" s="35">
        <f t="shared" si="5"/>
        <v>2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2</v>
      </c>
      <c r="G35" s="32">
        <v>0</v>
      </c>
      <c r="H35" s="32">
        <v>0</v>
      </c>
      <c r="I35" s="35">
        <f t="shared" si="1"/>
        <v>2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2</v>
      </c>
      <c r="S35" s="32">
        <f t="shared" si="4"/>
        <v>2</v>
      </c>
      <c r="T35" s="32">
        <f t="shared" si="4"/>
        <v>0</v>
      </c>
      <c r="U35" s="35">
        <f t="shared" si="5"/>
        <v>4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1</v>
      </c>
      <c r="S36" s="32">
        <f t="shared" si="4"/>
        <v>1</v>
      </c>
      <c r="T36" s="32">
        <f t="shared" si="4"/>
        <v>0</v>
      </c>
      <c r="U36" s="35">
        <f t="shared" si="5"/>
        <v>2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0</v>
      </c>
      <c r="S37" s="32">
        <f t="shared" si="4"/>
        <v>1</v>
      </c>
      <c r="T37" s="32">
        <f t="shared" si="4"/>
        <v>0</v>
      </c>
      <c r="U37" s="35">
        <f t="shared" si="5"/>
        <v>1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1</v>
      </c>
      <c r="T38" s="32">
        <f t="shared" si="4"/>
        <v>0</v>
      </c>
      <c r="U38" s="35">
        <f t="shared" si="5"/>
        <v>2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1</v>
      </c>
      <c r="S40" s="32">
        <f t="shared" si="4"/>
        <v>0</v>
      </c>
      <c r="T40" s="32">
        <f t="shared" si="4"/>
        <v>0</v>
      </c>
      <c r="U40" s="35">
        <f t="shared" si="5"/>
        <v>1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1</v>
      </c>
      <c r="L41" s="32">
        <v>0</v>
      </c>
      <c r="M41" s="33">
        <f t="shared" si="2"/>
        <v>1</v>
      </c>
      <c r="N41" s="34">
        <v>0</v>
      </c>
      <c r="O41" s="32">
        <v>2</v>
      </c>
      <c r="P41" s="32">
        <v>0</v>
      </c>
      <c r="Q41" s="35">
        <f t="shared" si="3"/>
        <v>2</v>
      </c>
      <c r="R41" s="34">
        <f t="shared" si="6"/>
        <v>0</v>
      </c>
      <c r="S41" s="32">
        <f t="shared" si="4"/>
        <v>3</v>
      </c>
      <c r="T41" s="32">
        <f t="shared" si="4"/>
        <v>0</v>
      </c>
      <c r="U41" s="35">
        <f t="shared" si="5"/>
        <v>3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0</v>
      </c>
      <c r="T42" s="32">
        <f t="shared" si="4"/>
        <v>0</v>
      </c>
      <c r="U42" s="35">
        <f t="shared" si="5"/>
        <v>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2</v>
      </c>
      <c r="P45" s="32">
        <v>0</v>
      </c>
      <c r="Q45" s="35">
        <f t="shared" si="3"/>
        <v>2</v>
      </c>
      <c r="R45" s="34">
        <f t="shared" si="6"/>
        <v>0</v>
      </c>
      <c r="S45" s="32">
        <f t="shared" si="4"/>
        <v>2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0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0</v>
      </c>
      <c r="T49" s="32">
        <f t="shared" si="4"/>
        <v>0</v>
      </c>
      <c r="U49" s="35">
        <f t="shared" si="5"/>
        <v>0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2</v>
      </c>
      <c r="S50" s="32">
        <f t="shared" si="4"/>
        <v>0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2</v>
      </c>
      <c r="P51" s="32">
        <v>1</v>
      </c>
      <c r="Q51" s="35">
        <f t="shared" si="3"/>
        <v>3</v>
      </c>
      <c r="R51" s="34">
        <f t="shared" si="6"/>
        <v>0</v>
      </c>
      <c r="S51" s="32">
        <f t="shared" si="4"/>
        <v>2</v>
      </c>
      <c r="T51" s="32">
        <f t="shared" si="4"/>
        <v>1</v>
      </c>
      <c r="U51" s="35">
        <f t="shared" si="5"/>
        <v>3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2</v>
      </c>
      <c r="P52" s="32">
        <v>0</v>
      </c>
      <c r="Q52" s="35">
        <f t="shared" si="3"/>
        <v>2</v>
      </c>
      <c r="R52" s="34">
        <f t="shared" si="6"/>
        <v>0</v>
      </c>
      <c r="S52" s="32">
        <f t="shared" si="4"/>
        <v>2</v>
      </c>
      <c r="T52" s="32">
        <f t="shared" si="4"/>
        <v>0</v>
      </c>
      <c r="U52" s="35">
        <f t="shared" si="5"/>
        <v>2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4</v>
      </c>
      <c r="L53" s="32">
        <v>2</v>
      </c>
      <c r="M53" s="33">
        <f t="shared" si="2"/>
        <v>6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0</v>
      </c>
      <c r="S53" s="32">
        <f t="shared" si="4"/>
        <v>5</v>
      </c>
      <c r="T53" s="32">
        <f t="shared" si="4"/>
        <v>2</v>
      </c>
      <c r="U53" s="35">
        <f t="shared" si="5"/>
        <v>7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2</v>
      </c>
      <c r="L54" s="32">
        <v>0</v>
      </c>
      <c r="M54" s="33">
        <f t="shared" si="2"/>
        <v>2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2</v>
      </c>
      <c r="T54" s="32">
        <f t="shared" si="4"/>
        <v>0</v>
      </c>
      <c r="U54" s="35">
        <f t="shared" si="5"/>
        <v>2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1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0</v>
      </c>
      <c r="S59" s="32">
        <f t="shared" si="4"/>
        <v>1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3</v>
      </c>
      <c r="P60" s="32">
        <v>0</v>
      </c>
      <c r="Q60" s="35">
        <f t="shared" si="3"/>
        <v>3</v>
      </c>
      <c r="R60" s="34">
        <f t="shared" si="6"/>
        <v>1</v>
      </c>
      <c r="S60" s="32">
        <f t="shared" si="4"/>
        <v>3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0</v>
      </c>
      <c r="S61" s="32">
        <f t="shared" si="4"/>
        <v>0</v>
      </c>
      <c r="T61" s="32">
        <f t="shared" si="4"/>
        <v>0</v>
      </c>
      <c r="U61" s="35">
        <f t="shared" si="5"/>
        <v>0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2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1</v>
      </c>
      <c r="S63" s="38">
        <f t="shared" si="4"/>
        <v>2</v>
      </c>
      <c r="T63" s="38">
        <f t="shared" si="4"/>
        <v>0</v>
      </c>
      <c r="U63" s="35">
        <f t="shared" si="5"/>
        <v>3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0</v>
      </c>
      <c r="L64" s="38">
        <v>0</v>
      </c>
      <c r="M64" s="33">
        <f t="shared" si="2"/>
        <v>0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1</v>
      </c>
      <c r="S64" s="38">
        <f t="shared" si="4"/>
        <v>1</v>
      </c>
      <c r="T64" s="38">
        <f t="shared" si="4"/>
        <v>0</v>
      </c>
      <c r="U64" s="35">
        <f t="shared" si="5"/>
        <v>2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1</v>
      </c>
      <c r="G65" s="38">
        <v>0</v>
      </c>
      <c r="H65" s="38">
        <v>0</v>
      </c>
      <c r="I65" s="35">
        <f t="shared" si="1"/>
        <v>1</v>
      </c>
      <c r="J65" s="37">
        <v>0</v>
      </c>
      <c r="K65" s="38">
        <v>1</v>
      </c>
      <c r="L65" s="38">
        <v>1</v>
      </c>
      <c r="M65" s="33">
        <f t="shared" si="2"/>
        <v>2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1</v>
      </c>
      <c r="S65" s="38">
        <f t="shared" si="4"/>
        <v>1</v>
      </c>
      <c r="T65" s="38">
        <f t="shared" si="4"/>
        <v>1</v>
      </c>
      <c r="U65" s="35">
        <f t="shared" si="5"/>
        <v>3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1</v>
      </c>
      <c r="P66" s="32">
        <v>1</v>
      </c>
      <c r="Q66" s="35">
        <f t="shared" si="3"/>
        <v>2</v>
      </c>
      <c r="R66" s="34">
        <f t="shared" si="6"/>
        <v>2</v>
      </c>
      <c r="S66" s="32">
        <f t="shared" si="4"/>
        <v>1</v>
      </c>
      <c r="T66" s="32">
        <f t="shared" si="4"/>
        <v>1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2</v>
      </c>
      <c r="C67" s="32">
        <v>0</v>
      </c>
      <c r="D67" s="32">
        <v>0</v>
      </c>
      <c r="E67" s="33">
        <f t="shared" si="0"/>
        <v>2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1</v>
      </c>
      <c r="L67" s="32">
        <v>0</v>
      </c>
      <c r="M67" s="33">
        <f t="shared" si="2"/>
        <v>1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2</v>
      </c>
      <c r="S67" s="32">
        <f t="shared" si="4"/>
        <v>3</v>
      </c>
      <c r="T67" s="32">
        <f t="shared" si="4"/>
        <v>0</v>
      </c>
      <c r="U67" s="35">
        <f t="shared" si="5"/>
        <v>5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1</v>
      </c>
      <c r="P68" s="32">
        <v>0</v>
      </c>
      <c r="Q68" s="35">
        <f t="shared" si="3"/>
        <v>1</v>
      </c>
      <c r="R68" s="34">
        <f t="shared" si="6"/>
        <v>1</v>
      </c>
      <c r="S68" s="32">
        <f t="shared" si="4"/>
        <v>1</v>
      </c>
      <c r="T68" s="32">
        <f t="shared" si="4"/>
        <v>0</v>
      </c>
      <c r="U68" s="35">
        <f t="shared" si="5"/>
        <v>2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0</v>
      </c>
      <c r="L69" s="32">
        <v>0</v>
      </c>
      <c r="M69" s="33">
        <f t="shared" si="2"/>
        <v>0</v>
      </c>
      <c r="N69" s="34">
        <v>0</v>
      </c>
      <c r="O69" s="32">
        <v>3</v>
      </c>
      <c r="P69" s="32">
        <v>0</v>
      </c>
      <c r="Q69" s="35">
        <f t="shared" si="3"/>
        <v>3</v>
      </c>
      <c r="R69" s="34">
        <f t="shared" si="6"/>
        <v>0</v>
      </c>
      <c r="S69" s="32">
        <f t="shared" si="4"/>
        <v>3</v>
      </c>
      <c r="T69" s="32">
        <f t="shared" si="4"/>
        <v>0</v>
      </c>
      <c r="U69" s="35">
        <f t="shared" si="5"/>
        <v>3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1</v>
      </c>
      <c r="L70" s="32">
        <v>0</v>
      </c>
      <c r="M70" s="33">
        <f t="shared" si="2"/>
        <v>1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0</v>
      </c>
      <c r="S70" s="32">
        <f t="shared" si="4"/>
        <v>1</v>
      </c>
      <c r="T70" s="32">
        <f t="shared" si="4"/>
        <v>0</v>
      </c>
      <c r="U70" s="35">
        <f t="shared" si="5"/>
        <v>1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0</v>
      </c>
      <c r="S71" s="32">
        <f t="shared" si="4"/>
        <v>1</v>
      </c>
      <c r="T71" s="32">
        <f t="shared" si="4"/>
        <v>0</v>
      </c>
      <c r="U71" s="35">
        <f t="shared" si="5"/>
        <v>1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25</v>
      </c>
      <c r="C74" s="49">
        <f t="shared" si="7"/>
        <v>0</v>
      </c>
      <c r="D74" s="49">
        <f t="shared" si="7"/>
        <v>0</v>
      </c>
      <c r="E74" s="50">
        <f t="shared" si="7"/>
        <v>25</v>
      </c>
      <c r="F74" s="51">
        <f t="shared" si="7"/>
        <v>12</v>
      </c>
      <c r="G74" s="49">
        <f t="shared" si="7"/>
        <v>0</v>
      </c>
      <c r="H74" s="49">
        <f t="shared" si="7"/>
        <v>0</v>
      </c>
      <c r="I74" s="52">
        <f t="shared" si="7"/>
        <v>12</v>
      </c>
      <c r="J74" s="48">
        <f t="shared" si="7"/>
        <v>1</v>
      </c>
      <c r="K74" s="49">
        <f t="shared" si="7"/>
        <v>33</v>
      </c>
      <c r="L74" s="49">
        <f t="shared" si="7"/>
        <v>3</v>
      </c>
      <c r="M74" s="50">
        <f t="shared" si="7"/>
        <v>37</v>
      </c>
      <c r="N74" s="51">
        <f t="shared" si="7"/>
        <v>0</v>
      </c>
      <c r="O74" s="49">
        <f t="shared" si="7"/>
        <v>29</v>
      </c>
      <c r="P74" s="49">
        <f t="shared" si="7"/>
        <v>2</v>
      </c>
      <c r="Q74" s="52">
        <f t="shared" si="7"/>
        <v>31</v>
      </c>
      <c r="R74" s="51">
        <f t="shared" si="7"/>
        <v>38</v>
      </c>
      <c r="S74" s="49">
        <f t="shared" si="7"/>
        <v>62</v>
      </c>
      <c r="T74" s="49">
        <f t="shared" si="7"/>
        <v>5</v>
      </c>
      <c r="U74" s="52">
        <f t="shared" si="7"/>
        <v>105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2</v>
      </c>
      <c r="G75" s="56">
        <f t="shared" si="8"/>
        <v>0</v>
      </c>
      <c r="H75" s="56">
        <f t="shared" si="8"/>
        <v>0</v>
      </c>
      <c r="I75" s="59">
        <f t="shared" si="8"/>
        <v>2</v>
      </c>
      <c r="J75" s="55">
        <f>J148</f>
        <v>0</v>
      </c>
      <c r="K75" s="56">
        <f t="shared" ref="K75:Q75" si="9">K148</f>
        <v>7</v>
      </c>
      <c r="L75" s="56">
        <f t="shared" si="9"/>
        <v>0</v>
      </c>
      <c r="M75" s="57">
        <f t="shared" si="9"/>
        <v>7</v>
      </c>
      <c r="N75" s="58">
        <f t="shared" si="9"/>
        <v>0</v>
      </c>
      <c r="O75" s="56">
        <f t="shared" si="9"/>
        <v>1</v>
      </c>
      <c r="P75" s="56">
        <f t="shared" si="9"/>
        <v>0</v>
      </c>
      <c r="Q75" s="59">
        <f t="shared" si="9"/>
        <v>1</v>
      </c>
      <c r="R75" s="58">
        <f t="shared" si="8"/>
        <v>5</v>
      </c>
      <c r="S75" s="56">
        <f t="shared" si="8"/>
        <v>8</v>
      </c>
      <c r="T75" s="56">
        <f t="shared" si="8"/>
        <v>0</v>
      </c>
      <c r="U75" s="59">
        <f t="shared" si="8"/>
        <v>13</v>
      </c>
    </row>
    <row r="76" spans="1:21" s="67" customFormat="1" ht="45" customHeight="1" thickBot="1">
      <c r="A76" s="61" t="s">
        <v>16</v>
      </c>
      <c r="B76" s="62">
        <f t="shared" ref="B76:U76" si="10">B149</f>
        <v>2</v>
      </c>
      <c r="C76" s="63">
        <f t="shared" si="10"/>
        <v>0</v>
      </c>
      <c r="D76" s="63">
        <f t="shared" si="10"/>
        <v>0</v>
      </c>
      <c r="E76" s="64">
        <f t="shared" si="10"/>
        <v>2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0</v>
      </c>
      <c r="K76" s="63">
        <f t="shared" si="10"/>
        <v>4</v>
      </c>
      <c r="L76" s="63">
        <f t="shared" si="10"/>
        <v>2</v>
      </c>
      <c r="M76" s="64">
        <f t="shared" si="10"/>
        <v>6</v>
      </c>
      <c r="N76" s="65">
        <f t="shared" si="10"/>
        <v>0</v>
      </c>
      <c r="O76" s="63">
        <f t="shared" si="10"/>
        <v>5</v>
      </c>
      <c r="P76" s="63">
        <f t="shared" si="10"/>
        <v>1</v>
      </c>
      <c r="Q76" s="66">
        <f t="shared" si="10"/>
        <v>6</v>
      </c>
      <c r="R76" s="65">
        <f t="shared" si="10"/>
        <v>2</v>
      </c>
      <c r="S76" s="63">
        <f t="shared" si="10"/>
        <v>9</v>
      </c>
      <c r="T76" s="63">
        <f t="shared" si="10"/>
        <v>3</v>
      </c>
      <c r="U76" s="66">
        <f t="shared" si="10"/>
        <v>14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25</v>
      </c>
      <c r="Z92" s="70">
        <f ca="1">OFFSET(E$92,$W$91,$W$92)</f>
        <v>12</v>
      </c>
      <c r="AA92" s="70">
        <f ca="1">OFFSET(I$92,$W$91,$W$92)</f>
        <v>37</v>
      </c>
      <c r="AB92" s="70">
        <f ca="1">OFFSET(M$92,$W$91,$W$92)</f>
        <v>31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1</v>
      </c>
      <c r="K93" s="79">
        <f t="shared" ref="K93:L93" si="20">SUM(K18:K21)</f>
        <v>0</v>
      </c>
      <c r="L93" s="79">
        <f t="shared" si="20"/>
        <v>0</v>
      </c>
      <c r="M93" s="80">
        <f t="shared" ref="M93:M145" si="21">SUM(J93:L93)</f>
        <v>1</v>
      </c>
      <c r="N93" s="78">
        <f>SUM(N18:N21)</f>
        <v>0</v>
      </c>
      <c r="O93" s="79">
        <f t="shared" ref="O93:P93" si="22">SUM(O18:O21)</f>
        <v>0</v>
      </c>
      <c r="P93" s="79">
        <f t="shared" si="22"/>
        <v>0</v>
      </c>
      <c r="Q93" s="81">
        <f t="shared" ref="Q93:Q145" si="23">SUM(N93:P93)</f>
        <v>0</v>
      </c>
      <c r="R93" s="78">
        <f>SUM(R18:R21)</f>
        <v>1</v>
      </c>
      <c r="S93" s="79">
        <f t="shared" ref="S93:T93" si="24">SUM(S18:S21)</f>
        <v>0</v>
      </c>
      <c r="T93" s="79">
        <f t="shared" si="24"/>
        <v>0</v>
      </c>
      <c r="U93" s="81">
        <f t="shared" ref="U93:U145" si="25">SUM(R93:T93)</f>
        <v>1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</v>
      </c>
      <c r="C94" s="84">
        <f t="shared" si="26"/>
        <v>0</v>
      </c>
      <c r="D94" s="84">
        <f t="shared" si="26"/>
        <v>0</v>
      </c>
      <c r="E94" s="85">
        <f t="shared" si="17"/>
        <v>5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1</v>
      </c>
      <c r="K94" s="84">
        <f t="shared" si="28"/>
        <v>0</v>
      </c>
      <c r="L94" s="84">
        <f t="shared" si="28"/>
        <v>0</v>
      </c>
      <c r="M94" s="85">
        <f t="shared" si="21"/>
        <v>1</v>
      </c>
      <c r="N94" s="83">
        <f t="shared" ref="N94:P109" si="29">SUM(N19:N22)</f>
        <v>0</v>
      </c>
      <c r="O94" s="84">
        <f t="shared" si="29"/>
        <v>0</v>
      </c>
      <c r="P94" s="84">
        <f t="shared" si="29"/>
        <v>0</v>
      </c>
      <c r="Q94" s="86">
        <f t="shared" si="23"/>
        <v>0</v>
      </c>
      <c r="R94" s="83">
        <f t="shared" ref="R94:T109" si="30">SUM(R19:R22)</f>
        <v>6</v>
      </c>
      <c r="S94" s="84">
        <f t="shared" si="30"/>
        <v>0</v>
      </c>
      <c r="T94" s="84">
        <f t="shared" si="30"/>
        <v>0</v>
      </c>
      <c r="U94" s="86">
        <f t="shared" si="25"/>
        <v>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7</v>
      </c>
      <c r="C95" s="84">
        <f t="shared" si="26"/>
        <v>0</v>
      </c>
      <c r="D95" s="84">
        <f t="shared" si="26"/>
        <v>0</v>
      </c>
      <c r="E95" s="85">
        <f t="shared" si="17"/>
        <v>7</v>
      </c>
      <c r="F95" s="83">
        <f t="shared" si="27"/>
        <v>0</v>
      </c>
      <c r="G95" s="84">
        <f t="shared" si="27"/>
        <v>0</v>
      </c>
      <c r="H95" s="84">
        <f t="shared" si="27"/>
        <v>0</v>
      </c>
      <c r="I95" s="86">
        <f t="shared" si="19"/>
        <v>0</v>
      </c>
      <c r="J95" s="83">
        <f t="shared" si="28"/>
        <v>1</v>
      </c>
      <c r="K95" s="84">
        <f t="shared" si="28"/>
        <v>1</v>
      </c>
      <c r="L95" s="84">
        <f t="shared" si="28"/>
        <v>0</v>
      </c>
      <c r="M95" s="85">
        <f t="shared" si="21"/>
        <v>2</v>
      </c>
      <c r="N95" s="83">
        <f t="shared" si="29"/>
        <v>0</v>
      </c>
      <c r="O95" s="84">
        <f t="shared" si="29"/>
        <v>0</v>
      </c>
      <c r="P95" s="84">
        <f t="shared" si="29"/>
        <v>0</v>
      </c>
      <c r="Q95" s="86">
        <f t="shared" si="23"/>
        <v>0</v>
      </c>
      <c r="R95" s="83">
        <f t="shared" si="30"/>
        <v>8</v>
      </c>
      <c r="S95" s="84">
        <f t="shared" si="30"/>
        <v>1</v>
      </c>
      <c r="T95" s="84">
        <f t="shared" si="30"/>
        <v>0</v>
      </c>
      <c r="U95" s="86">
        <f t="shared" si="25"/>
        <v>9</v>
      </c>
    </row>
    <row r="96" spans="1:28" hidden="1">
      <c r="A96" s="82">
        <f t="shared" si="31"/>
        <v>0.28125000000000006</v>
      </c>
      <c r="B96" s="83">
        <f t="shared" si="26"/>
        <v>11</v>
      </c>
      <c r="C96" s="84">
        <f t="shared" si="26"/>
        <v>0</v>
      </c>
      <c r="D96" s="84">
        <f t="shared" si="26"/>
        <v>0</v>
      </c>
      <c r="E96" s="85">
        <f t="shared" si="17"/>
        <v>11</v>
      </c>
      <c r="F96" s="83">
        <f t="shared" si="27"/>
        <v>0</v>
      </c>
      <c r="G96" s="84">
        <f t="shared" si="27"/>
        <v>0</v>
      </c>
      <c r="H96" s="84">
        <f t="shared" si="27"/>
        <v>0</v>
      </c>
      <c r="I96" s="86">
        <f t="shared" si="19"/>
        <v>0</v>
      </c>
      <c r="J96" s="83">
        <f t="shared" si="28"/>
        <v>0</v>
      </c>
      <c r="K96" s="84">
        <f t="shared" si="28"/>
        <v>1</v>
      </c>
      <c r="L96" s="84">
        <f t="shared" si="28"/>
        <v>0</v>
      </c>
      <c r="M96" s="85">
        <f t="shared" si="21"/>
        <v>1</v>
      </c>
      <c r="N96" s="83">
        <f t="shared" si="29"/>
        <v>0</v>
      </c>
      <c r="O96" s="84">
        <f t="shared" si="29"/>
        <v>0</v>
      </c>
      <c r="P96" s="84">
        <f t="shared" si="29"/>
        <v>0</v>
      </c>
      <c r="Q96" s="86">
        <f t="shared" si="23"/>
        <v>0</v>
      </c>
      <c r="R96" s="83">
        <f t="shared" si="30"/>
        <v>11</v>
      </c>
      <c r="S96" s="84">
        <f t="shared" si="30"/>
        <v>1</v>
      </c>
      <c r="T96" s="84">
        <f t="shared" si="30"/>
        <v>0</v>
      </c>
      <c r="U96" s="86">
        <f t="shared" si="25"/>
        <v>12</v>
      </c>
    </row>
    <row r="97" spans="1:21" hidden="1">
      <c r="A97" s="82">
        <f t="shared" si="31"/>
        <v>0.29166666666666674</v>
      </c>
      <c r="B97" s="83">
        <f t="shared" si="26"/>
        <v>11</v>
      </c>
      <c r="C97" s="84">
        <f t="shared" si="26"/>
        <v>0</v>
      </c>
      <c r="D97" s="84">
        <f t="shared" si="26"/>
        <v>0</v>
      </c>
      <c r="E97" s="85">
        <f t="shared" si="17"/>
        <v>11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0</v>
      </c>
      <c r="K97" s="84">
        <f t="shared" si="28"/>
        <v>1</v>
      </c>
      <c r="L97" s="84">
        <f t="shared" si="28"/>
        <v>0</v>
      </c>
      <c r="M97" s="85">
        <f t="shared" si="21"/>
        <v>1</v>
      </c>
      <c r="N97" s="83">
        <f t="shared" si="29"/>
        <v>0</v>
      </c>
      <c r="O97" s="84">
        <f t="shared" si="29"/>
        <v>0</v>
      </c>
      <c r="P97" s="84">
        <f t="shared" si="29"/>
        <v>0</v>
      </c>
      <c r="Q97" s="86">
        <f t="shared" si="23"/>
        <v>0</v>
      </c>
      <c r="R97" s="83">
        <f t="shared" si="30"/>
        <v>11</v>
      </c>
      <c r="S97" s="84">
        <f t="shared" si="30"/>
        <v>1</v>
      </c>
      <c r="T97" s="84">
        <f t="shared" si="30"/>
        <v>0</v>
      </c>
      <c r="U97" s="86">
        <f t="shared" si="25"/>
        <v>12</v>
      </c>
    </row>
    <row r="98" spans="1:21" hidden="1">
      <c r="A98" s="82">
        <f t="shared" si="31"/>
        <v>0.30208333333333343</v>
      </c>
      <c r="B98" s="83">
        <f t="shared" si="26"/>
        <v>6</v>
      </c>
      <c r="C98" s="84">
        <f t="shared" si="26"/>
        <v>0</v>
      </c>
      <c r="D98" s="84">
        <f t="shared" si="26"/>
        <v>0</v>
      </c>
      <c r="E98" s="85">
        <f t="shared" si="17"/>
        <v>6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0</v>
      </c>
      <c r="K98" s="84">
        <f t="shared" si="28"/>
        <v>3</v>
      </c>
      <c r="L98" s="84">
        <f t="shared" si="28"/>
        <v>0</v>
      </c>
      <c r="M98" s="85">
        <f t="shared" si="21"/>
        <v>3</v>
      </c>
      <c r="N98" s="83">
        <f t="shared" si="29"/>
        <v>0</v>
      </c>
      <c r="O98" s="84">
        <f t="shared" si="29"/>
        <v>0</v>
      </c>
      <c r="P98" s="84">
        <f t="shared" si="29"/>
        <v>0</v>
      </c>
      <c r="Q98" s="86">
        <f t="shared" si="23"/>
        <v>0</v>
      </c>
      <c r="R98" s="83">
        <f t="shared" si="30"/>
        <v>6</v>
      </c>
      <c r="S98" s="84">
        <f t="shared" si="30"/>
        <v>3</v>
      </c>
      <c r="T98" s="84">
        <f t="shared" si="30"/>
        <v>0</v>
      </c>
      <c r="U98" s="86">
        <f t="shared" si="25"/>
        <v>9</v>
      </c>
    </row>
    <row r="99" spans="1:21" hidden="1">
      <c r="A99" s="82">
        <f t="shared" si="31"/>
        <v>0.31250000000000011</v>
      </c>
      <c r="B99" s="83">
        <f t="shared" si="26"/>
        <v>4</v>
      </c>
      <c r="C99" s="84">
        <f t="shared" si="26"/>
        <v>0</v>
      </c>
      <c r="D99" s="84">
        <f t="shared" si="26"/>
        <v>0</v>
      </c>
      <c r="E99" s="85">
        <f t="shared" si="17"/>
        <v>4</v>
      </c>
      <c r="F99" s="83">
        <f t="shared" si="27"/>
        <v>1</v>
      </c>
      <c r="G99" s="84">
        <f t="shared" si="27"/>
        <v>0</v>
      </c>
      <c r="H99" s="84">
        <f t="shared" si="27"/>
        <v>0</v>
      </c>
      <c r="I99" s="86">
        <f t="shared" si="19"/>
        <v>1</v>
      </c>
      <c r="J99" s="83">
        <f t="shared" si="28"/>
        <v>0</v>
      </c>
      <c r="K99" s="84">
        <f t="shared" si="28"/>
        <v>3</v>
      </c>
      <c r="L99" s="84">
        <f t="shared" si="28"/>
        <v>0</v>
      </c>
      <c r="M99" s="85">
        <f t="shared" si="21"/>
        <v>3</v>
      </c>
      <c r="N99" s="83">
        <f t="shared" si="29"/>
        <v>0</v>
      </c>
      <c r="O99" s="84">
        <f t="shared" si="29"/>
        <v>1</v>
      </c>
      <c r="P99" s="84">
        <f t="shared" si="29"/>
        <v>0</v>
      </c>
      <c r="Q99" s="86">
        <f t="shared" si="23"/>
        <v>1</v>
      </c>
      <c r="R99" s="83">
        <f t="shared" si="30"/>
        <v>5</v>
      </c>
      <c r="S99" s="84">
        <f t="shared" si="30"/>
        <v>4</v>
      </c>
      <c r="T99" s="84">
        <f t="shared" si="30"/>
        <v>0</v>
      </c>
      <c r="U99" s="86">
        <f t="shared" si="25"/>
        <v>9</v>
      </c>
    </row>
    <row r="100" spans="1:21" hidden="1">
      <c r="A100" s="82">
        <f t="shared" si="31"/>
        <v>0.3229166666666668</v>
      </c>
      <c r="B100" s="83">
        <f t="shared" si="26"/>
        <v>2</v>
      </c>
      <c r="C100" s="84">
        <f t="shared" si="26"/>
        <v>0</v>
      </c>
      <c r="D100" s="84">
        <f t="shared" si="26"/>
        <v>0</v>
      </c>
      <c r="E100" s="85">
        <f t="shared" si="17"/>
        <v>2</v>
      </c>
      <c r="F100" s="83">
        <f t="shared" si="27"/>
        <v>2</v>
      </c>
      <c r="G100" s="84">
        <f t="shared" si="27"/>
        <v>0</v>
      </c>
      <c r="H100" s="84">
        <f t="shared" si="27"/>
        <v>0</v>
      </c>
      <c r="I100" s="86">
        <f t="shared" si="19"/>
        <v>2</v>
      </c>
      <c r="J100" s="83">
        <f t="shared" si="28"/>
        <v>0</v>
      </c>
      <c r="K100" s="84">
        <f t="shared" si="28"/>
        <v>5</v>
      </c>
      <c r="L100" s="84">
        <f t="shared" si="28"/>
        <v>0</v>
      </c>
      <c r="M100" s="85">
        <f t="shared" si="21"/>
        <v>5</v>
      </c>
      <c r="N100" s="83">
        <f t="shared" si="29"/>
        <v>0</v>
      </c>
      <c r="O100" s="84">
        <f t="shared" si="29"/>
        <v>1</v>
      </c>
      <c r="P100" s="84">
        <f t="shared" si="29"/>
        <v>0</v>
      </c>
      <c r="Q100" s="86">
        <f t="shared" si="23"/>
        <v>1</v>
      </c>
      <c r="R100" s="83">
        <f t="shared" si="30"/>
        <v>4</v>
      </c>
      <c r="S100" s="84">
        <f t="shared" si="30"/>
        <v>6</v>
      </c>
      <c r="T100" s="84">
        <f t="shared" si="30"/>
        <v>0</v>
      </c>
      <c r="U100" s="86">
        <f t="shared" si="25"/>
        <v>10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2</v>
      </c>
      <c r="G101" s="84">
        <f t="shared" si="27"/>
        <v>0</v>
      </c>
      <c r="H101" s="84">
        <f t="shared" si="27"/>
        <v>0</v>
      </c>
      <c r="I101" s="86">
        <f t="shared" si="19"/>
        <v>2</v>
      </c>
      <c r="J101" s="83">
        <f t="shared" si="28"/>
        <v>0</v>
      </c>
      <c r="K101" s="84">
        <f t="shared" si="28"/>
        <v>7</v>
      </c>
      <c r="L101" s="84">
        <f t="shared" si="28"/>
        <v>0</v>
      </c>
      <c r="M101" s="85">
        <f t="shared" si="21"/>
        <v>7</v>
      </c>
      <c r="N101" s="83">
        <f t="shared" si="29"/>
        <v>0</v>
      </c>
      <c r="O101" s="84">
        <f t="shared" si="29"/>
        <v>1</v>
      </c>
      <c r="P101" s="84">
        <f t="shared" si="29"/>
        <v>0</v>
      </c>
      <c r="Q101" s="86">
        <f t="shared" si="23"/>
        <v>1</v>
      </c>
      <c r="R101" s="83">
        <f t="shared" si="30"/>
        <v>5</v>
      </c>
      <c r="S101" s="84">
        <f t="shared" si="30"/>
        <v>8</v>
      </c>
      <c r="T101" s="84">
        <f t="shared" si="30"/>
        <v>0</v>
      </c>
      <c r="U101" s="86">
        <f t="shared" si="25"/>
        <v>13</v>
      </c>
    </row>
    <row r="102" spans="1:21" hidden="1">
      <c r="A102" s="82">
        <f t="shared" si="31"/>
        <v>0.34375000000000017</v>
      </c>
      <c r="B102" s="83">
        <f t="shared" si="26"/>
        <v>3</v>
      </c>
      <c r="C102" s="84">
        <f t="shared" si="26"/>
        <v>0</v>
      </c>
      <c r="D102" s="84">
        <f t="shared" si="26"/>
        <v>0</v>
      </c>
      <c r="E102" s="85">
        <f t="shared" si="17"/>
        <v>3</v>
      </c>
      <c r="F102" s="83">
        <f t="shared" si="27"/>
        <v>2</v>
      </c>
      <c r="G102" s="84">
        <f t="shared" si="27"/>
        <v>0</v>
      </c>
      <c r="H102" s="84">
        <f t="shared" si="27"/>
        <v>0</v>
      </c>
      <c r="I102" s="86">
        <f t="shared" si="19"/>
        <v>2</v>
      </c>
      <c r="J102" s="83">
        <f t="shared" si="28"/>
        <v>0</v>
      </c>
      <c r="K102" s="84">
        <f t="shared" si="28"/>
        <v>5</v>
      </c>
      <c r="L102" s="84">
        <f t="shared" si="28"/>
        <v>0</v>
      </c>
      <c r="M102" s="85">
        <f t="shared" si="21"/>
        <v>5</v>
      </c>
      <c r="N102" s="83">
        <f t="shared" si="29"/>
        <v>0</v>
      </c>
      <c r="O102" s="84">
        <f t="shared" si="29"/>
        <v>1</v>
      </c>
      <c r="P102" s="84">
        <f t="shared" si="29"/>
        <v>0</v>
      </c>
      <c r="Q102" s="86">
        <f t="shared" si="23"/>
        <v>1</v>
      </c>
      <c r="R102" s="83">
        <f t="shared" si="30"/>
        <v>5</v>
      </c>
      <c r="S102" s="84">
        <f t="shared" si="30"/>
        <v>6</v>
      </c>
      <c r="T102" s="84">
        <f t="shared" si="30"/>
        <v>0</v>
      </c>
      <c r="U102" s="86">
        <f t="shared" si="25"/>
        <v>11</v>
      </c>
    </row>
    <row r="103" spans="1:21" hidden="1">
      <c r="A103" s="82">
        <f t="shared" si="31"/>
        <v>0.35416666666666685</v>
      </c>
      <c r="B103" s="83">
        <f t="shared" si="26"/>
        <v>4</v>
      </c>
      <c r="C103" s="84">
        <f t="shared" si="26"/>
        <v>0</v>
      </c>
      <c r="D103" s="84">
        <f t="shared" si="26"/>
        <v>0</v>
      </c>
      <c r="E103" s="85">
        <f t="shared" si="17"/>
        <v>4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0</v>
      </c>
      <c r="K103" s="84">
        <f t="shared" si="28"/>
        <v>6</v>
      </c>
      <c r="L103" s="84">
        <f t="shared" si="28"/>
        <v>0</v>
      </c>
      <c r="M103" s="85">
        <f t="shared" si="21"/>
        <v>6</v>
      </c>
      <c r="N103" s="83">
        <f t="shared" si="29"/>
        <v>0</v>
      </c>
      <c r="O103" s="84">
        <f t="shared" si="29"/>
        <v>0</v>
      </c>
      <c r="P103" s="84">
        <f t="shared" si="29"/>
        <v>0</v>
      </c>
      <c r="Q103" s="86">
        <f t="shared" si="23"/>
        <v>0</v>
      </c>
      <c r="R103" s="83">
        <f t="shared" si="30"/>
        <v>5</v>
      </c>
      <c r="S103" s="84">
        <f t="shared" si="30"/>
        <v>6</v>
      </c>
      <c r="T103" s="84">
        <f t="shared" si="30"/>
        <v>0</v>
      </c>
      <c r="U103" s="86">
        <f t="shared" si="25"/>
        <v>11</v>
      </c>
    </row>
    <row r="104" spans="1:21" hidden="1">
      <c r="A104" s="82">
        <f t="shared" si="31"/>
        <v>0.36458333333333354</v>
      </c>
      <c r="B104" s="83">
        <f t="shared" si="26"/>
        <v>2</v>
      </c>
      <c r="C104" s="84">
        <f t="shared" si="26"/>
        <v>0</v>
      </c>
      <c r="D104" s="84">
        <f t="shared" si="26"/>
        <v>0</v>
      </c>
      <c r="E104" s="85">
        <f t="shared" si="17"/>
        <v>2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0</v>
      </c>
      <c r="K104" s="84">
        <f t="shared" si="28"/>
        <v>4</v>
      </c>
      <c r="L104" s="84">
        <f t="shared" si="28"/>
        <v>0</v>
      </c>
      <c r="M104" s="85">
        <f t="shared" si="21"/>
        <v>4</v>
      </c>
      <c r="N104" s="83">
        <f t="shared" si="29"/>
        <v>0</v>
      </c>
      <c r="O104" s="84">
        <f t="shared" si="29"/>
        <v>0</v>
      </c>
      <c r="P104" s="84">
        <f t="shared" si="29"/>
        <v>0</v>
      </c>
      <c r="Q104" s="86">
        <f t="shared" si="23"/>
        <v>0</v>
      </c>
      <c r="R104" s="83">
        <f t="shared" si="30"/>
        <v>2</v>
      </c>
      <c r="S104" s="84">
        <f t="shared" si="30"/>
        <v>4</v>
      </c>
      <c r="T104" s="84">
        <f t="shared" si="30"/>
        <v>0</v>
      </c>
      <c r="U104" s="86">
        <f t="shared" si="25"/>
        <v>6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1</v>
      </c>
      <c r="G105" s="84">
        <f t="shared" si="27"/>
        <v>0</v>
      </c>
      <c r="H105" s="84">
        <f t="shared" si="27"/>
        <v>0</v>
      </c>
      <c r="I105" s="86">
        <f t="shared" si="19"/>
        <v>1</v>
      </c>
      <c r="J105" s="83">
        <f t="shared" si="28"/>
        <v>0</v>
      </c>
      <c r="K105" s="84">
        <f t="shared" si="28"/>
        <v>3</v>
      </c>
      <c r="L105" s="84">
        <f t="shared" si="28"/>
        <v>0</v>
      </c>
      <c r="M105" s="85">
        <f t="shared" si="21"/>
        <v>3</v>
      </c>
      <c r="N105" s="83">
        <f t="shared" si="29"/>
        <v>0</v>
      </c>
      <c r="O105" s="84">
        <f t="shared" si="29"/>
        <v>3</v>
      </c>
      <c r="P105" s="84">
        <f t="shared" si="29"/>
        <v>0</v>
      </c>
      <c r="Q105" s="86">
        <f t="shared" si="23"/>
        <v>3</v>
      </c>
      <c r="R105" s="83">
        <f t="shared" si="30"/>
        <v>2</v>
      </c>
      <c r="S105" s="84">
        <f t="shared" si="30"/>
        <v>6</v>
      </c>
      <c r="T105" s="84">
        <f t="shared" si="30"/>
        <v>0</v>
      </c>
      <c r="U105" s="86">
        <f t="shared" si="25"/>
        <v>8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2</v>
      </c>
      <c r="G106" s="84">
        <f t="shared" si="27"/>
        <v>0</v>
      </c>
      <c r="H106" s="84">
        <f t="shared" si="27"/>
        <v>0</v>
      </c>
      <c r="I106" s="86">
        <f t="shared" si="19"/>
        <v>2</v>
      </c>
      <c r="J106" s="83">
        <f t="shared" si="28"/>
        <v>0</v>
      </c>
      <c r="K106" s="84">
        <f t="shared" si="28"/>
        <v>4</v>
      </c>
      <c r="L106" s="84">
        <f t="shared" si="28"/>
        <v>0</v>
      </c>
      <c r="M106" s="85">
        <f t="shared" si="21"/>
        <v>4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3</v>
      </c>
      <c r="S106" s="84">
        <f t="shared" si="30"/>
        <v>7</v>
      </c>
      <c r="T106" s="84">
        <f t="shared" si="30"/>
        <v>0</v>
      </c>
      <c r="U106" s="86">
        <f t="shared" si="25"/>
        <v>10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4</v>
      </c>
      <c r="G107" s="84">
        <f t="shared" si="27"/>
        <v>0</v>
      </c>
      <c r="H107" s="84">
        <f t="shared" si="27"/>
        <v>0</v>
      </c>
      <c r="I107" s="86">
        <f t="shared" si="19"/>
        <v>4</v>
      </c>
      <c r="J107" s="83">
        <f t="shared" si="28"/>
        <v>0</v>
      </c>
      <c r="K107" s="84">
        <f t="shared" si="28"/>
        <v>4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3</v>
      </c>
      <c r="P107" s="84">
        <f t="shared" si="29"/>
        <v>0</v>
      </c>
      <c r="Q107" s="86">
        <f t="shared" si="23"/>
        <v>3</v>
      </c>
      <c r="R107" s="83">
        <f t="shared" si="30"/>
        <v>4</v>
      </c>
      <c r="S107" s="84">
        <f t="shared" si="30"/>
        <v>7</v>
      </c>
      <c r="T107" s="84">
        <f t="shared" si="30"/>
        <v>0</v>
      </c>
      <c r="U107" s="86">
        <f t="shared" si="25"/>
        <v>11</v>
      </c>
    </row>
    <row r="108" spans="1:21" hidden="1">
      <c r="A108" s="82">
        <f t="shared" si="31"/>
        <v>0.40625000000000028</v>
      </c>
      <c r="B108" s="83">
        <f t="shared" si="26"/>
        <v>1</v>
      </c>
      <c r="C108" s="84">
        <f t="shared" si="26"/>
        <v>0</v>
      </c>
      <c r="D108" s="84">
        <f t="shared" si="26"/>
        <v>0</v>
      </c>
      <c r="E108" s="85">
        <f t="shared" si="17"/>
        <v>1</v>
      </c>
      <c r="F108" s="83">
        <f t="shared" si="27"/>
        <v>4</v>
      </c>
      <c r="G108" s="84">
        <f t="shared" si="27"/>
        <v>0</v>
      </c>
      <c r="H108" s="84">
        <f t="shared" si="27"/>
        <v>0</v>
      </c>
      <c r="I108" s="86">
        <f t="shared" si="19"/>
        <v>4</v>
      </c>
      <c r="J108" s="83">
        <f t="shared" si="28"/>
        <v>0</v>
      </c>
      <c r="K108" s="84">
        <f t="shared" si="28"/>
        <v>5</v>
      </c>
      <c r="L108" s="84">
        <f t="shared" si="28"/>
        <v>0</v>
      </c>
      <c r="M108" s="85">
        <f t="shared" si="21"/>
        <v>5</v>
      </c>
      <c r="N108" s="83">
        <f t="shared" si="29"/>
        <v>0</v>
      </c>
      <c r="O108" s="84">
        <f t="shared" si="29"/>
        <v>3</v>
      </c>
      <c r="P108" s="84">
        <f t="shared" si="29"/>
        <v>0</v>
      </c>
      <c r="Q108" s="86">
        <f t="shared" si="23"/>
        <v>3</v>
      </c>
      <c r="R108" s="83">
        <f t="shared" si="30"/>
        <v>5</v>
      </c>
      <c r="S108" s="84">
        <f t="shared" si="30"/>
        <v>8</v>
      </c>
      <c r="T108" s="84">
        <f t="shared" si="30"/>
        <v>0</v>
      </c>
      <c r="U108" s="86">
        <f t="shared" si="25"/>
        <v>13</v>
      </c>
    </row>
    <row r="109" spans="1:21" hidden="1">
      <c r="A109" s="82">
        <f t="shared" si="31"/>
        <v>0.41666666666666696</v>
      </c>
      <c r="B109" s="83">
        <f t="shared" si="26"/>
        <v>1</v>
      </c>
      <c r="C109" s="84">
        <f t="shared" si="26"/>
        <v>0</v>
      </c>
      <c r="D109" s="84">
        <f t="shared" si="26"/>
        <v>0</v>
      </c>
      <c r="E109" s="85">
        <f t="shared" si="17"/>
        <v>1</v>
      </c>
      <c r="F109" s="83">
        <f t="shared" si="27"/>
        <v>3</v>
      </c>
      <c r="G109" s="84">
        <f t="shared" si="27"/>
        <v>0</v>
      </c>
      <c r="H109" s="84">
        <f t="shared" si="27"/>
        <v>0</v>
      </c>
      <c r="I109" s="86">
        <f t="shared" si="19"/>
        <v>3</v>
      </c>
      <c r="J109" s="83">
        <f t="shared" si="28"/>
        <v>0</v>
      </c>
      <c r="K109" s="84">
        <f t="shared" si="28"/>
        <v>4</v>
      </c>
      <c r="L109" s="84">
        <f t="shared" si="28"/>
        <v>0</v>
      </c>
      <c r="M109" s="85">
        <f t="shared" si="21"/>
        <v>4</v>
      </c>
      <c r="N109" s="83">
        <f t="shared" si="29"/>
        <v>0</v>
      </c>
      <c r="O109" s="84">
        <f t="shared" si="29"/>
        <v>1</v>
      </c>
      <c r="P109" s="84">
        <f t="shared" si="29"/>
        <v>0</v>
      </c>
      <c r="Q109" s="86">
        <f t="shared" si="23"/>
        <v>1</v>
      </c>
      <c r="R109" s="83">
        <f t="shared" si="30"/>
        <v>4</v>
      </c>
      <c r="S109" s="84">
        <f t="shared" si="30"/>
        <v>5</v>
      </c>
      <c r="T109" s="84">
        <f t="shared" si="30"/>
        <v>0</v>
      </c>
      <c r="U109" s="86">
        <f t="shared" si="25"/>
        <v>9</v>
      </c>
    </row>
    <row r="110" spans="1:21" hidden="1">
      <c r="A110" s="82">
        <f t="shared" si="31"/>
        <v>0.42708333333333365</v>
      </c>
      <c r="B110" s="83">
        <f t="shared" ref="B110:D125" si="32">SUM(B35:B38)</f>
        <v>2</v>
      </c>
      <c r="C110" s="84">
        <f t="shared" si="32"/>
        <v>0</v>
      </c>
      <c r="D110" s="84">
        <f t="shared" si="32"/>
        <v>0</v>
      </c>
      <c r="E110" s="85">
        <f t="shared" si="17"/>
        <v>2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0</v>
      </c>
      <c r="K110" s="84">
        <f t="shared" si="34"/>
        <v>4</v>
      </c>
      <c r="L110" s="84">
        <f t="shared" si="34"/>
        <v>0</v>
      </c>
      <c r="M110" s="85">
        <f t="shared" si="21"/>
        <v>4</v>
      </c>
      <c r="N110" s="83">
        <f t="shared" ref="N110:P125" si="35">SUM(N35:N38)</f>
        <v>0</v>
      </c>
      <c r="O110" s="84">
        <f t="shared" si="35"/>
        <v>1</v>
      </c>
      <c r="P110" s="84">
        <f t="shared" si="35"/>
        <v>0</v>
      </c>
      <c r="Q110" s="86">
        <f t="shared" si="23"/>
        <v>1</v>
      </c>
      <c r="R110" s="83">
        <f t="shared" ref="R110:T125" si="36">SUM(R35:R38)</f>
        <v>4</v>
      </c>
      <c r="S110" s="84">
        <f t="shared" si="36"/>
        <v>5</v>
      </c>
      <c r="T110" s="84">
        <f t="shared" si="36"/>
        <v>0</v>
      </c>
      <c r="U110" s="86">
        <f t="shared" si="25"/>
        <v>9</v>
      </c>
    </row>
    <row r="111" spans="1:21" hidden="1">
      <c r="A111" s="82">
        <f t="shared" si="31"/>
        <v>0.43750000000000033</v>
      </c>
      <c r="B111" s="83">
        <f t="shared" si="32"/>
        <v>2</v>
      </c>
      <c r="C111" s="84">
        <f t="shared" si="32"/>
        <v>0</v>
      </c>
      <c r="D111" s="84">
        <f t="shared" si="32"/>
        <v>0</v>
      </c>
      <c r="E111" s="85">
        <f t="shared" si="17"/>
        <v>2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2</v>
      </c>
      <c r="L111" s="84">
        <f t="shared" si="34"/>
        <v>0</v>
      </c>
      <c r="M111" s="85">
        <f t="shared" si="21"/>
        <v>2</v>
      </c>
      <c r="N111" s="83">
        <f t="shared" si="35"/>
        <v>0</v>
      </c>
      <c r="O111" s="84">
        <f t="shared" si="35"/>
        <v>1</v>
      </c>
      <c r="P111" s="84">
        <f t="shared" si="35"/>
        <v>0</v>
      </c>
      <c r="Q111" s="86">
        <f t="shared" si="23"/>
        <v>1</v>
      </c>
      <c r="R111" s="83">
        <f t="shared" si="36"/>
        <v>2</v>
      </c>
      <c r="S111" s="84">
        <f t="shared" si="36"/>
        <v>3</v>
      </c>
      <c r="T111" s="84">
        <f t="shared" si="36"/>
        <v>0</v>
      </c>
      <c r="U111" s="86">
        <f t="shared" si="25"/>
        <v>5</v>
      </c>
    </row>
    <row r="112" spans="1:21" hidden="1">
      <c r="A112" s="82">
        <f t="shared" si="31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5">
        <f t="shared" si="17"/>
        <v>1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0</v>
      </c>
      <c r="K112" s="84">
        <f t="shared" si="34"/>
        <v>1</v>
      </c>
      <c r="L112" s="84">
        <f t="shared" si="34"/>
        <v>0</v>
      </c>
      <c r="M112" s="85">
        <f t="shared" si="21"/>
        <v>1</v>
      </c>
      <c r="N112" s="83">
        <f t="shared" si="35"/>
        <v>0</v>
      </c>
      <c r="O112" s="84">
        <f t="shared" si="35"/>
        <v>1</v>
      </c>
      <c r="P112" s="84">
        <f t="shared" si="35"/>
        <v>0</v>
      </c>
      <c r="Q112" s="86">
        <f t="shared" si="23"/>
        <v>1</v>
      </c>
      <c r="R112" s="83">
        <f t="shared" si="36"/>
        <v>2</v>
      </c>
      <c r="S112" s="84">
        <f t="shared" si="36"/>
        <v>2</v>
      </c>
      <c r="T112" s="84">
        <f t="shared" si="36"/>
        <v>0</v>
      </c>
      <c r="U112" s="86">
        <f t="shared" si="25"/>
        <v>4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2</v>
      </c>
      <c r="L113" s="84">
        <f t="shared" si="34"/>
        <v>0</v>
      </c>
      <c r="M113" s="85">
        <f t="shared" si="21"/>
        <v>2</v>
      </c>
      <c r="N113" s="83">
        <f t="shared" si="35"/>
        <v>0</v>
      </c>
      <c r="O113" s="84">
        <f t="shared" si="35"/>
        <v>2</v>
      </c>
      <c r="P113" s="84">
        <f t="shared" si="35"/>
        <v>0</v>
      </c>
      <c r="Q113" s="86">
        <f t="shared" si="23"/>
        <v>2</v>
      </c>
      <c r="R113" s="83">
        <f t="shared" si="36"/>
        <v>2</v>
      </c>
      <c r="S113" s="84">
        <f t="shared" si="36"/>
        <v>4</v>
      </c>
      <c r="T113" s="84">
        <f t="shared" si="36"/>
        <v>0</v>
      </c>
      <c r="U113" s="86">
        <f t="shared" si="25"/>
        <v>6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1</v>
      </c>
      <c r="L114" s="84">
        <f t="shared" si="34"/>
        <v>0</v>
      </c>
      <c r="M114" s="85">
        <f t="shared" si="21"/>
        <v>1</v>
      </c>
      <c r="N114" s="83">
        <f t="shared" si="35"/>
        <v>0</v>
      </c>
      <c r="O114" s="84">
        <f t="shared" si="35"/>
        <v>2</v>
      </c>
      <c r="P114" s="84">
        <f t="shared" si="35"/>
        <v>0</v>
      </c>
      <c r="Q114" s="86">
        <f t="shared" si="23"/>
        <v>2</v>
      </c>
      <c r="R114" s="83">
        <f t="shared" si="36"/>
        <v>1</v>
      </c>
      <c r="S114" s="84">
        <f t="shared" si="36"/>
        <v>3</v>
      </c>
      <c r="T114" s="84">
        <f t="shared" si="36"/>
        <v>0</v>
      </c>
      <c r="U114" s="86">
        <f t="shared" si="25"/>
        <v>4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0</v>
      </c>
      <c r="K115" s="84">
        <f t="shared" si="34"/>
        <v>2</v>
      </c>
      <c r="L115" s="84">
        <f t="shared" si="34"/>
        <v>0</v>
      </c>
      <c r="M115" s="85">
        <f t="shared" si="21"/>
        <v>2</v>
      </c>
      <c r="N115" s="83">
        <f t="shared" si="35"/>
        <v>0</v>
      </c>
      <c r="O115" s="84">
        <f t="shared" si="35"/>
        <v>2</v>
      </c>
      <c r="P115" s="84">
        <f t="shared" si="35"/>
        <v>0</v>
      </c>
      <c r="Q115" s="86">
        <f t="shared" si="23"/>
        <v>2</v>
      </c>
      <c r="R115" s="83">
        <f t="shared" si="36"/>
        <v>1</v>
      </c>
      <c r="S115" s="84">
        <f t="shared" si="36"/>
        <v>4</v>
      </c>
      <c r="T115" s="84">
        <f t="shared" si="36"/>
        <v>0</v>
      </c>
      <c r="U115" s="86">
        <f t="shared" si="25"/>
        <v>5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3</v>
      </c>
      <c r="L116" s="84">
        <f t="shared" si="34"/>
        <v>0</v>
      </c>
      <c r="M116" s="85">
        <f t="shared" si="21"/>
        <v>3</v>
      </c>
      <c r="N116" s="83">
        <f t="shared" si="35"/>
        <v>0</v>
      </c>
      <c r="O116" s="84">
        <f t="shared" si="35"/>
        <v>2</v>
      </c>
      <c r="P116" s="84">
        <f t="shared" si="35"/>
        <v>0</v>
      </c>
      <c r="Q116" s="86">
        <f t="shared" si="23"/>
        <v>2</v>
      </c>
      <c r="R116" s="83">
        <f t="shared" si="36"/>
        <v>0</v>
      </c>
      <c r="S116" s="84">
        <f t="shared" si="36"/>
        <v>5</v>
      </c>
      <c r="T116" s="84">
        <f t="shared" si="36"/>
        <v>0</v>
      </c>
      <c r="U116" s="86">
        <f t="shared" si="25"/>
        <v>5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2</v>
      </c>
      <c r="P117" s="89">
        <f t="shared" si="35"/>
        <v>0</v>
      </c>
      <c r="Q117" s="91">
        <f t="shared" si="23"/>
        <v>2</v>
      </c>
      <c r="R117" s="88">
        <f t="shared" si="36"/>
        <v>0</v>
      </c>
      <c r="S117" s="89">
        <f t="shared" si="36"/>
        <v>4</v>
      </c>
      <c r="T117" s="89">
        <f t="shared" si="36"/>
        <v>0</v>
      </c>
      <c r="U117" s="91">
        <f t="shared" si="25"/>
        <v>4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2</v>
      </c>
      <c r="L118" s="94">
        <f t="shared" si="34"/>
        <v>0</v>
      </c>
      <c r="M118" s="95">
        <f t="shared" si="21"/>
        <v>2</v>
      </c>
      <c r="N118" s="93">
        <f t="shared" si="35"/>
        <v>0</v>
      </c>
      <c r="O118" s="94">
        <f t="shared" si="35"/>
        <v>2</v>
      </c>
      <c r="P118" s="94">
        <f t="shared" si="35"/>
        <v>0</v>
      </c>
      <c r="Q118" s="96">
        <f t="shared" si="23"/>
        <v>2</v>
      </c>
      <c r="R118" s="93">
        <f t="shared" si="36"/>
        <v>0</v>
      </c>
      <c r="S118" s="94">
        <f t="shared" si="36"/>
        <v>4</v>
      </c>
      <c r="T118" s="94">
        <f t="shared" si="36"/>
        <v>0</v>
      </c>
      <c r="U118" s="96">
        <f t="shared" si="25"/>
        <v>4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1</v>
      </c>
      <c r="L119" s="84">
        <f t="shared" si="34"/>
        <v>0</v>
      </c>
      <c r="M119" s="85">
        <f t="shared" si="21"/>
        <v>1</v>
      </c>
      <c r="N119" s="83">
        <f t="shared" si="35"/>
        <v>0</v>
      </c>
      <c r="O119" s="84">
        <f t="shared" si="35"/>
        <v>2</v>
      </c>
      <c r="P119" s="84">
        <f t="shared" si="35"/>
        <v>0</v>
      </c>
      <c r="Q119" s="86">
        <f t="shared" si="23"/>
        <v>2</v>
      </c>
      <c r="R119" s="83">
        <f t="shared" si="36"/>
        <v>0</v>
      </c>
      <c r="S119" s="84">
        <f t="shared" si="36"/>
        <v>3</v>
      </c>
      <c r="T119" s="84">
        <f t="shared" si="36"/>
        <v>0</v>
      </c>
      <c r="U119" s="86">
        <f t="shared" si="25"/>
        <v>3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0</v>
      </c>
      <c r="L120" s="84">
        <f t="shared" si="34"/>
        <v>0</v>
      </c>
      <c r="M120" s="85">
        <f t="shared" si="21"/>
        <v>0</v>
      </c>
      <c r="N120" s="83">
        <f t="shared" si="35"/>
        <v>0</v>
      </c>
      <c r="O120" s="84">
        <f t="shared" si="35"/>
        <v>2</v>
      </c>
      <c r="P120" s="84">
        <f t="shared" si="35"/>
        <v>0</v>
      </c>
      <c r="Q120" s="86">
        <f t="shared" si="23"/>
        <v>2</v>
      </c>
      <c r="R120" s="83">
        <f t="shared" si="36"/>
        <v>1</v>
      </c>
      <c r="S120" s="84">
        <f t="shared" si="36"/>
        <v>2</v>
      </c>
      <c r="T120" s="84">
        <f t="shared" si="36"/>
        <v>0</v>
      </c>
      <c r="U120" s="86">
        <f t="shared" si="25"/>
        <v>3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0</v>
      </c>
      <c r="L121" s="84">
        <f t="shared" si="34"/>
        <v>0</v>
      </c>
      <c r="M121" s="85">
        <f t="shared" si="21"/>
        <v>0</v>
      </c>
      <c r="N121" s="83">
        <f t="shared" si="35"/>
        <v>0</v>
      </c>
      <c r="O121" s="84">
        <f t="shared" si="35"/>
        <v>0</v>
      </c>
      <c r="P121" s="84">
        <f t="shared" si="35"/>
        <v>0</v>
      </c>
      <c r="Q121" s="86">
        <f t="shared" si="23"/>
        <v>0</v>
      </c>
      <c r="R121" s="83">
        <f t="shared" si="36"/>
        <v>1</v>
      </c>
      <c r="S121" s="84">
        <f t="shared" si="36"/>
        <v>0</v>
      </c>
      <c r="T121" s="84">
        <f t="shared" si="36"/>
        <v>0</v>
      </c>
      <c r="U121" s="86">
        <f t="shared" si="25"/>
        <v>1</v>
      </c>
    </row>
    <row r="122" spans="1:21" hidden="1">
      <c r="A122" s="82">
        <f t="shared" si="31"/>
        <v>0.55208333333333359</v>
      </c>
      <c r="B122" s="83">
        <f t="shared" si="32"/>
        <v>2</v>
      </c>
      <c r="C122" s="84">
        <f t="shared" si="32"/>
        <v>0</v>
      </c>
      <c r="D122" s="84">
        <f t="shared" si="32"/>
        <v>0</v>
      </c>
      <c r="E122" s="85">
        <f t="shared" si="17"/>
        <v>2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0</v>
      </c>
      <c r="L122" s="84">
        <f t="shared" si="34"/>
        <v>0</v>
      </c>
      <c r="M122" s="85">
        <f t="shared" si="21"/>
        <v>0</v>
      </c>
      <c r="N122" s="83">
        <f t="shared" si="35"/>
        <v>0</v>
      </c>
      <c r="O122" s="84">
        <f t="shared" si="35"/>
        <v>0</v>
      </c>
      <c r="P122" s="84">
        <f t="shared" si="35"/>
        <v>0</v>
      </c>
      <c r="Q122" s="86">
        <f t="shared" si="23"/>
        <v>0</v>
      </c>
      <c r="R122" s="83">
        <f t="shared" si="36"/>
        <v>3</v>
      </c>
      <c r="S122" s="84">
        <f t="shared" si="36"/>
        <v>0</v>
      </c>
      <c r="T122" s="84">
        <f t="shared" si="36"/>
        <v>0</v>
      </c>
      <c r="U122" s="86">
        <f t="shared" si="25"/>
        <v>3</v>
      </c>
    </row>
    <row r="123" spans="1:21" hidden="1">
      <c r="A123" s="82">
        <f t="shared" si="31"/>
        <v>0.56250000000000022</v>
      </c>
      <c r="B123" s="83">
        <f t="shared" si="32"/>
        <v>2</v>
      </c>
      <c r="C123" s="84">
        <f t="shared" si="32"/>
        <v>0</v>
      </c>
      <c r="D123" s="84">
        <f t="shared" si="32"/>
        <v>0</v>
      </c>
      <c r="E123" s="85">
        <f t="shared" si="17"/>
        <v>2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0</v>
      </c>
      <c r="L123" s="84">
        <f t="shared" si="34"/>
        <v>0</v>
      </c>
      <c r="M123" s="85">
        <f t="shared" si="21"/>
        <v>0</v>
      </c>
      <c r="N123" s="83">
        <f t="shared" si="35"/>
        <v>0</v>
      </c>
      <c r="O123" s="84">
        <f t="shared" si="35"/>
        <v>2</v>
      </c>
      <c r="P123" s="84">
        <f t="shared" si="35"/>
        <v>1</v>
      </c>
      <c r="Q123" s="86">
        <f t="shared" si="23"/>
        <v>3</v>
      </c>
      <c r="R123" s="83">
        <f t="shared" si="36"/>
        <v>3</v>
      </c>
      <c r="S123" s="84">
        <f t="shared" si="36"/>
        <v>2</v>
      </c>
      <c r="T123" s="84">
        <f t="shared" si="36"/>
        <v>1</v>
      </c>
      <c r="U123" s="86">
        <f t="shared" si="25"/>
        <v>6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0</v>
      </c>
      <c r="L124" s="84">
        <f t="shared" si="34"/>
        <v>0</v>
      </c>
      <c r="M124" s="85">
        <f t="shared" si="21"/>
        <v>0</v>
      </c>
      <c r="N124" s="83">
        <f t="shared" si="35"/>
        <v>0</v>
      </c>
      <c r="O124" s="84">
        <f t="shared" si="35"/>
        <v>4</v>
      </c>
      <c r="P124" s="84">
        <f t="shared" si="35"/>
        <v>1</v>
      </c>
      <c r="Q124" s="86">
        <f t="shared" si="23"/>
        <v>5</v>
      </c>
      <c r="R124" s="83">
        <f t="shared" si="36"/>
        <v>2</v>
      </c>
      <c r="S124" s="84">
        <f t="shared" si="36"/>
        <v>4</v>
      </c>
      <c r="T124" s="84">
        <f t="shared" si="36"/>
        <v>1</v>
      </c>
      <c r="U124" s="86">
        <f t="shared" si="25"/>
        <v>7</v>
      </c>
    </row>
    <row r="125" spans="1:21" hidden="1">
      <c r="A125" s="82">
        <f t="shared" si="31"/>
        <v>0.58333333333333348</v>
      </c>
      <c r="B125" s="83">
        <f t="shared" si="32"/>
        <v>2</v>
      </c>
      <c r="C125" s="84">
        <f t="shared" si="32"/>
        <v>0</v>
      </c>
      <c r="D125" s="84">
        <f t="shared" si="32"/>
        <v>0</v>
      </c>
      <c r="E125" s="85">
        <f t="shared" si="17"/>
        <v>2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4</v>
      </c>
      <c r="L125" s="84">
        <f t="shared" si="34"/>
        <v>2</v>
      </c>
      <c r="M125" s="85">
        <f t="shared" si="21"/>
        <v>6</v>
      </c>
      <c r="N125" s="83">
        <f t="shared" si="35"/>
        <v>0</v>
      </c>
      <c r="O125" s="84">
        <f t="shared" si="35"/>
        <v>5</v>
      </c>
      <c r="P125" s="84">
        <f t="shared" si="35"/>
        <v>1</v>
      </c>
      <c r="Q125" s="86">
        <f t="shared" si="23"/>
        <v>6</v>
      </c>
      <c r="R125" s="83">
        <f t="shared" si="36"/>
        <v>2</v>
      </c>
      <c r="S125" s="84">
        <f t="shared" si="36"/>
        <v>9</v>
      </c>
      <c r="T125" s="84">
        <f t="shared" si="36"/>
        <v>3</v>
      </c>
      <c r="U125" s="86">
        <f t="shared" si="25"/>
        <v>14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6</v>
      </c>
      <c r="L126" s="84">
        <f t="shared" si="39"/>
        <v>2</v>
      </c>
      <c r="M126" s="85">
        <f t="shared" si="21"/>
        <v>8</v>
      </c>
      <c r="N126" s="83">
        <f t="shared" ref="N126:P141" si="40">SUM(N51:N54)</f>
        <v>0</v>
      </c>
      <c r="O126" s="84">
        <f t="shared" si="40"/>
        <v>5</v>
      </c>
      <c r="P126" s="84">
        <f t="shared" si="40"/>
        <v>1</v>
      </c>
      <c r="Q126" s="86">
        <f t="shared" si="23"/>
        <v>6</v>
      </c>
      <c r="R126" s="83">
        <f t="shared" ref="R126:T141" si="41">SUM(R51:R54)</f>
        <v>0</v>
      </c>
      <c r="S126" s="84">
        <f t="shared" si="41"/>
        <v>11</v>
      </c>
      <c r="T126" s="84">
        <f t="shared" si="41"/>
        <v>3</v>
      </c>
      <c r="U126" s="86">
        <f t="shared" si="25"/>
        <v>14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7</v>
      </c>
      <c r="L127" s="84">
        <f t="shared" si="39"/>
        <v>2</v>
      </c>
      <c r="M127" s="85">
        <f t="shared" si="21"/>
        <v>9</v>
      </c>
      <c r="N127" s="83">
        <f t="shared" si="40"/>
        <v>0</v>
      </c>
      <c r="O127" s="84">
        <f t="shared" si="40"/>
        <v>3</v>
      </c>
      <c r="P127" s="84">
        <f t="shared" si="40"/>
        <v>0</v>
      </c>
      <c r="Q127" s="86">
        <f t="shared" si="23"/>
        <v>3</v>
      </c>
      <c r="R127" s="83">
        <f t="shared" si="41"/>
        <v>0</v>
      </c>
      <c r="S127" s="84">
        <f t="shared" si="41"/>
        <v>10</v>
      </c>
      <c r="T127" s="84">
        <f t="shared" si="41"/>
        <v>2</v>
      </c>
      <c r="U127" s="86">
        <f t="shared" si="25"/>
        <v>12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7</v>
      </c>
      <c r="L128" s="84">
        <f t="shared" si="39"/>
        <v>2</v>
      </c>
      <c r="M128" s="85">
        <f t="shared" si="21"/>
        <v>9</v>
      </c>
      <c r="N128" s="83">
        <f t="shared" si="40"/>
        <v>0</v>
      </c>
      <c r="O128" s="84">
        <f t="shared" si="40"/>
        <v>1</v>
      </c>
      <c r="P128" s="84">
        <f t="shared" si="40"/>
        <v>0</v>
      </c>
      <c r="Q128" s="86">
        <f t="shared" si="23"/>
        <v>1</v>
      </c>
      <c r="R128" s="83">
        <f t="shared" si="41"/>
        <v>0</v>
      </c>
      <c r="S128" s="84">
        <f t="shared" si="41"/>
        <v>8</v>
      </c>
      <c r="T128" s="84">
        <f t="shared" si="41"/>
        <v>2</v>
      </c>
      <c r="U128" s="86">
        <f t="shared" si="25"/>
        <v>10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4</v>
      </c>
      <c r="L129" s="84">
        <f t="shared" si="39"/>
        <v>0</v>
      </c>
      <c r="M129" s="85">
        <f t="shared" si="21"/>
        <v>4</v>
      </c>
      <c r="N129" s="83">
        <f t="shared" si="40"/>
        <v>0</v>
      </c>
      <c r="O129" s="84">
        <f t="shared" si="40"/>
        <v>0</v>
      </c>
      <c r="P129" s="84">
        <f t="shared" si="40"/>
        <v>0</v>
      </c>
      <c r="Q129" s="86">
        <f t="shared" si="23"/>
        <v>0</v>
      </c>
      <c r="R129" s="83">
        <f t="shared" si="41"/>
        <v>0</v>
      </c>
      <c r="S129" s="84">
        <f t="shared" si="41"/>
        <v>4</v>
      </c>
      <c r="T129" s="84">
        <f t="shared" si="41"/>
        <v>0</v>
      </c>
      <c r="U129" s="86">
        <f t="shared" si="25"/>
        <v>4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2</v>
      </c>
      <c r="L130" s="84">
        <f t="shared" si="39"/>
        <v>0</v>
      </c>
      <c r="M130" s="85">
        <f t="shared" si="21"/>
        <v>2</v>
      </c>
      <c r="N130" s="83">
        <f t="shared" si="40"/>
        <v>0</v>
      </c>
      <c r="O130" s="84">
        <f t="shared" si="40"/>
        <v>1</v>
      </c>
      <c r="P130" s="84">
        <f t="shared" si="40"/>
        <v>0</v>
      </c>
      <c r="Q130" s="86">
        <f t="shared" si="23"/>
        <v>1</v>
      </c>
      <c r="R130" s="83">
        <f t="shared" si="41"/>
        <v>0</v>
      </c>
      <c r="S130" s="84">
        <f t="shared" si="41"/>
        <v>3</v>
      </c>
      <c r="T130" s="84">
        <f t="shared" si="41"/>
        <v>0</v>
      </c>
      <c r="U130" s="86">
        <f t="shared" si="25"/>
        <v>3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2</v>
      </c>
      <c r="L131" s="84">
        <f t="shared" si="39"/>
        <v>0</v>
      </c>
      <c r="M131" s="85">
        <f t="shared" si="21"/>
        <v>2</v>
      </c>
      <c r="N131" s="83">
        <f t="shared" si="40"/>
        <v>0</v>
      </c>
      <c r="O131" s="84">
        <f t="shared" si="40"/>
        <v>1</v>
      </c>
      <c r="P131" s="84">
        <f t="shared" si="40"/>
        <v>0</v>
      </c>
      <c r="Q131" s="86">
        <f t="shared" si="23"/>
        <v>1</v>
      </c>
      <c r="R131" s="83">
        <f t="shared" si="41"/>
        <v>0</v>
      </c>
      <c r="S131" s="84">
        <f t="shared" si="41"/>
        <v>3</v>
      </c>
      <c r="T131" s="84">
        <f t="shared" si="41"/>
        <v>0</v>
      </c>
      <c r="U131" s="86">
        <f t="shared" si="25"/>
        <v>3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0</v>
      </c>
      <c r="K132" s="84">
        <f t="shared" si="39"/>
        <v>2</v>
      </c>
      <c r="L132" s="84">
        <f t="shared" si="39"/>
        <v>0</v>
      </c>
      <c r="M132" s="85">
        <f t="shared" si="21"/>
        <v>2</v>
      </c>
      <c r="N132" s="83">
        <f t="shared" si="40"/>
        <v>0</v>
      </c>
      <c r="O132" s="84">
        <f t="shared" si="40"/>
        <v>4</v>
      </c>
      <c r="P132" s="84">
        <f t="shared" si="40"/>
        <v>0</v>
      </c>
      <c r="Q132" s="86">
        <f t="shared" si="23"/>
        <v>4</v>
      </c>
      <c r="R132" s="83">
        <f t="shared" si="41"/>
        <v>1</v>
      </c>
      <c r="S132" s="84">
        <f t="shared" si="41"/>
        <v>6</v>
      </c>
      <c r="T132" s="84">
        <f t="shared" si="41"/>
        <v>0</v>
      </c>
      <c r="U132" s="86">
        <f t="shared" si="25"/>
        <v>7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1</v>
      </c>
      <c r="G133" s="84">
        <f t="shared" si="38"/>
        <v>0</v>
      </c>
      <c r="H133" s="84">
        <f t="shared" si="38"/>
        <v>0</v>
      </c>
      <c r="I133" s="86">
        <f t="shared" si="19"/>
        <v>1</v>
      </c>
      <c r="J133" s="83">
        <f t="shared" si="39"/>
        <v>0</v>
      </c>
      <c r="K133" s="84">
        <f t="shared" si="39"/>
        <v>1</v>
      </c>
      <c r="L133" s="84">
        <f t="shared" si="39"/>
        <v>0</v>
      </c>
      <c r="M133" s="85">
        <f t="shared" si="21"/>
        <v>1</v>
      </c>
      <c r="N133" s="83">
        <f t="shared" si="40"/>
        <v>0</v>
      </c>
      <c r="O133" s="84">
        <f t="shared" si="40"/>
        <v>4</v>
      </c>
      <c r="P133" s="84">
        <f t="shared" si="40"/>
        <v>0</v>
      </c>
      <c r="Q133" s="86">
        <f t="shared" si="23"/>
        <v>4</v>
      </c>
      <c r="R133" s="83">
        <f t="shared" si="41"/>
        <v>1</v>
      </c>
      <c r="S133" s="84">
        <f t="shared" si="41"/>
        <v>5</v>
      </c>
      <c r="T133" s="84">
        <f t="shared" si="41"/>
        <v>0</v>
      </c>
      <c r="U133" s="86">
        <f t="shared" si="25"/>
        <v>6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1</v>
      </c>
      <c r="G134" s="84">
        <f t="shared" si="38"/>
        <v>0</v>
      </c>
      <c r="H134" s="84">
        <f t="shared" si="38"/>
        <v>0</v>
      </c>
      <c r="I134" s="86">
        <f t="shared" si="19"/>
        <v>1</v>
      </c>
      <c r="J134" s="83">
        <f t="shared" si="39"/>
        <v>0</v>
      </c>
      <c r="K134" s="84">
        <f t="shared" si="39"/>
        <v>2</v>
      </c>
      <c r="L134" s="84">
        <f t="shared" si="39"/>
        <v>0</v>
      </c>
      <c r="M134" s="85">
        <f t="shared" si="21"/>
        <v>2</v>
      </c>
      <c r="N134" s="83">
        <f t="shared" si="40"/>
        <v>0</v>
      </c>
      <c r="O134" s="84">
        <f t="shared" si="40"/>
        <v>4</v>
      </c>
      <c r="P134" s="84">
        <f t="shared" si="40"/>
        <v>0</v>
      </c>
      <c r="Q134" s="86">
        <f t="shared" si="23"/>
        <v>4</v>
      </c>
      <c r="R134" s="83">
        <f t="shared" si="41"/>
        <v>2</v>
      </c>
      <c r="S134" s="84">
        <f t="shared" si="41"/>
        <v>6</v>
      </c>
      <c r="T134" s="84">
        <f t="shared" si="41"/>
        <v>0</v>
      </c>
      <c r="U134" s="86">
        <f t="shared" si="25"/>
        <v>8</v>
      </c>
    </row>
    <row r="135" spans="1:21" hidden="1">
      <c r="A135" s="82">
        <f t="shared" si="31"/>
        <v>0.68749999999999978</v>
      </c>
      <c r="B135" s="83">
        <f t="shared" si="37"/>
        <v>2</v>
      </c>
      <c r="C135" s="84">
        <f t="shared" si="37"/>
        <v>0</v>
      </c>
      <c r="D135" s="84">
        <f t="shared" si="37"/>
        <v>0</v>
      </c>
      <c r="E135" s="85">
        <f t="shared" si="17"/>
        <v>2</v>
      </c>
      <c r="F135" s="83">
        <f t="shared" si="38"/>
        <v>1</v>
      </c>
      <c r="G135" s="84">
        <f t="shared" si="38"/>
        <v>0</v>
      </c>
      <c r="H135" s="84">
        <f t="shared" si="38"/>
        <v>0</v>
      </c>
      <c r="I135" s="86">
        <f t="shared" si="19"/>
        <v>1</v>
      </c>
      <c r="J135" s="83">
        <f t="shared" si="39"/>
        <v>0</v>
      </c>
      <c r="K135" s="84">
        <f t="shared" si="39"/>
        <v>2</v>
      </c>
      <c r="L135" s="84">
        <f t="shared" si="39"/>
        <v>0</v>
      </c>
      <c r="M135" s="85">
        <f t="shared" si="21"/>
        <v>2</v>
      </c>
      <c r="N135" s="83">
        <f t="shared" si="40"/>
        <v>0</v>
      </c>
      <c r="O135" s="84">
        <f t="shared" si="40"/>
        <v>5</v>
      </c>
      <c r="P135" s="84">
        <f t="shared" si="40"/>
        <v>0</v>
      </c>
      <c r="Q135" s="86">
        <f t="shared" si="23"/>
        <v>5</v>
      </c>
      <c r="R135" s="83">
        <f t="shared" si="41"/>
        <v>3</v>
      </c>
      <c r="S135" s="84">
        <f t="shared" si="41"/>
        <v>7</v>
      </c>
      <c r="T135" s="84">
        <f t="shared" si="41"/>
        <v>0</v>
      </c>
      <c r="U135" s="86">
        <f t="shared" si="25"/>
        <v>10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2</v>
      </c>
      <c r="L136" s="84">
        <f t="shared" si="39"/>
        <v>0</v>
      </c>
      <c r="M136" s="85">
        <f t="shared" si="21"/>
        <v>2</v>
      </c>
      <c r="N136" s="83">
        <f t="shared" si="40"/>
        <v>0</v>
      </c>
      <c r="O136" s="84">
        <f t="shared" si="40"/>
        <v>3</v>
      </c>
      <c r="P136" s="84">
        <f t="shared" si="40"/>
        <v>0</v>
      </c>
      <c r="Q136" s="86">
        <f t="shared" si="23"/>
        <v>3</v>
      </c>
      <c r="R136" s="83">
        <f t="shared" si="41"/>
        <v>3</v>
      </c>
      <c r="S136" s="84">
        <f t="shared" si="41"/>
        <v>5</v>
      </c>
      <c r="T136" s="84">
        <f t="shared" si="41"/>
        <v>0</v>
      </c>
      <c r="U136" s="86">
        <f t="shared" si="25"/>
        <v>8</v>
      </c>
    </row>
    <row r="137" spans="1:21" hidden="1">
      <c r="A137" s="82">
        <f t="shared" si="31"/>
        <v>0.70833333333333304</v>
      </c>
      <c r="B137" s="83">
        <f t="shared" si="37"/>
        <v>2</v>
      </c>
      <c r="C137" s="84">
        <f t="shared" si="37"/>
        <v>0</v>
      </c>
      <c r="D137" s="84">
        <f t="shared" si="37"/>
        <v>0</v>
      </c>
      <c r="E137" s="85">
        <f t="shared" si="17"/>
        <v>2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0</v>
      </c>
      <c r="K137" s="84">
        <f t="shared" si="39"/>
        <v>3</v>
      </c>
      <c r="L137" s="84">
        <f t="shared" si="39"/>
        <v>1</v>
      </c>
      <c r="M137" s="85">
        <f t="shared" si="21"/>
        <v>4</v>
      </c>
      <c r="N137" s="83">
        <f t="shared" si="40"/>
        <v>0</v>
      </c>
      <c r="O137" s="84">
        <f t="shared" si="40"/>
        <v>3</v>
      </c>
      <c r="P137" s="84">
        <f t="shared" si="40"/>
        <v>0</v>
      </c>
      <c r="Q137" s="86">
        <f t="shared" si="23"/>
        <v>3</v>
      </c>
      <c r="R137" s="83">
        <f t="shared" si="41"/>
        <v>4</v>
      </c>
      <c r="S137" s="84">
        <f t="shared" si="41"/>
        <v>6</v>
      </c>
      <c r="T137" s="84">
        <f t="shared" si="41"/>
        <v>1</v>
      </c>
      <c r="U137" s="86">
        <f t="shared" si="25"/>
        <v>11</v>
      </c>
    </row>
    <row r="138" spans="1:21" hidden="1">
      <c r="A138" s="82">
        <f t="shared" si="31"/>
        <v>0.71874999999999967</v>
      </c>
      <c r="B138" s="83">
        <f t="shared" si="37"/>
        <v>3</v>
      </c>
      <c r="C138" s="84">
        <f t="shared" si="37"/>
        <v>0</v>
      </c>
      <c r="D138" s="84">
        <f t="shared" si="37"/>
        <v>0</v>
      </c>
      <c r="E138" s="85">
        <f t="shared" si="17"/>
        <v>3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0</v>
      </c>
      <c r="K138" s="84">
        <f t="shared" si="39"/>
        <v>2</v>
      </c>
      <c r="L138" s="84">
        <f t="shared" si="39"/>
        <v>1</v>
      </c>
      <c r="M138" s="85">
        <f t="shared" si="21"/>
        <v>3</v>
      </c>
      <c r="N138" s="83">
        <f t="shared" si="40"/>
        <v>0</v>
      </c>
      <c r="O138" s="84">
        <f t="shared" si="40"/>
        <v>3</v>
      </c>
      <c r="P138" s="84">
        <f t="shared" si="40"/>
        <v>1</v>
      </c>
      <c r="Q138" s="86">
        <f t="shared" si="23"/>
        <v>4</v>
      </c>
      <c r="R138" s="83">
        <f t="shared" si="41"/>
        <v>5</v>
      </c>
      <c r="S138" s="84">
        <f t="shared" si="41"/>
        <v>5</v>
      </c>
      <c r="T138" s="84">
        <f t="shared" si="41"/>
        <v>2</v>
      </c>
      <c r="U138" s="86">
        <f t="shared" si="25"/>
        <v>12</v>
      </c>
    </row>
    <row r="139" spans="1:21" hidden="1">
      <c r="A139" s="82">
        <f t="shared" si="31"/>
        <v>0.7291666666666663</v>
      </c>
      <c r="B139" s="83">
        <f t="shared" si="37"/>
        <v>4</v>
      </c>
      <c r="C139" s="84">
        <f t="shared" si="37"/>
        <v>0</v>
      </c>
      <c r="D139" s="84">
        <f t="shared" si="37"/>
        <v>0</v>
      </c>
      <c r="E139" s="85">
        <f t="shared" si="17"/>
        <v>4</v>
      </c>
      <c r="F139" s="83">
        <f t="shared" si="38"/>
        <v>2</v>
      </c>
      <c r="G139" s="84">
        <f t="shared" si="38"/>
        <v>0</v>
      </c>
      <c r="H139" s="84">
        <f t="shared" si="38"/>
        <v>0</v>
      </c>
      <c r="I139" s="86">
        <f t="shared" si="19"/>
        <v>2</v>
      </c>
      <c r="J139" s="83">
        <f t="shared" si="39"/>
        <v>0</v>
      </c>
      <c r="K139" s="84">
        <f t="shared" si="39"/>
        <v>2</v>
      </c>
      <c r="L139" s="84">
        <f t="shared" si="39"/>
        <v>1</v>
      </c>
      <c r="M139" s="85">
        <f t="shared" si="21"/>
        <v>3</v>
      </c>
      <c r="N139" s="83">
        <f t="shared" si="40"/>
        <v>0</v>
      </c>
      <c r="O139" s="84">
        <f t="shared" si="40"/>
        <v>4</v>
      </c>
      <c r="P139" s="84">
        <f t="shared" si="40"/>
        <v>1</v>
      </c>
      <c r="Q139" s="86">
        <f t="shared" si="23"/>
        <v>5</v>
      </c>
      <c r="R139" s="83">
        <f t="shared" si="41"/>
        <v>6</v>
      </c>
      <c r="S139" s="84">
        <f t="shared" si="41"/>
        <v>6</v>
      </c>
      <c r="T139" s="84">
        <f t="shared" si="41"/>
        <v>2</v>
      </c>
      <c r="U139" s="86">
        <f t="shared" si="25"/>
        <v>14</v>
      </c>
    </row>
    <row r="140" spans="1:21" hidden="1">
      <c r="A140" s="82">
        <f t="shared" si="31"/>
        <v>0.73958333333333293</v>
      </c>
      <c r="B140" s="83">
        <f t="shared" si="37"/>
        <v>4</v>
      </c>
      <c r="C140" s="84">
        <f t="shared" si="37"/>
        <v>0</v>
      </c>
      <c r="D140" s="84">
        <f t="shared" si="37"/>
        <v>0</v>
      </c>
      <c r="E140" s="85">
        <f t="shared" si="17"/>
        <v>4</v>
      </c>
      <c r="F140" s="83">
        <f t="shared" si="38"/>
        <v>2</v>
      </c>
      <c r="G140" s="84">
        <f t="shared" si="38"/>
        <v>0</v>
      </c>
      <c r="H140" s="84">
        <f t="shared" si="38"/>
        <v>0</v>
      </c>
      <c r="I140" s="86">
        <f t="shared" si="19"/>
        <v>2</v>
      </c>
      <c r="J140" s="83">
        <f t="shared" si="39"/>
        <v>0</v>
      </c>
      <c r="K140" s="84">
        <f t="shared" si="39"/>
        <v>2</v>
      </c>
      <c r="L140" s="84">
        <f t="shared" si="39"/>
        <v>1</v>
      </c>
      <c r="M140" s="85">
        <f t="shared" si="21"/>
        <v>3</v>
      </c>
      <c r="N140" s="83">
        <f t="shared" si="40"/>
        <v>0</v>
      </c>
      <c r="O140" s="84">
        <f t="shared" si="40"/>
        <v>4</v>
      </c>
      <c r="P140" s="84">
        <f t="shared" si="40"/>
        <v>1</v>
      </c>
      <c r="Q140" s="86">
        <f t="shared" si="23"/>
        <v>5</v>
      </c>
      <c r="R140" s="83">
        <f t="shared" si="41"/>
        <v>6</v>
      </c>
      <c r="S140" s="84">
        <f t="shared" si="41"/>
        <v>6</v>
      </c>
      <c r="T140" s="84">
        <f t="shared" si="41"/>
        <v>2</v>
      </c>
      <c r="U140" s="86">
        <f t="shared" si="25"/>
        <v>14</v>
      </c>
    </row>
    <row r="141" spans="1:21" hidden="1">
      <c r="A141" s="82">
        <f t="shared" si="31"/>
        <v>0.74999999999999956</v>
      </c>
      <c r="B141" s="83">
        <f t="shared" si="37"/>
        <v>4</v>
      </c>
      <c r="C141" s="84">
        <f t="shared" si="37"/>
        <v>0</v>
      </c>
      <c r="D141" s="84">
        <f t="shared" si="37"/>
        <v>0</v>
      </c>
      <c r="E141" s="85">
        <f t="shared" si="17"/>
        <v>4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0</v>
      </c>
      <c r="K141" s="84">
        <f t="shared" si="39"/>
        <v>1</v>
      </c>
      <c r="L141" s="84">
        <f t="shared" si="39"/>
        <v>0</v>
      </c>
      <c r="M141" s="85">
        <f t="shared" si="21"/>
        <v>1</v>
      </c>
      <c r="N141" s="83">
        <f t="shared" si="40"/>
        <v>0</v>
      </c>
      <c r="O141" s="84">
        <f t="shared" si="40"/>
        <v>7</v>
      </c>
      <c r="P141" s="84">
        <f t="shared" si="40"/>
        <v>1</v>
      </c>
      <c r="Q141" s="86">
        <f t="shared" si="23"/>
        <v>8</v>
      </c>
      <c r="R141" s="83">
        <f t="shared" si="41"/>
        <v>5</v>
      </c>
      <c r="S141" s="84">
        <f t="shared" si="41"/>
        <v>8</v>
      </c>
      <c r="T141" s="84">
        <f t="shared" si="41"/>
        <v>1</v>
      </c>
      <c r="U141" s="86">
        <f t="shared" si="25"/>
        <v>14</v>
      </c>
    </row>
    <row r="142" spans="1:21" hidden="1">
      <c r="A142" s="82">
        <f t="shared" si="31"/>
        <v>0.76041666666666619</v>
      </c>
      <c r="B142" s="83">
        <f t="shared" ref="B142:D145" si="42">SUM(B67:B70)</f>
        <v>2</v>
      </c>
      <c r="C142" s="84">
        <f t="shared" si="42"/>
        <v>0</v>
      </c>
      <c r="D142" s="84">
        <f t="shared" si="42"/>
        <v>0</v>
      </c>
      <c r="E142" s="85">
        <f t="shared" si="17"/>
        <v>2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2</v>
      </c>
      <c r="L142" s="84">
        <f t="shared" si="44"/>
        <v>0</v>
      </c>
      <c r="M142" s="85">
        <f t="shared" si="21"/>
        <v>2</v>
      </c>
      <c r="N142" s="83">
        <f t="shared" ref="N142:P145" si="45">SUM(N67:N70)</f>
        <v>0</v>
      </c>
      <c r="O142" s="84">
        <f t="shared" si="45"/>
        <v>6</v>
      </c>
      <c r="P142" s="84">
        <f t="shared" si="45"/>
        <v>0</v>
      </c>
      <c r="Q142" s="86">
        <f t="shared" si="23"/>
        <v>6</v>
      </c>
      <c r="R142" s="83">
        <f t="shared" ref="R142:T145" si="46">SUM(R67:R70)</f>
        <v>3</v>
      </c>
      <c r="S142" s="84">
        <f t="shared" si="46"/>
        <v>8</v>
      </c>
      <c r="T142" s="84">
        <f t="shared" si="46"/>
        <v>0</v>
      </c>
      <c r="U142" s="86">
        <f t="shared" si="25"/>
        <v>11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0</v>
      </c>
      <c r="K143" s="84">
        <f t="shared" si="44"/>
        <v>1</v>
      </c>
      <c r="L143" s="84">
        <f t="shared" si="44"/>
        <v>0</v>
      </c>
      <c r="M143" s="85">
        <f t="shared" si="21"/>
        <v>1</v>
      </c>
      <c r="N143" s="83">
        <f t="shared" si="45"/>
        <v>0</v>
      </c>
      <c r="O143" s="84">
        <f t="shared" si="45"/>
        <v>5</v>
      </c>
      <c r="P143" s="84">
        <f t="shared" si="45"/>
        <v>0</v>
      </c>
      <c r="Q143" s="86">
        <f t="shared" si="23"/>
        <v>5</v>
      </c>
      <c r="R143" s="83">
        <f t="shared" si="46"/>
        <v>1</v>
      </c>
      <c r="S143" s="84">
        <f t="shared" si="46"/>
        <v>6</v>
      </c>
      <c r="T143" s="84">
        <f t="shared" si="46"/>
        <v>0</v>
      </c>
      <c r="U143" s="86">
        <f t="shared" si="25"/>
        <v>7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1</v>
      </c>
      <c r="L144" s="84">
        <f t="shared" si="44"/>
        <v>0</v>
      </c>
      <c r="M144" s="85">
        <f t="shared" si="21"/>
        <v>1</v>
      </c>
      <c r="N144" s="83">
        <f t="shared" si="45"/>
        <v>0</v>
      </c>
      <c r="O144" s="84">
        <f t="shared" si="45"/>
        <v>4</v>
      </c>
      <c r="P144" s="84">
        <f t="shared" si="45"/>
        <v>0</v>
      </c>
      <c r="Q144" s="86">
        <f t="shared" si="23"/>
        <v>4</v>
      </c>
      <c r="R144" s="83">
        <f t="shared" si="46"/>
        <v>0</v>
      </c>
      <c r="S144" s="84">
        <f t="shared" si="46"/>
        <v>5</v>
      </c>
      <c r="T144" s="84">
        <f t="shared" si="46"/>
        <v>0</v>
      </c>
      <c r="U144" s="86">
        <f t="shared" si="25"/>
        <v>5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1</v>
      </c>
      <c r="L145" s="84">
        <f t="shared" si="44"/>
        <v>0</v>
      </c>
      <c r="M145" s="85">
        <f t="shared" si="21"/>
        <v>1</v>
      </c>
      <c r="N145" s="83">
        <f t="shared" si="45"/>
        <v>0</v>
      </c>
      <c r="O145" s="84">
        <f t="shared" si="45"/>
        <v>1</v>
      </c>
      <c r="P145" s="84">
        <f t="shared" si="45"/>
        <v>0</v>
      </c>
      <c r="Q145" s="86">
        <f t="shared" si="23"/>
        <v>1</v>
      </c>
      <c r="R145" s="83">
        <f t="shared" si="46"/>
        <v>0</v>
      </c>
      <c r="S145" s="84">
        <f t="shared" si="46"/>
        <v>2</v>
      </c>
      <c r="T145" s="84">
        <f t="shared" si="46"/>
        <v>0</v>
      </c>
      <c r="U145" s="86">
        <f t="shared" si="25"/>
        <v>2</v>
      </c>
    </row>
    <row r="146" spans="1:21" s="68" customFormat="1" ht="19.5" hidden="1" thickBot="1">
      <c r="A146" s="97" t="s">
        <v>18</v>
      </c>
      <c r="B146" s="84">
        <f>B74</f>
        <v>25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25</v>
      </c>
      <c r="F146" s="84">
        <f t="shared" si="47"/>
        <v>12</v>
      </c>
      <c r="G146" s="84">
        <f t="shared" si="47"/>
        <v>0</v>
      </c>
      <c r="H146" s="84">
        <f t="shared" si="47"/>
        <v>0</v>
      </c>
      <c r="I146" s="98">
        <f t="shared" si="47"/>
        <v>12</v>
      </c>
      <c r="J146" s="84">
        <f t="shared" si="47"/>
        <v>1</v>
      </c>
      <c r="K146" s="84">
        <f t="shared" si="47"/>
        <v>33</v>
      </c>
      <c r="L146" s="84">
        <f t="shared" si="47"/>
        <v>3</v>
      </c>
      <c r="M146" s="98">
        <f t="shared" si="47"/>
        <v>37</v>
      </c>
      <c r="N146" s="84">
        <f t="shared" si="47"/>
        <v>0</v>
      </c>
      <c r="O146" s="84">
        <f t="shared" si="47"/>
        <v>29</v>
      </c>
      <c r="P146" s="84">
        <f t="shared" si="47"/>
        <v>2</v>
      </c>
      <c r="Q146" s="98">
        <f t="shared" si="47"/>
        <v>31</v>
      </c>
      <c r="R146" s="84">
        <f t="shared" si="47"/>
        <v>38</v>
      </c>
      <c r="S146" s="84">
        <f t="shared" si="47"/>
        <v>62</v>
      </c>
      <c r="T146" s="84">
        <f t="shared" si="47"/>
        <v>5</v>
      </c>
      <c r="U146" s="98">
        <f t="shared" si="47"/>
        <v>105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0.33333333333333348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2</v>
      </c>
      <c r="G148" s="103">
        <f t="shared" si="49"/>
        <v>0</v>
      </c>
      <c r="H148" s="103">
        <f t="shared" si="49"/>
        <v>0</v>
      </c>
      <c r="I148" s="103">
        <f t="shared" si="49"/>
        <v>2</v>
      </c>
      <c r="J148" s="103">
        <f>VLOOKUP($A$148,$A$150:$U$174,J147)</f>
        <v>0</v>
      </c>
      <c r="K148" s="103">
        <f t="shared" ref="K148:Q148" si="50">VLOOKUP($A$148,$A$150:$U$174,K147)</f>
        <v>7</v>
      </c>
      <c r="L148" s="103">
        <f t="shared" si="50"/>
        <v>0</v>
      </c>
      <c r="M148" s="103">
        <f t="shared" si="50"/>
        <v>7</v>
      </c>
      <c r="N148" s="103">
        <f t="shared" si="50"/>
        <v>0</v>
      </c>
      <c r="O148" s="103">
        <f t="shared" si="50"/>
        <v>1</v>
      </c>
      <c r="P148" s="103">
        <f t="shared" si="50"/>
        <v>0</v>
      </c>
      <c r="Q148" s="103">
        <f t="shared" si="50"/>
        <v>1</v>
      </c>
      <c r="R148" s="103">
        <f t="shared" si="49"/>
        <v>5</v>
      </c>
      <c r="S148" s="103">
        <f t="shared" si="49"/>
        <v>8</v>
      </c>
      <c r="T148" s="103">
        <f t="shared" si="49"/>
        <v>0</v>
      </c>
      <c r="U148" s="104">
        <f>MAX(U93:U117)</f>
        <v>13</v>
      </c>
    </row>
    <row r="149" spans="1:21" s="68" customFormat="1" ht="12.75" hidden="1">
      <c r="A149" s="102">
        <f>MIN(A175:A202)</f>
        <v>0.58333333333333348</v>
      </c>
      <c r="B149" s="103">
        <f>VLOOKUP($A$149,$A$175:$U$202,B147)</f>
        <v>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2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0</v>
      </c>
      <c r="K149" s="103">
        <f t="shared" ref="K149:Q149" si="52">VLOOKUP($A$149,$A$175:$U$202,K147)</f>
        <v>4</v>
      </c>
      <c r="L149" s="103">
        <f t="shared" si="52"/>
        <v>2</v>
      </c>
      <c r="M149" s="103">
        <f t="shared" si="52"/>
        <v>6</v>
      </c>
      <c r="N149" s="103">
        <f t="shared" si="52"/>
        <v>0</v>
      </c>
      <c r="O149" s="103">
        <f t="shared" si="52"/>
        <v>5</v>
      </c>
      <c r="P149" s="103">
        <f t="shared" si="52"/>
        <v>1</v>
      </c>
      <c r="Q149" s="103">
        <f t="shared" si="52"/>
        <v>6</v>
      </c>
      <c r="R149" s="103">
        <f t="shared" si="51"/>
        <v>2</v>
      </c>
      <c r="S149" s="103">
        <f t="shared" si="51"/>
        <v>9</v>
      </c>
      <c r="T149" s="103">
        <f t="shared" si="51"/>
        <v>3</v>
      </c>
      <c r="U149" s="104">
        <f>MAX(U118:U145)</f>
        <v>14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>
        <f t="shared" si="53"/>
        <v>0.33333333333333348</v>
      </c>
      <c r="B158" s="106">
        <f t="shared" si="53"/>
        <v>3</v>
      </c>
      <c r="C158" s="106">
        <f t="shared" si="53"/>
        <v>0</v>
      </c>
      <c r="D158" s="106">
        <f t="shared" si="53"/>
        <v>0</v>
      </c>
      <c r="E158" s="106">
        <f t="shared" si="53"/>
        <v>3</v>
      </c>
      <c r="F158" s="106">
        <f t="shared" si="53"/>
        <v>2</v>
      </c>
      <c r="G158" s="106">
        <f t="shared" si="53"/>
        <v>0</v>
      </c>
      <c r="H158" s="106">
        <f t="shared" si="53"/>
        <v>0</v>
      </c>
      <c r="I158" s="106">
        <f t="shared" si="53"/>
        <v>2</v>
      </c>
      <c r="J158" s="106">
        <f t="shared" si="53"/>
        <v>0</v>
      </c>
      <c r="K158" s="106">
        <f t="shared" si="53"/>
        <v>7</v>
      </c>
      <c r="L158" s="106">
        <f t="shared" si="53"/>
        <v>0</v>
      </c>
      <c r="M158" s="106">
        <f t="shared" si="53"/>
        <v>7</v>
      </c>
      <c r="N158" s="106">
        <f t="shared" si="53"/>
        <v>0</v>
      </c>
      <c r="O158" s="106">
        <f t="shared" si="53"/>
        <v>1</v>
      </c>
      <c r="P158" s="106">
        <f t="shared" si="53"/>
        <v>0</v>
      </c>
      <c r="Q158" s="106">
        <f t="shared" si="53"/>
        <v>1</v>
      </c>
      <c r="R158" s="106">
        <f t="shared" si="53"/>
        <v>5</v>
      </c>
      <c r="S158" s="106">
        <f t="shared" si="53"/>
        <v>8</v>
      </c>
      <c r="T158" s="106">
        <f t="shared" si="53"/>
        <v>0</v>
      </c>
      <c r="U158" s="106">
        <f t="shared" si="53"/>
        <v>13</v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>
        <f t="shared" si="55"/>
        <v>0.40625000000000028</v>
      </c>
      <c r="B165" s="106">
        <f t="shared" si="55"/>
        <v>1</v>
      </c>
      <c r="C165" s="106">
        <f t="shared" si="55"/>
        <v>0</v>
      </c>
      <c r="D165" s="106">
        <f t="shared" si="55"/>
        <v>0</v>
      </c>
      <c r="E165" s="106">
        <f t="shared" si="55"/>
        <v>1</v>
      </c>
      <c r="F165" s="106">
        <f t="shared" si="55"/>
        <v>4</v>
      </c>
      <c r="G165" s="106">
        <f t="shared" si="55"/>
        <v>0</v>
      </c>
      <c r="H165" s="106">
        <f t="shared" si="55"/>
        <v>0</v>
      </c>
      <c r="I165" s="106">
        <f t="shared" si="55"/>
        <v>4</v>
      </c>
      <c r="J165" s="106">
        <f t="shared" si="55"/>
        <v>0</v>
      </c>
      <c r="K165" s="106">
        <f t="shared" si="55"/>
        <v>5</v>
      </c>
      <c r="L165" s="106">
        <f t="shared" si="55"/>
        <v>0</v>
      </c>
      <c r="M165" s="106">
        <f t="shared" si="55"/>
        <v>5</v>
      </c>
      <c r="N165" s="106">
        <f t="shared" si="55"/>
        <v>0</v>
      </c>
      <c r="O165" s="106">
        <f t="shared" si="55"/>
        <v>3</v>
      </c>
      <c r="P165" s="106">
        <f t="shared" si="55"/>
        <v>0</v>
      </c>
      <c r="Q165" s="106">
        <f t="shared" si="55"/>
        <v>3</v>
      </c>
      <c r="R165" s="106">
        <f t="shared" si="55"/>
        <v>5</v>
      </c>
      <c r="S165" s="106">
        <f t="shared" si="55"/>
        <v>8</v>
      </c>
      <c r="T165" s="106">
        <f t="shared" si="55"/>
        <v>0</v>
      </c>
      <c r="U165" s="106">
        <f t="shared" si="55"/>
        <v>13</v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>
        <f t="shared" si="56"/>
        <v>0.58333333333333348</v>
      </c>
      <c r="B182" s="106">
        <f t="shared" si="56"/>
        <v>2</v>
      </c>
      <c r="C182" s="106">
        <f t="shared" si="56"/>
        <v>0</v>
      </c>
      <c r="D182" s="106">
        <f t="shared" si="56"/>
        <v>0</v>
      </c>
      <c r="E182" s="106">
        <f t="shared" si="56"/>
        <v>2</v>
      </c>
      <c r="F182" s="106">
        <f t="shared" si="56"/>
        <v>0</v>
      </c>
      <c r="G182" s="106">
        <f t="shared" si="56"/>
        <v>0</v>
      </c>
      <c r="H182" s="106">
        <f t="shared" si="56"/>
        <v>0</v>
      </c>
      <c r="I182" s="106">
        <f t="shared" si="56"/>
        <v>0</v>
      </c>
      <c r="J182" s="106">
        <f t="shared" si="56"/>
        <v>0</v>
      </c>
      <c r="K182" s="106">
        <f t="shared" si="56"/>
        <v>4</v>
      </c>
      <c r="L182" s="106">
        <f t="shared" si="56"/>
        <v>2</v>
      </c>
      <c r="M182" s="106">
        <f t="shared" si="56"/>
        <v>6</v>
      </c>
      <c r="N182" s="106">
        <f t="shared" si="56"/>
        <v>0</v>
      </c>
      <c r="O182" s="106">
        <f t="shared" si="56"/>
        <v>5</v>
      </c>
      <c r="P182" s="106">
        <f t="shared" si="56"/>
        <v>1</v>
      </c>
      <c r="Q182" s="106">
        <f t="shared" si="56"/>
        <v>6</v>
      </c>
      <c r="R182" s="106">
        <f t="shared" si="56"/>
        <v>2</v>
      </c>
      <c r="S182" s="106">
        <f t="shared" si="56"/>
        <v>9</v>
      </c>
      <c r="T182" s="106">
        <f t="shared" si="56"/>
        <v>3</v>
      </c>
      <c r="U182" s="106">
        <f t="shared" si="56"/>
        <v>14</v>
      </c>
    </row>
    <row r="183" spans="1:21" s="68" customFormat="1" ht="12.75" hidden="1">
      <c r="A183" s="105">
        <f t="shared" si="56"/>
        <v>0.59375000000000011</v>
      </c>
      <c r="B183" s="106">
        <f t="shared" si="56"/>
        <v>0</v>
      </c>
      <c r="C183" s="106">
        <f t="shared" si="56"/>
        <v>0</v>
      </c>
      <c r="D183" s="106">
        <f t="shared" si="56"/>
        <v>0</v>
      </c>
      <c r="E183" s="106">
        <f t="shared" si="56"/>
        <v>0</v>
      </c>
      <c r="F183" s="106">
        <f t="shared" si="56"/>
        <v>0</v>
      </c>
      <c r="G183" s="106">
        <f t="shared" si="56"/>
        <v>0</v>
      </c>
      <c r="H183" s="106">
        <f t="shared" si="56"/>
        <v>0</v>
      </c>
      <c r="I183" s="106">
        <f t="shared" si="56"/>
        <v>0</v>
      </c>
      <c r="J183" s="106">
        <f t="shared" si="56"/>
        <v>0</v>
      </c>
      <c r="K183" s="106">
        <f t="shared" si="56"/>
        <v>6</v>
      </c>
      <c r="L183" s="106">
        <f t="shared" si="56"/>
        <v>2</v>
      </c>
      <c r="M183" s="106">
        <f t="shared" si="56"/>
        <v>8</v>
      </c>
      <c r="N183" s="106">
        <f t="shared" si="56"/>
        <v>0</v>
      </c>
      <c r="O183" s="106">
        <f t="shared" si="56"/>
        <v>5</v>
      </c>
      <c r="P183" s="106">
        <f t="shared" si="56"/>
        <v>1</v>
      </c>
      <c r="Q183" s="106">
        <f t="shared" si="56"/>
        <v>6</v>
      </c>
      <c r="R183" s="106">
        <f t="shared" si="56"/>
        <v>0</v>
      </c>
      <c r="S183" s="106">
        <f t="shared" si="56"/>
        <v>11</v>
      </c>
      <c r="T183" s="106">
        <f t="shared" si="56"/>
        <v>3</v>
      </c>
      <c r="U183" s="106">
        <f t="shared" si="56"/>
        <v>14</v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4</v>
      </c>
      <c r="C196" s="106">
        <f t="shared" si="58"/>
        <v>0</v>
      </c>
      <c r="D196" s="106">
        <f t="shared" si="58"/>
        <v>0</v>
      </c>
      <c r="E196" s="106">
        <f t="shared" si="58"/>
        <v>4</v>
      </c>
      <c r="F196" s="106">
        <f t="shared" si="58"/>
        <v>2</v>
      </c>
      <c r="G196" s="106">
        <f t="shared" si="58"/>
        <v>0</v>
      </c>
      <c r="H196" s="106">
        <f t="shared" si="58"/>
        <v>0</v>
      </c>
      <c r="I196" s="106">
        <f t="shared" si="58"/>
        <v>2</v>
      </c>
      <c r="J196" s="106">
        <f t="shared" si="58"/>
        <v>0</v>
      </c>
      <c r="K196" s="106">
        <f t="shared" si="58"/>
        <v>2</v>
      </c>
      <c r="L196" s="106">
        <f t="shared" si="58"/>
        <v>1</v>
      </c>
      <c r="M196" s="106">
        <f t="shared" si="58"/>
        <v>3</v>
      </c>
      <c r="N196" s="106">
        <f t="shared" si="58"/>
        <v>0</v>
      </c>
      <c r="O196" s="106">
        <f t="shared" si="58"/>
        <v>4</v>
      </c>
      <c r="P196" s="106">
        <f t="shared" si="58"/>
        <v>1</v>
      </c>
      <c r="Q196" s="106">
        <f t="shared" si="58"/>
        <v>5</v>
      </c>
      <c r="R196" s="106">
        <f t="shared" si="58"/>
        <v>6</v>
      </c>
      <c r="S196" s="106">
        <f t="shared" si="58"/>
        <v>6</v>
      </c>
      <c r="T196" s="106">
        <f t="shared" si="58"/>
        <v>2</v>
      </c>
      <c r="U196" s="106">
        <f t="shared" si="58"/>
        <v>14</v>
      </c>
    </row>
    <row r="197" spans="1:21" s="68" customFormat="1" ht="12.75" hidden="1">
      <c r="A197" s="105">
        <f t="shared" si="58"/>
        <v>0.73958333333333293</v>
      </c>
      <c r="B197" s="106">
        <f t="shared" si="58"/>
        <v>4</v>
      </c>
      <c r="C197" s="106">
        <f t="shared" si="58"/>
        <v>0</v>
      </c>
      <c r="D197" s="106">
        <f t="shared" si="58"/>
        <v>0</v>
      </c>
      <c r="E197" s="106">
        <f t="shared" si="58"/>
        <v>4</v>
      </c>
      <c r="F197" s="106">
        <f t="shared" si="58"/>
        <v>2</v>
      </c>
      <c r="G197" s="106">
        <f t="shared" si="58"/>
        <v>0</v>
      </c>
      <c r="H197" s="106">
        <f t="shared" si="58"/>
        <v>0</v>
      </c>
      <c r="I197" s="106">
        <f t="shared" si="58"/>
        <v>2</v>
      </c>
      <c r="J197" s="106">
        <f t="shared" si="58"/>
        <v>0</v>
      </c>
      <c r="K197" s="106">
        <f t="shared" si="58"/>
        <v>2</v>
      </c>
      <c r="L197" s="106">
        <f t="shared" si="58"/>
        <v>1</v>
      </c>
      <c r="M197" s="106">
        <f t="shared" si="58"/>
        <v>3</v>
      </c>
      <c r="N197" s="106">
        <f t="shared" si="58"/>
        <v>0</v>
      </c>
      <c r="O197" s="106">
        <f t="shared" si="58"/>
        <v>4</v>
      </c>
      <c r="P197" s="106">
        <f t="shared" si="58"/>
        <v>1</v>
      </c>
      <c r="Q197" s="106">
        <f t="shared" si="58"/>
        <v>5</v>
      </c>
      <c r="R197" s="106">
        <f t="shared" si="58"/>
        <v>6</v>
      </c>
      <c r="S197" s="106">
        <f t="shared" si="58"/>
        <v>6</v>
      </c>
      <c r="T197" s="106">
        <f t="shared" si="58"/>
        <v>2</v>
      </c>
      <c r="U197" s="106">
        <f t="shared" si="58"/>
        <v>14</v>
      </c>
    </row>
    <row r="198" spans="1:21" s="68" customFormat="1" ht="12.75" hidden="1">
      <c r="A198" s="105">
        <f t="shared" si="58"/>
        <v>0.74999999999999956</v>
      </c>
      <c r="B198" s="106">
        <f t="shared" si="58"/>
        <v>4</v>
      </c>
      <c r="C198" s="106">
        <f t="shared" si="58"/>
        <v>0</v>
      </c>
      <c r="D198" s="106">
        <f t="shared" si="58"/>
        <v>0</v>
      </c>
      <c r="E198" s="106">
        <f t="shared" si="58"/>
        <v>4</v>
      </c>
      <c r="F198" s="106">
        <f t="shared" si="58"/>
        <v>1</v>
      </c>
      <c r="G198" s="106">
        <f t="shared" si="58"/>
        <v>0</v>
      </c>
      <c r="H198" s="106">
        <f t="shared" si="58"/>
        <v>0</v>
      </c>
      <c r="I198" s="106">
        <f t="shared" si="58"/>
        <v>1</v>
      </c>
      <c r="J198" s="106">
        <f t="shared" si="58"/>
        <v>0</v>
      </c>
      <c r="K198" s="106">
        <f t="shared" si="58"/>
        <v>1</v>
      </c>
      <c r="L198" s="106">
        <f t="shared" si="58"/>
        <v>0</v>
      </c>
      <c r="M198" s="106">
        <f t="shared" si="58"/>
        <v>1</v>
      </c>
      <c r="N198" s="106">
        <f t="shared" si="58"/>
        <v>0</v>
      </c>
      <c r="O198" s="106">
        <f t="shared" si="58"/>
        <v>7</v>
      </c>
      <c r="P198" s="106">
        <f t="shared" si="58"/>
        <v>1</v>
      </c>
      <c r="Q198" s="106">
        <f t="shared" si="58"/>
        <v>8</v>
      </c>
      <c r="R198" s="106">
        <f t="shared" si="58"/>
        <v>5</v>
      </c>
      <c r="S198" s="106">
        <f t="shared" si="58"/>
        <v>8</v>
      </c>
      <c r="T198" s="106">
        <f t="shared" si="58"/>
        <v>1</v>
      </c>
      <c r="U198" s="106">
        <f t="shared" si="58"/>
        <v>14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2018-05-11T05:17:43Z</dcterms:modified>
</cp:coreProperties>
</file>