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72" i="1" l="1"/>
  <c r="BE72" i="1"/>
  <c r="BA72" i="1"/>
  <c r="AW72" i="1"/>
  <c r="AS72" i="1"/>
  <c r="AO72" i="1"/>
  <c r="AK72" i="1"/>
  <c r="AG72" i="1"/>
  <c r="AC72" i="1"/>
  <c r="Y72" i="1"/>
  <c r="U72" i="1"/>
  <c r="Q72" i="1"/>
  <c r="M72" i="1"/>
  <c r="I72" i="1"/>
  <c r="E72" i="1"/>
  <c r="BI71" i="1"/>
  <c r="BE71" i="1"/>
  <c r="BA71" i="1"/>
  <c r="AW71" i="1"/>
  <c r="AS71" i="1"/>
  <c r="AO71" i="1"/>
  <c r="AK71" i="1"/>
  <c r="AG71" i="1"/>
  <c r="AC71" i="1"/>
  <c r="Y71" i="1"/>
  <c r="U71" i="1"/>
  <c r="Q71" i="1"/>
  <c r="M71" i="1"/>
  <c r="I71" i="1"/>
  <c r="E71" i="1"/>
  <c r="BI70" i="1"/>
  <c r="BE70" i="1"/>
  <c r="BA70" i="1"/>
  <c r="AW70" i="1"/>
  <c r="AS70" i="1"/>
  <c r="AO70" i="1"/>
  <c r="AK70" i="1"/>
  <c r="AG70" i="1"/>
  <c r="AC70" i="1"/>
  <c r="Y70" i="1"/>
  <c r="U70" i="1"/>
  <c r="Q70" i="1"/>
  <c r="M70" i="1"/>
  <c r="I70" i="1"/>
  <c r="E70" i="1"/>
  <c r="BI69" i="1"/>
  <c r="BE69" i="1"/>
  <c r="BA69" i="1"/>
  <c r="AW69" i="1"/>
  <c r="AS69" i="1"/>
  <c r="AO69" i="1"/>
  <c r="AK69" i="1"/>
  <c r="AG69" i="1"/>
  <c r="AC69" i="1"/>
  <c r="Y69" i="1"/>
  <c r="U69" i="1"/>
  <c r="Q69" i="1"/>
  <c r="M69" i="1"/>
  <c r="I69" i="1"/>
  <c r="E69" i="1"/>
  <c r="BI68" i="1"/>
  <c r="BE68" i="1"/>
  <c r="BA68" i="1"/>
  <c r="AW68" i="1"/>
  <c r="AS68" i="1"/>
  <c r="AO68" i="1"/>
  <c r="AK68" i="1"/>
  <c r="AG68" i="1"/>
  <c r="AC68" i="1"/>
  <c r="Y68" i="1"/>
  <c r="U68" i="1"/>
  <c r="Q68" i="1"/>
  <c r="M68" i="1"/>
  <c r="I68" i="1"/>
  <c r="E68" i="1"/>
  <c r="BI67" i="1"/>
  <c r="BE67" i="1"/>
  <c r="BA67" i="1"/>
  <c r="AW67" i="1"/>
  <c r="AS67" i="1"/>
  <c r="AO67" i="1"/>
  <c r="AK67" i="1"/>
  <c r="AG67" i="1"/>
  <c r="AC67" i="1"/>
  <c r="Y67" i="1"/>
  <c r="U67" i="1"/>
  <c r="Q67" i="1"/>
  <c r="M67" i="1"/>
  <c r="I67" i="1"/>
  <c r="E67" i="1"/>
  <c r="BI66" i="1"/>
  <c r="BE66" i="1"/>
  <c r="BA66" i="1"/>
  <c r="AW66" i="1"/>
  <c r="AS66" i="1"/>
  <c r="AO66" i="1"/>
  <c r="AK66" i="1"/>
  <c r="AG66" i="1"/>
  <c r="AC66" i="1"/>
  <c r="Y66" i="1"/>
  <c r="U66" i="1"/>
  <c r="Q66" i="1"/>
  <c r="M66" i="1"/>
  <c r="I66" i="1"/>
  <c r="E66" i="1"/>
  <c r="BI65" i="1"/>
  <c r="BE65" i="1"/>
  <c r="BA65" i="1"/>
  <c r="AW65" i="1"/>
  <c r="AS65" i="1"/>
  <c r="AO65" i="1"/>
  <c r="AK65" i="1"/>
  <c r="AG65" i="1"/>
  <c r="AC65" i="1"/>
  <c r="Y65" i="1"/>
  <c r="U65" i="1"/>
  <c r="Q65" i="1"/>
  <c r="M65" i="1"/>
  <c r="I65" i="1"/>
  <c r="E65" i="1"/>
  <c r="BI64" i="1"/>
  <c r="BE64" i="1"/>
  <c r="BA64" i="1"/>
  <c r="AW64" i="1"/>
  <c r="AS64" i="1"/>
  <c r="AO64" i="1"/>
  <c r="AK64" i="1"/>
  <c r="AG64" i="1"/>
  <c r="AC64" i="1"/>
  <c r="Y64" i="1"/>
  <c r="U64" i="1"/>
  <c r="Q64" i="1"/>
  <c r="M64" i="1"/>
  <c r="I64" i="1"/>
  <c r="E64" i="1"/>
  <c r="BI63" i="1"/>
  <c r="BE63" i="1"/>
  <c r="BA63" i="1"/>
  <c r="AW63" i="1"/>
  <c r="AS63" i="1"/>
  <c r="AO63" i="1"/>
  <c r="AK63" i="1"/>
  <c r="AG63" i="1"/>
  <c r="AC63" i="1"/>
  <c r="Y63" i="1"/>
  <c r="U63" i="1"/>
  <c r="Q63" i="1"/>
  <c r="M63" i="1"/>
  <c r="I63" i="1"/>
  <c r="E63" i="1"/>
  <c r="BI62" i="1"/>
  <c r="BE62" i="1"/>
  <c r="BA62" i="1"/>
  <c r="AW62" i="1"/>
  <c r="AS62" i="1"/>
  <c r="AO62" i="1"/>
  <c r="AK62" i="1"/>
  <c r="AG62" i="1"/>
  <c r="AC62" i="1"/>
  <c r="Y62" i="1"/>
  <c r="U62" i="1"/>
  <c r="Q62" i="1"/>
  <c r="M62" i="1"/>
  <c r="I62" i="1"/>
  <c r="E62" i="1"/>
  <c r="BI61" i="1"/>
  <c r="BE61" i="1"/>
  <c r="BA61" i="1"/>
  <c r="AW61" i="1"/>
  <c r="AS61" i="1"/>
  <c r="AO61" i="1"/>
  <c r="AK61" i="1"/>
  <c r="AG61" i="1"/>
  <c r="AC61" i="1"/>
  <c r="Y61" i="1"/>
  <c r="U61" i="1"/>
  <c r="Q61" i="1"/>
  <c r="M61" i="1"/>
  <c r="I61" i="1"/>
  <c r="E61" i="1"/>
  <c r="BI60" i="1"/>
  <c r="BE60" i="1"/>
  <c r="BA60" i="1"/>
  <c r="AW60" i="1"/>
  <c r="AS60" i="1"/>
  <c r="AO60" i="1"/>
  <c r="AK60" i="1"/>
  <c r="AG60" i="1"/>
  <c r="AC60" i="1"/>
  <c r="Y60" i="1"/>
  <c r="U60" i="1"/>
  <c r="Q60" i="1"/>
  <c r="M60" i="1"/>
  <c r="I60" i="1"/>
  <c r="E60" i="1"/>
  <c r="BI59" i="1"/>
  <c r="BE59" i="1"/>
  <c r="BA59" i="1"/>
  <c r="AW59" i="1"/>
  <c r="AS59" i="1"/>
  <c r="AO59" i="1"/>
  <c r="AK59" i="1"/>
  <c r="AG59" i="1"/>
  <c r="AC59" i="1"/>
  <c r="Y59" i="1"/>
  <c r="U59" i="1"/>
  <c r="Q59" i="1"/>
  <c r="M59" i="1"/>
  <c r="I59" i="1"/>
  <c r="E59" i="1"/>
  <c r="BI58" i="1"/>
  <c r="BE58" i="1"/>
  <c r="BA58" i="1"/>
  <c r="AW58" i="1"/>
  <c r="AS58" i="1"/>
  <c r="AO58" i="1"/>
  <c r="AK58" i="1"/>
  <c r="AG58" i="1"/>
  <c r="AC58" i="1"/>
  <c r="Y58" i="1"/>
  <c r="U58" i="1"/>
  <c r="Q58" i="1"/>
  <c r="M58" i="1"/>
  <c r="I58" i="1"/>
  <c r="E58" i="1"/>
  <c r="BI57" i="1"/>
  <c r="BE57" i="1"/>
  <c r="BA57" i="1"/>
  <c r="AW57" i="1"/>
  <c r="AS57" i="1"/>
  <c r="AO57" i="1"/>
  <c r="AK57" i="1"/>
  <c r="AG57" i="1"/>
  <c r="AC57" i="1"/>
  <c r="Y57" i="1"/>
  <c r="U57" i="1"/>
  <c r="Q57" i="1"/>
  <c r="M57" i="1"/>
  <c r="I57" i="1"/>
  <c r="E57" i="1"/>
  <c r="BI56" i="1"/>
  <c r="BE56" i="1"/>
  <c r="BA56" i="1"/>
  <c r="AW56" i="1"/>
  <c r="AS56" i="1"/>
  <c r="AO56" i="1"/>
  <c r="AK56" i="1"/>
  <c r="AG56" i="1"/>
  <c r="AC56" i="1"/>
  <c r="Y56" i="1"/>
  <c r="U56" i="1"/>
  <c r="Q56" i="1"/>
  <c r="M56" i="1"/>
  <c r="I56" i="1"/>
  <c r="E56" i="1"/>
  <c r="BI55" i="1"/>
  <c r="BE55" i="1"/>
  <c r="BA55" i="1"/>
  <c r="AW55" i="1"/>
  <c r="AS55" i="1"/>
  <c r="AO55" i="1"/>
  <c r="AK55" i="1"/>
  <c r="AG55" i="1"/>
  <c r="AC55" i="1"/>
  <c r="Y55" i="1"/>
  <c r="U55" i="1"/>
  <c r="Q55" i="1"/>
  <c r="M55" i="1"/>
  <c r="I55" i="1"/>
  <c r="E55" i="1"/>
  <c r="BI54" i="1"/>
  <c r="BE54" i="1"/>
  <c r="BA54" i="1"/>
  <c r="AW54" i="1"/>
  <c r="AS54" i="1"/>
  <c r="AO54" i="1"/>
  <c r="AK54" i="1"/>
  <c r="AG54" i="1"/>
  <c r="AC54" i="1"/>
  <c r="Y54" i="1"/>
  <c r="U54" i="1"/>
  <c r="Q54" i="1"/>
  <c r="M54" i="1"/>
  <c r="I54" i="1"/>
  <c r="E54" i="1"/>
  <c r="BI53" i="1"/>
  <c r="BE53" i="1"/>
  <c r="BA53" i="1"/>
  <c r="AW53" i="1"/>
  <c r="AS53" i="1"/>
  <c r="AO53" i="1"/>
  <c r="AK53" i="1"/>
  <c r="AG53" i="1"/>
  <c r="AC53" i="1"/>
  <c r="Y53" i="1"/>
  <c r="U53" i="1"/>
  <c r="Q53" i="1"/>
  <c r="M53" i="1"/>
  <c r="I53" i="1"/>
  <c r="E53" i="1"/>
  <c r="BI52" i="1"/>
  <c r="BE52" i="1"/>
  <c r="BA52" i="1"/>
  <c r="AW52" i="1"/>
  <c r="AS52" i="1"/>
  <c r="AO52" i="1"/>
  <c r="AK52" i="1"/>
  <c r="AG52" i="1"/>
  <c r="AC52" i="1"/>
  <c r="Y52" i="1"/>
  <c r="U52" i="1"/>
  <c r="Q52" i="1"/>
  <c r="M52" i="1"/>
  <c r="I52" i="1"/>
  <c r="E52" i="1"/>
  <c r="BI51" i="1"/>
  <c r="BE51" i="1"/>
  <c r="BA51" i="1"/>
  <c r="AW51" i="1"/>
  <c r="AS51" i="1"/>
  <c r="AO51" i="1"/>
  <c r="AK51" i="1"/>
  <c r="AG51" i="1"/>
  <c r="AC51" i="1"/>
  <c r="Y51" i="1"/>
  <c r="U51" i="1"/>
  <c r="Q51" i="1"/>
  <c r="M51" i="1"/>
  <c r="I51" i="1"/>
  <c r="E51" i="1"/>
  <c r="BI50" i="1"/>
  <c r="BE50" i="1"/>
  <c r="BA50" i="1"/>
  <c r="AW50" i="1"/>
  <c r="AS50" i="1"/>
  <c r="AO50" i="1"/>
  <c r="AK50" i="1"/>
  <c r="AG50" i="1"/>
  <c r="AC50" i="1"/>
  <c r="Y50" i="1"/>
  <c r="U50" i="1"/>
  <c r="Q50" i="1"/>
  <c r="M50" i="1"/>
  <c r="I50" i="1"/>
  <c r="E50" i="1"/>
  <c r="BI49" i="1"/>
  <c r="BE49" i="1"/>
  <c r="BA49" i="1"/>
  <c r="AW49" i="1"/>
  <c r="AS49" i="1"/>
  <c r="AO49" i="1"/>
  <c r="AK49" i="1"/>
  <c r="AG49" i="1"/>
  <c r="AC49" i="1"/>
  <c r="Y49" i="1"/>
  <c r="U49" i="1"/>
  <c r="Q49" i="1"/>
  <c r="M49" i="1"/>
  <c r="I49" i="1"/>
  <c r="E49" i="1"/>
  <c r="BI48" i="1"/>
  <c r="BE48" i="1"/>
  <c r="BA48" i="1"/>
  <c r="AW48" i="1"/>
  <c r="AS48" i="1"/>
  <c r="AO48" i="1"/>
  <c r="AK48" i="1"/>
  <c r="AG48" i="1"/>
  <c r="AC48" i="1"/>
  <c r="Y48" i="1"/>
  <c r="U48" i="1"/>
  <c r="Q48" i="1"/>
  <c r="M48" i="1"/>
  <c r="I48" i="1"/>
  <c r="E48" i="1"/>
  <c r="BI47" i="1"/>
  <c r="BE47" i="1"/>
  <c r="BA47" i="1"/>
  <c r="AW47" i="1"/>
  <c r="AS47" i="1"/>
  <c r="AO47" i="1"/>
  <c r="AK47" i="1"/>
  <c r="AG47" i="1"/>
  <c r="AC47" i="1"/>
  <c r="Y47" i="1"/>
  <c r="U47" i="1"/>
  <c r="Q47" i="1"/>
  <c r="M47" i="1"/>
  <c r="I47" i="1"/>
  <c r="E47" i="1"/>
  <c r="BI46" i="1"/>
  <c r="BE46" i="1"/>
  <c r="BA46" i="1"/>
  <c r="AW46" i="1"/>
  <c r="AS46" i="1"/>
  <c r="AO46" i="1"/>
  <c r="AK46" i="1"/>
  <c r="AG46" i="1"/>
  <c r="AC46" i="1"/>
  <c r="Y46" i="1"/>
  <c r="U46" i="1"/>
  <c r="Q46" i="1"/>
  <c r="M46" i="1"/>
  <c r="I46" i="1"/>
  <c r="E46" i="1"/>
  <c r="BI45" i="1"/>
  <c r="BE45" i="1"/>
  <c r="BA45" i="1"/>
  <c r="AW45" i="1"/>
  <c r="AS45" i="1"/>
  <c r="AO45" i="1"/>
  <c r="AK45" i="1"/>
  <c r="AG45" i="1"/>
  <c r="AC45" i="1"/>
  <c r="Y45" i="1"/>
  <c r="U45" i="1"/>
  <c r="Q45" i="1"/>
  <c r="M45" i="1"/>
  <c r="I45" i="1"/>
  <c r="E45" i="1"/>
  <c r="BI44" i="1"/>
  <c r="BE44" i="1"/>
  <c r="BA44" i="1"/>
  <c r="AW44" i="1"/>
  <c r="AS44" i="1"/>
  <c r="AO44" i="1"/>
  <c r="AK44" i="1"/>
  <c r="AG44" i="1"/>
  <c r="AC44" i="1"/>
  <c r="Y44" i="1"/>
  <c r="U44" i="1"/>
  <c r="Q44" i="1"/>
  <c r="M44" i="1"/>
  <c r="I44" i="1"/>
  <c r="E44" i="1"/>
  <c r="BI43" i="1"/>
  <c r="BE43" i="1"/>
  <c r="BA43" i="1"/>
  <c r="AW43" i="1"/>
  <c r="AS43" i="1"/>
  <c r="AO43" i="1"/>
  <c r="AK43" i="1"/>
  <c r="AG43" i="1"/>
  <c r="AC43" i="1"/>
  <c r="Y43" i="1"/>
  <c r="U43" i="1"/>
  <c r="Q43" i="1"/>
  <c r="M43" i="1"/>
  <c r="I43" i="1"/>
  <c r="E43" i="1"/>
  <c r="BI42" i="1"/>
  <c r="BE42" i="1"/>
  <c r="BA42" i="1"/>
  <c r="AW42" i="1"/>
  <c r="AS42" i="1"/>
  <c r="AO42" i="1"/>
  <c r="AK42" i="1"/>
  <c r="AG42" i="1"/>
  <c r="AC42" i="1"/>
  <c r="Y42" i="1"/>
  <c r="U42" i="1"/>
  <c r="Q42" i="1"/>
  <c r="M42" i="1"/>
  <c r="I42" i="1"/>
  <c r="E42" i="1"/>
  <c r="BI41" i="1"/>
  <c r="BE41" i="1"/>
  <c r="BA41" i="1"/>
  <c r="AW41" i="1"/>
  <c r="AS41" i="1"/>
  <c r="AO41" i="1"/>
  <c r="AK41" i="1"/>
  <c r="AG41" i="1"/>
  <c r="AC41" i="1"/>
  <c r="Y41" i="1"/>
  <c r="U41" i="1"/>
  <c r="Q41" i="1"/>
  <c r="M41" i="1"/>
  <c r="I41" i="1"/>
  <c r="E41" i="1"/>
  <c r="BI40" i="1"/>
  <c r="BE40" i="1"/>
  <c r="BA40" i="1"/>
  <c r="AW40" i="1"/>
  <c r="AS40" i="1"/>
  <c r="AO40" i="1"/>
  <c r="AK40" i="1"/>
  <c r="AG40" i="1"/>
  <c r="AC40" i="1"/>
  <c r="Y40" i="1"/>
  <c r="U40" i="1"/>
  <c r="Q40" i="1"/>
  <c r="M40" i="1"/>
  <c r="I40" i="1"/>
  <c r="E40" i="1"/>
  <c r="BI39" i="1"/>
  <c r="BE39" i="1"/>
  <c r="BA39" i="1"/>
  <c r="AW39" i="1"/>
  <c r="AS39" i="1"/>
  <c r="AO39" i="1"/>
  <c r="AK39" i="1"/>
  <c r="AG39" i="1"/>
  <c r="AC39" i="1"/>
  <c r="Y39" i="1"/>
  <c r="U39" i="1"/>
  <c r="Q39" i="1"/>
  <c r="M39" i="1"/>
  <c r="I39" i="1"/>
  <c r="E39" i="1"/>
  <c r="BI38" i="1"/>
  <c r="BE38" i="1"/>
  <c r="BA38" i="1"/>
  <c r="AW38" i="1"/>
  <c r="AS38" i="1"/>
  <c r="AO38" i="1"/>
  <c r="AK38" i="1"/>
  <c r="AG38" i="1"/>
  <c r="AC38" i="1"/>
  <c r="Y38" i="1"/>
  <c r="U38" i="1"/>
  <c r="Q38" i="1"/>
  <c r="M38" i="1"/>
  <c r="I38" i="1"/>
  <c r="E38" i="1"/>
  <c r="BI37" i="1"/>
  <c r="BE37" i="1"/>
  <c r="BA37" i="1"/>
  <c r="AW37" i="1"/>
  <c r="AS37" i="1"/>
  <c r="AO37" i="1"/>
  <c r="AK37" i="1"/>
  <c r="AG37" i="1"/>
  <c r="AC37" i="1"/>
  <c r="Y37" i="1"/>
  <c r="U37" i="1"/>
  <c r="Q37" i="1"/>
  <c r="M37" i="1"/>
  <c r="I37" i="1"/>
  <c r="E37" i="1"/>
  <c r="BI36" i="1"/>
  <c r="BE36" i="1"/>
  <c r="BA36" i="1"/>
  <c r="AW36" i="1"/>
  <c r="AS36" i="1"/>
  <c r="AO36" i="1"/>
  <c r="AK36" i="1"/>
  <c r="AG36" i="1"/>
  <c r="AC36" i="1"/>
  <c r="Y36" i="1"/>
  <c r="U36" i="1"/>
  <c r="Q36" i="1"/>
  <c r="M36" i="1"/>
  <c r="I36" i="1"/>
  <c r="E36" i="1"/>
  <c r="BI35" i="1"/>
  <c r="BE35" i="1"/>
  <c r="BA35" i="1"/>
  <c r="AW35" i="1"/>
  <c r="AS35" i="1"/>
  <c r="AO35" i="1"/>
  <c r="AK35" i="1"/>
  <c r="AG35" i="1"/>
  <c r="AC35" i="1"/>
  <c r="Y35" i="1"/>
  <c r="U35" i="1"/>
  <c r="Q35" i="1"/>
  <c r="M35" i="1"/>
  <c r="I35" i="1"/>
  <c r="E35" i="1"/>
  <c r="BI34" i="1"/>
  <c r="BE34" i="1"/>
  <c r="BA34" i="1"/>
  <c r="AW34" i="1"/>
  <c r="AS34" i="1"/>
  <c r="AO34" i="1"/>
  <c r="AK34" i="1"/>
  <c r="AG34" i="1"/>
  <c r="AC34" i="1"/>
  <c r="Y34" i="1"/>
  <c r="U34" i="1"/>
  <c r="Q34" i="1"/>
  <c r="M34" i="1"/>
  <c r="I34" i="1"/>
  <c r="E34" i="1"/>
  <c r="BI33" i="1"/>
  <c r="BE33" i="1"/>
  <c r="BA33" i="1"/>
  <c r="AW33" i="1"/>
  <c r="AS33" i="1"/>
  <c r="AO33" i="1"/>
  <c r="AK33" i="1"/>
  <c r="AG33" i="1"/>
  <c r="AC33" i="1"/>
  <c r="Y33" i="1"/>
  <c r="U33" i="1"/>
  <c r="Q33" i="1"/>
  <c r="M33" i="1"/>
  <c r="I33" i="1"/>
  <c r="E33" i="1"/>
  <c r="BI32" i="1"/>
  <c r="BE32" i="1"/>
  <c r="BA32" i="1"/>
  <c r="AW32" i="1"/>
  <c r="AS32" i="1"/>
  <c r="AO32" i="1"/>
  <c r="AK32" i="1"/>
  <c r="AG32" i="1"/>
  <c r="AC32" i="1"/>
  <c r="Y32" i="1"/>
  <c r="U32" i="1"/>
  <c r="Q32" i="1"/>
  <c r="M32" i="1"/>
  <c r="I32" i="1"/>
  <c r="E32" i="1"/>
  <c r="BI31" i="1"/>
  <c r="BE31" i="1"/>
  <c r="BA31" i="1"/>
  <c r="AW31" i="1"/>
  <c r="AS31" i="1"/>
  <c r="AO31" i="1"/>
  <c r="AK31" i="1"/>
  <c r="AG31" i="1"/>
  <c r="AC31" i="1"/>
  <c r="Y31" i="1"/>
  <c r="U31" i="1"/>
  <c r="Q31" i="1"/>
  <c r="M31" i="1"/>
  <c r="I31" i="1"/>
  <c r="E31" i="1"/>
  <c r="BI30" i="1"/>
  <c r="BE30" i="1"/>
  <c r="BA30" i="1"/>
  <c r="AW30" i="1"/>
  <c r="AS30" i="1"/>
  <c r="AO30" i="1"/>
  <c r="AK30" i="1"/>
  <c r="AG30" i="1"/>
  <c r="AC30" i="1"/>
  <c r="Y30" i="1"/>
  <c r="U30" i="1"/>
  <c r="Q30" i="1"/>
  <c r="M30" i="1"/>
  <c r="I30" i="1"/>
  <c r="E30" i="1"/>
  <c r="BI29" i="1"/>
  <c r="BE29" i="1"/>
  <c r="BA29" i="1"/>
  <c r="AW29" i="1"/>
  <c r="AS29" i="1"/>
  <c r="AO29" i="1"/>
  <c r="AK29" i="1"/>
  <c r="AG29" i="1"/>
  <c r="AC29" i="1"/>
  <c r="Y29" i="1"/>
  <c r="U29" i="1"/>
  <c r="Q29" i="1"/>
  <c r="M29" i="1"/>
  <c r="I29" i="1"/>
  <c r="E29" i="1"/>
  <c r="BI28" i="1"/>
  <c r="BE28" i="1"/>
  <c r="BA28" i="1"/>
  <c r="AW28" i="1"/>
  <c r="AS28" i="1"/>
  <c r="AO28" i="1"/>
  <c r="AK28" i="1"/>
  <c r="AG28" i="1"/>
  <c r="AC28" i="1"/>
  <c r="Y28" i="1"/>
  <c r="U28" i="1"/>
  <c r="Q28" i="1"/>
  <c r="M28" i="1"/>
  <c r="I28" i="1"/>
  <c r="E28" i="1"/>
  <c r="BI27" i="1"/>
  <c r="BE27" i="1"/>
  <c r="BA27" i="1"/>
  <c r="AW27" i="1"/>
  <c r="AS27" i="1"/>
  <c r="AO27" i="1"/>
  <c r="AK27" i="1"/>
  <c r="AG27" i="1"/>
  <c r="AC27" i="1"/>
  <c r="Y27" i="1"/>
  <c r="U27" i="1"/>
  <c r="Q27" i="1"/>
  <c r="M27" i="1"/>
  <c r="I27" i="1"/>
  <c r="E27" i="1"/>
  <c r="BI26" i="1"/>
  <c r="BE26" i="1"/>
  <c r="BA26" i="1"/>
  <c r="AW26" i="1"/>
  <c r="AS26" i="1"/>
  <c r="AO26" i="1"/>
  <c r="AK26" i="1"/>
  <c r="AG26" i="1"/>
  <c r="AC26" i="1"/>
  <c r="Y26" i="1"/>
  <c r="U26" i="1"/>
  <c r="Q26" i="1"/>
  <c r="M26" i="1"/>
  <c r="I26" i="1"/>
  <c r="E26" i="1"/>
  <c r="BI25" i="1"/>
  <c r="BE25" i="1"/>
  <c r="BA25" i="1"/>
  <c r="AW25" i="1"/>
  <c r="AS25" i="1"/>
  <c r="AO25" i="1"/>
  <c r="AK25" i="1"/>
  <c r="AG25" i="1"/>
  <c r="AC25" i="1"/>
  <c r="Y25" i="1"/>
  <c r="U25" i="1"/>
  <c r="Q25" i="1"/>
  <c r="M25" i="1"/>
  <c r="I25" i="1"/>
  <c r="E25" i="1"/>
  <c r="BI24" i="1"/>
  <c r="BE24" i="1"/>
  <c r="BA24" i="1"/>
  <c r="AW24" i="1"/>
  <c r="AS24" i="1"/>
  <c r="AO24" i="1"/>
  <c r="AK24" i="1"/>
  <c r="AG24" i="1"/>
  <c r="AC24" i="1"/>
  <c r="Y24" i="1"/>
  <c r="U24" i="1"/>
  <c r="Q24" i="1"/>
  <c r="M24" i="1"/>
  <c r="I24" i="1"/>
  <c r="E24" i="1"/>
  <c r="BI23" i="1"/>
  <c r="BE23" i="1"/>
  <c r="BA23" i="1"/>
  <c r="AW23" i="1"/>
  <c r="AS23" i="1"/>
  <c r="AO23" i="1"/>
  <c r="AK23" i="1"/>
  <c r="AG23" i="1"/>
  <c r="AC23" i="1"/>
  <c r="Y23" i="1"/>
  <c r="U23" i="1"/>
  <c r="Q23" i="1"/>
  <c r="M23" i="1"/>
  <c r="I23" i="1"/>
  <c r="E23" i="1"/>
  <c r="BI22" i="1"/>
  <c r="BE22" i="1"/>
  <c r="BA22" i="1"/>
  <c r="AW22" i="1"/>
  <c r="AS22" i="1"/>
  <c r="AO22" i="1"/>
  <c r="AK22" i="1"/>
  <c r="AG22" i="1"/>
  <c r="AC22" i="1"/>
  <c r="Y22" i="1"/>
  <c r="U22" i="1"/>
  <c r="Q22" i="1"/>
  <c r="M22" i="1"/>
  <c r="I22" i="1"/>
  <c r="E22" i="1"/>
  <c r="BI21" i="1"/>
  <c r="BE21" i="1"/>
  <c r="BA21" i="1"/>
  <c r="AW21" i="1"/>
  <c r="AS21" i="1"/>
  <c r="AO21" i="1"/>
  <c r="AK21" i="1"/>
  <c r="AG21" i="1"/>
  <c r="AC21" i="1"/>
  <c r="Y21" i="1"/>
  <c r="U21" i="1"/>
  <c r="Q21" i="1"/>
  <c r="M21" i="1"/>
  <c r="I21" i="1"/>
  <c r="E21" i="1"/>
  <c r="BI20" i="1"/>
  <c r="BE20" i="1"/>
  <c r="BA20" i="1"/>
  <c r="AW20" i="1"/>
  <c r="AS20" i="1"/>
  <c r="AO20" i="1"/>
  <c r="AK20" i="1"/>
  <c r="AG20" i="1"/>
  <c r="AC20" i="1"/>
  <c r="Y20" i="1"/>
  <c r="U20" i="1"/>
  <c r="Q20" i="1"/>
  <c r="M20" i="1"/>
  <c r="I20" i="1"/>
  <c r="E20" i="1"/>
  <c r="BI19" i="1"/>
  <c r="BE19" i="1"/>
  <c r="BA19" i="1"/>
  <c r="AW19" i="1"/>
  <c r="AS19" i="1"/>
  <c r="AO19" i="1"/>
  <c r="AK19" i="1"/>
  <c r="AG19" i="1"/>
  <c r="AC19" i="1"/>
  <c r="Y19" i="1"/>
  <c r="U19" i="1"/>
  <c r="Q19" i="1"/>
  <c r="M19" i="1"/>
  <c r="I19" i="1"/>
  <c r="E19" i="1"/>
  <c r="BI18" i="1"/>
  <c r="BE18" i="1"/>
  <c r="BA18" i="1"/>
  <c r="AW18" i="1"/>
  <c r="AS18" i="1"/>
  <c r="AO18" i="1"/>
  <c r="AK18" i="1"/>
  <c r="AG18" i="1"/>
  <c r="AC18" i="1"/>
  <c r="Y18" i="1"/>
  <c r="U18" i="1"/>
  <c r="Q18" i="1"/>
  <c r="M18" i="1"/>
  <c r="I18" i="1"/>
  <c r="E18" i="1"/>
  <c r="BI17" i="1"/>
  <c r="BE17" i="1"/>
  <c r="BA17" i="1"/>
  <c r="AW17" i="1"/>
  <c r="AS17" i="1"/>
  <c r="AO17" i="1"/>
  <c r="AK17" i="1"/>
  <c r="AG17" i="1"/>
  <c r="AC17" i="1"/>
  <c r="Y17" i="1"/>
  <c r="U17" i="1"/>
  <c r="Q17" i="1"/>
  <c r="M17" i="1"/>
  <c r="I17" i="1"/>
  <c r="E17" i="1"/>
  <c r="BN17" i="1" l="1"/>
  <c r="BE73" i="1"/>
  <c r="BE145" i="1" s="1"/>
  <c r="CH91" i="1" s="1"/>
  <c r="Y73" i="1"/>
  <c r="Y145" i="1" s="1"/>
  <c r="BZ91" i="1" s="1"/>
  <c r="BA73" i="1"/>
  <c r="BA145" i="1" s="1"/>
  <c r="CG91" i="1" s="1"/>
  <c r="U73" i="1"/>
  <c r="U145" i="1" s="1"/>
  <c r="BP72" i="1"/>
  <c r="BO72" i="1"/>
  <c r="BN72" i="1"/>
  <c r="BP71" i="1"/>
  <c r="BO71" i="1"/>
  <c r="BN71" i="1"/>
  <c r="BP70" i="1"/>
  <c r="BO70" i="1"/>
  <c r="BN70" i="1"/>
  <c r="BP69" i="1"/>
  <c r="BO69" i="1"/>
  <c r="BN69" i="1"/>
  <c r="BP68" i="1"/>
  <c r="BO68" i="1"/>
  <c r="BN68" i="1"/>
  <c r="BP67" i="1"/>
  <c r="BO67" i="1"/>
  <c r="BN67" i="1"/>
  <c r="BP66" i="1"/>
  <c r="BO66" i="1"/>
  <c r="BN66" i="1"/>
  <c r="BP65" i="1"/>
  <c r="BO65" i="1"/>
  <c r="BN65" i="1"/>
  <c r="BP64" i="1"/>
  <c r="BO64" i="1"/>
  <c r="BN64" i="1"/>
  <c r="BP63" i="1"/>
  <c r="BO63" i="1"/>
  <c r="BN63" i="1"/>
  <c r="BP62" i="1"/>
  <c r="BO62" i="1"/>
  <c r="BN62" i="1"/>
  <c r="BP61" i="1"/>
  <c r="BO61" i="1"/>
  <c r="BN61" i="1"/>
  <c r="BP60" i="1"/>
  <c r="BO60" i="1"/>
  <c r="BN60" i="1"/>
  <c r="BP59" i="1"/>
  <c r="BO59" i="1"/>
  <c r="BN59" i="1"/>
  <c r="BP58" i="1"/>
  <c r="BO58" i="1"/>
  <c r="BN58" i="1"/>
  <c r="BP57" i="1"/>
  <c r="BO57" i="1"/>
  <c r="BN57" i="1"/>
  <c r="BP56" i="1"/>
  <c r="BO56" i="1"/>
  <c r="BN56" i="1"/>
  <c r="BP55" i="1"/>
  <c r="BO55" i="1"/>
  <c r="BN55" i="1"/>
  <c r="BP54" i="1"/>
  <c r="BO54" i="1"/>
  <c r="BN54" i="1"/>
  <c r="BP53" i="1"/>
  <c r="BO53" i="1"/>
  <c r="BN53" i="1"/>
  <c r="BP52" i="1"/>
  <c r="BO52" i="1"/>
  <c r="BN52" i="1"/>
  <c r="BP51" i="1"/>
  <c r="BO51" i="1"/>
  <c r="BN51" i="1"/>
  <c r="BP50" i="1"/>
  <c r="BO50" i="1"/>
  <c r="BN50" i="1"/>
  <c r="BP49" i="1"/>
  <c r="BO49" i="1"/>
  <c r="BN49" i="1"/>
  <c r="BP48" i="1"/>
  <c r="BO48" i="1"/>
  <c r="BN48" i="1"/>
  <c r="BP47" i="1"/>
  <c r="BO47" i="1"/>
  <c r="BN47" i="1"/>
  <c r="BP46" i="1"/>
  <c r="BO46" i="1"/>
  <c r="BN46" i="1"/>
  <c r="BP45" i="1"/>
  <c r="BO45" i="1"/>
  <c r="BN45" i="1"/>
  <c r="BP44" i="1"/>
  <c r="BO44" i="1"/>
  <c r="BN44" i="1"/>
  <c r="BP43" i="1"/>
  <c r="BO43" i="1"/>
  <c r="BN43" i="1"/>
  <c r="BP42" i="1"/>
  <c r="BO42" i="1"/>
  <c r="BN42" i="1"/>
  <c r="BP41" i="1"/>
  <c r="BO41" i="1"/>
  <c r="BN41" i="1"/>
  <c r="BP40" i="1"/>
  <c r="BO40" i="1"/>
  <c r="BN40" i="1"/>
  <c r="BP39" i="1"/>
  <c r="BO39" i="1"/>
  <c r="BN39" i="1"/>
  <c r="BP38" i="1"/>
  <c r="BO38" i="1"/>
  <c r="BN38" i="1"/>
  <c r="BP37" i="1"/>
  <c r="BO37" i="1"/>
  <c r="BN37" i="1"/>
  <c r="BP36" i="1"/>
  <c r="BO36" i="1"/>
  <c r="BN36" i="1"/>
  <c r="BP35" i="1"/>
  <c r="BO35" i="1"/>
  <c r="BN35" i="1"/>
  <c r="BP34" i="1"/>
  <c r="BO34" i="1"/>
  <c r="BN34" i="1"/>
  <c r="BP33" i="1"/>
  <c r="BO33" i="1"/>
  <c r="BN33" i="1"/>
  <c r="BP32" i="1"/>
  <c r="BO32" i="1"/>
  <c r="BN32" i="1"/>
  <c r="BP31" i="1"/>
  <c r="BO31" i="1"/>
  <c r="BN31" i="1"/>
  <c r="BP30" i="1"/>
  <c r="BO30" i="1"/>
  <c r="BN30" i="1"/>
  <c r="BP29" i="1"/>
  <c r="BO29" i="1"/>
  <c r="BN29" i="1"/>
  <c r="BP28" i="1"/>
  <c r="BO28" i="1"/>
  <c r="BN28" i="1"/>
  <c r="BP27" i="1"/>
  <c r="BO27" i="1"/>
  <c r="BN27" i="1"/>
  <c r="BP26" i="1"/>
  <c r="BO26" i="1"/>
  <c r="BN26" i="1"/>
  <c r="BP25" i="1"/>
  <c r="BO25" i="1"/>
  <c r="BN25" i="1"/>
  <c r="BP24" i="1"/>
  <c r="BO24" i="1"/>
  <c r="BN24" i="1"/>
  <c r="BP23" i="1"/>
  <c r="BO23" i="1"/>
  <c r="BN23" i="1"/>
  <c r="BP22" i="1"/>
  <c r="BO22" i="1"/>
  <c r="BN22" i="1"/>
  <c r="BP21" i="1"/>
  <c r="BO21" i="1"/>
  <c r="BN21" i="1"/>
  <c r="BP20" i="1"/>
  <c r="BO20" i="1"/>
  <c r="BN20" i="1"/>
  <c r="BP19" i="1"/>
  <c r="BO19" i="1"/>
  <c r="BN19" i="1"/>
  <c r="BP18" i="1"/>
  <c r="BO18" i="1"/>
  <c r="BN18" i="1"/>
  <c r="BP17" i="1"/>
  <c r="BO17" i="1"/>
  <c r="BD144" i="1"/>
  <c r="BC144" i="1"/>
  <c r="BB144" i="1"/>
  <c r="AZ144" i="1"/>
  <c r="AY144" i="1"/>
  <c r="AX144" i="1"/>
  <c r="BD143" i="1"/>
  <c r="BC143" i="1"/>
  <c r="BB143" i="1"/>
  <c r="AZ143" i="1"/>
  <c r="AY143" i="1"/>
  <c r="AX143" i="1"/>
  <c r="BD142" i="1"/>
  <c r="BC142" i="1"/>
  <c r="BB142" i="1"/>
  <c r="AZ142" i="1"/>
  <c r="AY142" i="1"/>
  <c r="AX142" i="1"/>
  <c r="BD141" i="1"/>
  <c r="BC141" i="1"/>
  <c r="BB141" i="1"/>
  <c r="AZ141" i="1"/>
  <c r="AY141" i="1"/>
  <c r="AX141" i="1"/>
  <c r="BD140" i="1"/>
  <c r="BC140" i="1"/>
  <c r="BB140" i="1"/>
  <c r="AZ140" i="1"/>
  <c r="AY140" i="1"/>
  <c r="AX140" i="1"/>
  <c r="BD139" i="1"/>
  <c r="BC139" i="1"/>
  <c r="BB139" i="1"/>
  <c r="AZ139" i="1"/>
  <c r="AY139" i="1"/>
  <c r="AX139" i="1"/>
  <c r="BD138" i="1"/>
  <c r="BC138" i="1"/>
  <c r="BB138" i="1"/>
  <c r="AZ138" i="1"/>
  <c r="AY138" i="1"/>
  <c r="AX138" i="1"/>
  <c r="BD137" i="1"/>
  <c r="BC137" i="1"/>
  <c r="BB137" i="1"/>
  <c r="AZ137" i="1"/>
  <c r="AY137" i="1"/>
  <c r="AX137" i="1"/>
  <c r="BD136" i="1"/>
  <c r="BC136" i="1"/>
  <c r="BB136" i="1"/>
  <c r="AZ136" i="1"/>
  <c r="AY136" i="1"/>
  <c r="AX136" i="1"/>
  <c r="BD135" i="1"/>
  <c r="BC135" i="1"/>
  <c r="BB135" i="1"/>
  <c r="AZ135" i="1"/>
  <c r="AY135" i="1"/>
  <c r="AX135" i="1"/>
  <c r="BD134" i="1"/>
  <c r="BC134" i="1"/>
  <c r="BB134" i="1"/>
  <c r="AZ134" i="1"/>
  <c r="AY134" i="1"/>
  <c r="AX134" i="1"/>
  <c r="BD133" i="1"/>
  <c r="BC133" i="1"/>
  <c r="BB133" i="1"/>
  <c r="AZ133" i="1"/>
  <c r="AY133" i="1"/>
  <c r="AX133" i="1"/>
  <c r="BD132" i="1"/>
  <c r="BC132" i="1"/>
  <c r="BB132" i="1"/>
  <c r="AZ132" i="1"/>
  <c r="AY132" i="1"/>
  <c r="AX132" i="1"/>
  <c r="BD131" i="1"/>
  <c r="BC131" i="1"/>
  <c r="BB131" i="1"/>
  <c r="AZ131" i="1"/>
  <c r="AY131" i="1"/>
  <c r="AX131" i="1"/>
  <c r="BD130" i="1"/>
  <c r="BC130" i="1"/>
  <c r="BB130" i="1"/>
  <c r="AZ130" i="1"/>
  <c r="AY130" i="1"/>
  <c r="AX130" i="1"/>
  <c r="BD129" i="1"/>
  <c r="BC129" i="1"/>
  <c r="BB129" i="1"/>
  <c r="AZ129" i="1"/>
  <c r="AY129" i="1"/>
  <c r="AX129" i="1"/>
  <c r="BD128" i="1"/>
  <c r="BC128" i="1"/>
  <c r="BB128" i="1"/>
  <c r="AZ128" i="1"/>
  <c r="AY128" i="1"/>
  <c r="AX128" i="1"/>
  <c r="BD127" i="1"/>
  <c r="BC127" i="1"/>
  <c r="BB127" i="1"/>
  <c r="AZ127" i="1"/>
  <c r="AY127" i="1"/>
  <c r="AX127" i="1"/>
  <c r="BD126" i="1"/>
  <c r="BC126" i="1"/>
  <c r="BB126" i="1"/>
  <c r="AZ126" i="1"/>
  <c r="AY126" i="1"/>
  <c r="AX126" i="1"/>
  <c r="BD125" i="1"/>
  <c r="BC125" i="1"/>
  <c r="BB125" i="1"/>
  <c r="AZ125" i="1"/>
  <c r="AY125" i="1"/>
  <c r="AX125" i="1"/>
  <c r="BD124" i="1"/>
  <c r="BC124" i="1"/>
  <c r="BB124" i="1"/>
  <c r="AZ124" i="1"/>
  <c r="AY124" i="1"/>
  <c r="AX124" i="1"/>
  <c r="BD123" i="1"/>
  <c r="BC123" i="1"/>
  <c r="BB123" i="1"/>
  <c r="AZ123" i="1"/>
  <c r="AY123" i="1"/>
  <c r="AX123" i="1"/>
  <c r="BD122" i="1"/>
  <c r="BC122" i="1"/>
  <c r="BB122" i="1"/>
  <c r="AZ122" i="1"/>
  <c r="AY122" i="1"/>
  <c r="AX122" i="1"/>
  <c r="BD121" i="1"/>
  <c r="BC121" i="1"/>
  <c r="BB121" i="1"/>
  <c r="AZ121" i="1"/>
  <c r="AY121" i="1"/>
  <c r="AX121" i="1"/>
  <c r="BD120" i="1"/>
  <c r="BC120" i="1"/>
  <c r="BB120" i="1"/>
  <c r="AZ120" i="1"/>
  <c r="AY120" i="1"/>
  <c r="AX120" i="1"/>
  <c r="BD119" i="1"/>
  <c r="BC119" i="1"/>
  <c r="BB119" i="1"/>
  <c r="AZ119" i="1"/>
  <c r="AY119" i="1"/>
  <c r="AX119" i="1"/>
  <c r="BD118" i="1"/>
  <c r="BC118" i="1"/>
  <c r="BB118" i="1"/>
  <c r="AZ118" i="1"/>
  <c r="AY118" i="1"/>
  <c r="AX118" i="1"/>
  <c r="BD117" i="1"/>
  <c r="BC117" i="1"/>
  <c r="BB117" i="1"/>
  <c r="AZ117" i="1"/>
  <c r="AY117" i="1"/>
  <c r="AX117" i="1"/>
  <c r="BD116" i="1"/>
  <c r="BC116" i="1"/>
  <c r="BB116" i="1"/>
  <c r="AZ116" i="1"/>
  <c r="AY116" i="1"/>
  <c r="AX116" i="1"/>
  <c r="BD115" i="1"/>
  <c r="BC115" i="1"/>
  <c r="BB115" i="1"/>
  <c r="AZ115" i="1"/>
  <c r="AY115" i="1"/>
  <c r="AX115" i="1"/>
  <c r="BD114" i="1"/>
  <c r="BC114" i="1"/>
  <c r="BB114" i="1"/>
  <c r="AZ114" i="1"/>
  <c r="AY114" i="1"/>
  <c r="AX114" i="1"/>
  <c r="BD113" i="1"/>
  <c r="BC113" i="1"/>
  <c r="BB113" i="1"/>
  <c r="AZ113" i="1"/>
  <c r="AY113" i="1"/>
  <c r="AX113" i="1"/>
  <c r="BD112" i="1"/>
  <c r="BC112" i="1"/>
  <c r="BB112" i="1"/>
  <c r="AZ112" i="1"/>
  <c r="AY112" i="1"/>
  <c r="AX112" i="1"/>
  <c r="BD111" i="1"/>
  <c r="BC111" i="1"/>
  <c r="BB111" i="1"/>
  <c r="AZ111" i="1"/>
  <c r="AY111" i="1"/>
  <c r="AX111" i="1"/>
  <c r="BD110" i="1"/>
  <c r="BC110" i="1"/>
  <c r="BB110" i="1"/>
  <c r="AZ110" i="1"/>
  <c r="AY110" i="1"/>
  <c r="AX110" i="1"/>
  <c r="BD109" i="1"/>
  <c r="BC109" i="1"/>
  <c r="BB109" i="1"/>
  <c r="AZ109" i="1"/>
  <c r="AY109" i="1"/>
  <c r="AX109" i="1"/>
  <c r="BD108" i="1"/>
  <c r="BC108" i="1"/>
  <c r="BB108" i="1"/>
  <c r="AZ108" i="1"/>
  <c r="AY108" i="1"/>
  <c r="AX108" i="1"/>
  <c r="BD107" i="1"/>
  <c r="BC107" i="1"/>
  <c r="BB107" i="1"/>
  <c r="AZ107" i="1"/>
  <c r="AY107" i="1"/>
  <c r="AX107" i="1"/>
  <c r="BD106" i="1"/>
  <c r="BC106" i="1"/>
  <c r="BB106" i="1"/>
  <c r="AZ106" i="1"/>
  <c r="AY106" i="1"/>
  <c r="AX106" i="1"/>
  <c r="BD105" i="1"/>
  <c r="BC105" i="1"/>
  <c r="BB105" i="1"/>
  <c r="AZ105" i="1"/>
  <c r="AY105" i="1"/>
  <c r="AX105" i="1"/>
  <c r="BD104" i="1"/>
  <c r="BC104" i="1"/>
  <c r="BB104" i="1"/>
  <c r="AZ104" i="1"/>
  <c r="AY104" i="1"/>
  <c r="AX104" i="1"/>
  <c r="BD103" i="1"/>
  <c r="BC103" i="1"/>
  <c r="BB103" i="1"/>
  <c r="AZ103" i="1"/>
  <c r="AY103" i="1"/>
  <c r="AX103" i="1"/>
  <c r="BD102" i="1"/>
  <c r="BC102" i="1"/>
  <c r="BB102" i="1"/>
  <c r="AZ102" i="1"/>
  <c r="AY102" i="1"/>
  <c r="AX102" i="1"/>
  <c r="BD101" i="1"/>
  <c r="BC101" i="1"/>
  <c r="BB101" i="1"/>
  <c r="AZ101" i="1"/>
  <c r="AY101" i="1"/>
  <c r="AX101" i="1"/>
  <c r="BD100" i="1"/>
  <c r="BC100" i="1"/>
  <c r="BB100" i="1"/>
  <c r="AZ100" i="1"/>
  <c r="AY100" i="1"/>
  <c r="AX100" i="1"/>
  <c r="BD99" i="1"/>
  <c r="BC99" i="1"/>
  <c r="BB99" i="1"/>
  <c r="AZ99" i="1"/>
  <c r="AY99" i="1"/>
  <c r="AX99" i="1"/>
  <c r="BD98" i="1"/>
  <c r="BC98" i="1"/>
  <c r="BB98" i="1"/>
  <c r="AZ98" i="1"/>
  <c r="AY98" i="1"/>
  <c r="AX98" i="1"/>
  <c r="BD97" i="1"/>
  <c r="BC97" i="1"/>
  <c r="BB97" i="1"/>
  <c r="AZ97" i="1"/>
  <c r="AY97" i="1"/>
  <c r="AX97" i="1"/>
  <c r="BD96" i="1"/>
  <c r="BC96" i="1"/>
  <c r="BB96" i="1"/>
  <c r="AZ96" i="1"/>
  <c r="AY96" i="1"/>
  <c r="AX96" i="1"/>
  <c r="BD95" i="1"/>
  <c r="BC95" i="1"/>
  <c r="BB95" i="1"/>
  <c r="AZ95" i="1"/>
  <c r="AY95" i="1"/>
  <c r="AX95" i="1"/>
  <c r="BD94" i="1"/>
  <c r="BC94" i="1"/>
  <c r="BB94" i="1"/>
  <c r="AZ94" i="1"/>
  <c r="AY94" i="1"/>
  <c r="AX94" i="1"/>
  <c r="BD93" i="1"/>
  <c r="BC93" i="1"/>
  <c r="BB93" i="1"/>
  <c r="AZ93" i="1"/>
  <c r="AY93" i="1"/>
  <c r="AX93" i="1"/>
  <c r="BD92" i="1"/>
  <c r="BC92" i="1"/>
  <c r="BB92" i="1"/>
  <c r="AZ92" i="1"/>
  <c r="AY92" i="1"/>
  <c r="AX92" i="1"/>
  <c r="BD91" i="1"/>
  <c r="BC91" i="1"/>
  <c r="BB91" i="1"/>
  <c r="AZ91" i="1"/>
  <c r="AY91" i="1"/>
  <c r="AX91" i="1"/>
  <c r="BB90" i="1"/>
  <c r="AX90" i="1"/>
  <c r="BD73" i="1"/>
  <c r="BD145" i="1" s="1"/>
  <c r="BC73" i="1"/>
  <c r="BC145" i="1" s="1"/>
  <c r="BB73" i="1"/>
  <c r="BB145" i="1" s="1"/>
  <c r="AZ73" i="1"/>
  <c r="AZ145" i="1" s="1"/>
  <c r="AY73" i="1"/>
  <c r="AY145" i="1" s="1"/>
  <c r="AX73" i="1"/>
  <c r="AX145" i="1" s="1"/>
  <c r="AN144" i="1"/>
  <c r="AM144" i="1"/>
  <c r="AL144" i="1"/>
  <c r="AJ144" i="1"/>
  <c r="AI144" i="1"/>
  <c r="AH144" i="1"/>
  <c r="AF144" i="1"/>
  <c r="AE144" i="1"/>
  <c r="AD144" i="1"/>
  <c r="AB144" i="1"/>
  <c r="AA144" i="1"/>
  <c r="Z144" i="1"/>
  <c r="AN143" i="1"/>
  <c r="AM143" i="1"/>
  <c r="AL143" i="1"/>
  <c r="AJ143" i="1"/>
  <c r="AI143" i="1"/>
  <c r="AH143" i="1"/>
  <c r="AF143" i="1"/>
  <c r="AE143" i="1"/>
  <c r="AD143" i="1"/>
  <c r="AB143" i="1"/>
  <c r="AA143" i="1"/>
  <c r="Z143" i="1"/>
  <c r="AN142" i="1"/>
  <c r="AM142" i="1"/>
  <c r="AL142" i="1"/>
  <c r="AJ142" i="1"/>
  <c r="AI142" i="1"/>
  <c r="AH142" i="1"/>
  <c r="AF142" i="1"/>
  <c r="AE142" i="1"/>
  <c r="AD142" i="1"/>
  <c r="AB142" i="1"/>
  <c r="AA142" i="1"/>
  <c r="Z142" i="1"/>
  <c r="AN141" i="1"/>
  <c r="AM141" i="1"/>
  <c r="AL141" i="1"/>
  <c r="AJ141" i="1"/>
  <c r="AI141" i="1"/>
  <c r="AH141" i="1"/>
  <c r="AF141" i="1"/>
  <c r="AE141" i="1"/>
  <c r="AD141" i="1"/>
  <c r="AB141" i="1"/>
  <c r="AA141" i="1"/>
  <c r="Z141" i="1"/>
  <c r="AN140" i="1"/>
  <c r="AM140" i="1"/>
  <c r="AL140" i="1"/>
  <c r="AJ140" i="1"/>
  <c r="AI140" i="1"/>
  <c r="AH140" i="1"/>
  <c r="AF140" i="1"/>
  <c r="AE140" i="1"/>
  <c r="AD140" i="1"/>
  <c r="AB140" i="1"/>
  <c r="AA140" i="1"/>
  <c r="Z140" i="1"/>
  <c r="AN139" i="1"/>
  <c r="AM139" i="1"/>
  <c r="AL139" i="1"/>
  <c r="AJ139" i="1"/>
  <c r="AI139" i="1"/>
  <c r="AH139" i="1"/>
  <c r="AF139" i="1"/>
  <c r="AE139" i="1"/>
  <c r="AD139" i="1"/>
  <c r="AB139" i="1"/>
  <c r="AA139" i="1"/>
  <c r="Z139" i="1"/>
  <c r="AN138" i="1"/>
  <c r="AM138" i="1"/>
  <c r="AL138" i="1"/>
  <c r="AJ138" i="1"/>
  <c r="AI138" i="1"/>
  <c r="AH138" i="1"/>
  <c r="AF138" i="1"/>
  <c r="AE138" i="1"/>
  <c r="AD138" i="1"/>
  <c r="AB138" i="1"/>
  <c r="AA138" i="1"/>
  <c r="Z138" i="1"/>
  <c r="AN137" i="1"/>
  <c r="AM137" i="1"/>
  <c r="AL137" i="1"/>
  <c r="AJ137" i="1"/>
  <c r="AI137" i="1"/>
  <c r="AH137" i="1"/>
  <c r="AF137" i="1"/>
  <c r="AE137" i="1"/>
  <c r="AD137" i="1"/>
  <c r="AB137" i="1"/>
  <c r="AA137" i="1"/>
  <c r="Z137" i="1"/>
  <c r="AN136" i="1"/>
  <c r="AM136" i="1"/>
  <c r="AL136" i="1"/>
  <c r="AJ136" i="1"/>
  <c r="AI136" i="1"/>
  <c r="AH136" i="1"/>
  <c r="AF136" i="1"/>
  <c r="AE136" i="1"/>
  <c r="AD136" i="1"/>
  <c r="AB136" i="1"/>
  <c r="AA136" i="1"/>
  <c r="Z136" i="1"/>
  <c r="AN135" i="1"/>
  <c r="AM135" i="1"/>
  <c r="AL135" i="1"/>
  <c r="AJ135" i="1"/>
  <c r="AI135" i="1"/>
  <c r="AH135" i="1"/>
  <c r="AF135" i="1"/>
  <c r="AE135" i="1"/>
  <c r="AD135" i="1"/>
  <c r="AB135" i="1"/>
  <c r="AA135" i="1"/>
  <c r="Z135" i="1"/>
  <c r="AN134" i="1"/>
  <c r="AM134" i="1"/>
  <c r="AL134" i="1"/>
  <c r="AJ134" i="1"/>
  <c r="AI134" i="1"/>
  <c r="AH134" i="1"/>
  <c r="AF134" i="1"/>
  <c r="AE134" i="1"/>
  <c r="AD134" i="1"/>
  <c r="AB134" i="1"/>
  <c r="AA134" i="1"/>
  <c r="Z134" i="1"/>
  <c r="AN133" i="1"/>
  <c r="AM133" i="1"/>
  <c r="AL133" i="1"/>
  <c r="AJ133" i="1"/>
  <c r="AI133" i="1"/>
  <c r="AH133" i="1"/>
  <c r="AF133" i="1"/>
  <c r="AE133" i="1"/>
  <c r="AD133" i="1"/>
  <c r="AB133" i="1"/>
  <c r="AA133" i="1"/>
  <c r="Z133" i="1"/>
  <c r="AN132" i="1"/>
  <c r="AM132" i="1"/>
  <c r="AL132" i="1"/>
  <c r="AJ132" i="1"/>
  <c r="AI132" i="1"/>
  <c r="AH132" i="1"/>
  <c r="AF132" i="1"/>
  <c r="AE132" i="1"/>
  <c r="AD132" i="1"/>
  <c r="AB132" i="1"/>
  <c r="AA132" i="1"/>
  <c r="Z132" i="1"/>
  <c r="AN131" i="1"/>
  <c r="AM131" i="1"/>
  <c r="AL131" i="1"/>
  <c r="AJ131" i="1"/>
  <c r="AI131" i="1"/>
  <c r="AH131" i="1"/>
  <c r="AF131" i="1"/>
  <c r="AE131" i="1"/>
  <c r="AD131" i="1"/>
  <c r="AB131" i="1"/>
  <c r="AA131" i="1"/>
  <c r="Z131" i="1"/>
  <c r="AN130" i="1"/>
  <c r="AM130" i="1"/>
  <c r="AL130" i="1"/>
  <c r="AJ130" i="1"/>
  <c r="AI130" i="1"/>
  <c r="AH130" i="1"/>
  <c r="AF130" i="1"/>
  <c r="AE130" i="1"/>
  <c r="AD130" i="1"/>
  <c r="AB130" i="1"/>
  <c r="AA130" i="1"/>
  <c r="Z130" i="1"/>
  <c r="AN129" i="1"/>
  <c r="AM129" i="1"/>
  <c r="AL129" i="1"/>
  <c r="AJ129" i="1"/>
  <c r="AI129" i="1"/>
  <c r="AH129" i="1"/>
  <c r="AF129" i="1"/>
  <c r="AE129" i="1"/>
  <c r="AD129" i="1"/>
  <c r="AB129" i="1"/>
  <c r="AA129" i="1"/>
  <c r="Z129" i="1"/>
  <c r="AN128" i="1"/>
  <c r="AM128" i="1"/>
  <c r="AL128" i="1"/>
  <c r="AJ128" i="1"/>
  <c r="AI128" i="1"/>
  <c r="AH128" i="1"/>
  <c r="AF128" i="1"/>
  <c r="AE128" i="1"/>
  <c r="AD128" i="1"/>
  <c r="AB128" i="1"/>
  <c r="AA128" i="1"/>
  <c r="Z128" i="1"/>
  <c r="AN127" i="1"/>
  <c r="AM127" i="1"/>
  <c r="AL127" i="1"/>
  <c r="AJ127" i="1"/>
  <c r="AI127" i="1"/>
  <c r="AH127" i="1"/>
  <c r="AF127" i="1"/>
  <c r="AE127" i="1"/>
  <c r="AD127" i="1"/>
  <c r="AB127" i="1"/>
  <c r="AA127" i="1"/>
  <c r="Z127" i="1"/>
  <c r="AN126" i="1"/>
  <c r="AM126" i="1"/>
  <c r="AL126" i="1"/>
  <c r="AJ126" i="1"/>
  <c r="AI126" i="1"/>
  <c r="AH126" i="1"/>
  <c r="AF126" i="1"/>
  <c r="AE126" i="1"/>
  <c r="AD126" i="1"/>
  <c r="AB126" i="1"/>
  <c r="AA126" i="1"/>
  <c r="Z126" i="1"/>
  <c r="AN125" i="1"/>
  <c r="AM125" i="1"/>
  <c r="AL125" i="1"/>
  <c r="AJ125" i="1"/>
  <c r="AI125" i="1"/>
  <c r="AH125" i="1"/>
  <c r="AF125" i="1"/>
  <c r="AE125" i="1"/>
  <c r="AD125" i="1"/>
  <c r="AB125" i="1"/>
  <c r="AA125" i="1"/>
  <c r="Z125" i="1"/>
  <c r="AN124" i="1"/>
  <c r="AM124" i="1"/>
  <c r="AL124" i="1"/>
  <c r="AJ124" i="1"/>
  <c r="AI124" i="1"/>
  <c r="AH124" i="1"/>
  <c r="AF124" i="1"/>
  <c r="AE124" i="1"/>
  <c r="AD124" i="1"/>
  <c r="AB124" i="1"/>
  <c r="AA124" i="1"/>
  <c r="Z124" i="1"/>
  <c r="AN123" i="1"/>
  <c r="AM123" i="1"/>
  <c r="AL123" i="1"/>
  <c r="AJ123" i="1"/>
  <c r="AI123" i="1"/>
  <c r="AH123" i="1"/>
  <c r="AF123" i="1"/>
  <c r="AE123" i="1"/>
  <c r="AD123" i="1"/>
  <c r="AB123" i="1"/>
  <c r="AA123" i="1"/>
  <c r="Z123" i="1"/>
  <c r="AN122" i="1"/>
  <c r="AM122" i="1"/>
  <c r="AL122" i="1"/>
  <c r="AJ122" i="1"/>
  <c r="AI122" i="1"/>
  <c r="AH122" i="1"/>
  <c r="AF122" i="1"/>
  <c r="AE122" i="1"/>
  <c r="AD122" i="1"/>
  <c r="AB122" i="1"/>
  <c r="AA122" i="1"/>
  <c r="Z122" i="1"/>
  <c r="AN121" i="1"/>
  <c r="AM121" i="1"/>
  <c r="AL121" i="1"/>
  <c r="AJ121" i="1"/>
  <c r="AI121" i="1"/>
  <c r="AH121" i="1"/>
  <c r="AF121" i="1"/>
  <c r="AE121" i="1"/>
  <c r="AD121" i="1"/>
  <c r="AB121" i="1"/>
  <c r="AA121" i="1"/>
  <c r="Z121" i="1"/>
  <c r="AN120" i="1"/>
  <c r="AM120" i="1"/>
  <c r="AL120" i="1"/>
  <c r="AJ120" i="1"/>
  <c r="AI120" i="1"/>
  <c r="AH120" i="1"/>
  <c r="AF120" i="1"/>
  <c r="AE120" i="1"/>
  <c r="AD120" i="1"/>
  <c r="AB120" i="1"/>
  <c r="AA120" i="1"/>
  <c r="Z120" i="1"/>
  <c r="AN119" i="1"/>
  <c r="AM119" i="1"/>
  <c r="AL119" i="1"/>
  <c r="AJ119" i="1"/>
  <c r="AI119" i="1"/>
  <c r="AH119" i="1"/>
  <c r="AF119" i="1"/>
  <c r="AE119" i="1"/>
  <c r="AD119" i="1"/>
  <c r="AB119" i="1"/>
  <c r="AA119" i="1"/>
  <c r="Z119" i="1"/>
  <c r="AN118" i="1"/>
  <c r="AM118" i="1"/>
  <c r="AL118" i="1"/>
  <c r="AJ118" i="1"/>
  <c r="AI118" i="1"/>
  <c r="AH118" i="1"/>
  <c r="AF118" i="1"/>
  <c r="AE118" i="1"/>
  <c r="AD118" i="1"/>
  <c r="AB118" i="1"/>
  <c r="AA118" i="1"/>
  <c r="Z118" i="1"/>
  <c r="AN117" i="1"/>
  <c r="AM117" i="1"/>
  <c r="AL117" i="1"/>
  <c r="AJ117" i="1"/>
  <c r="AI117" i="1"/>
  <c r="AH117" i="1"/>
  <c r="AF117" i="1"/>
  <c r="AE117" i="1"/>
  <c r="AD117" i="1"/>
  <c r="AB117" i="1"/>
  <c r="AA117" i="1"/>
  <c r="Z117" i="1"/>
  <c r="AN116" i="1"/>
  <c r="AM116" i="1"/>
  <c r="AL116" i="1"/>
  <c r="AJ116" i="1"/>
  <c r="AI116" i="1"/>
  <c r="AH116" i="1"/>
  <c r="AF116" i="1"/>
  <c r="AE116" i="1"/>
  <c r="AD116" i="1"/>
  <c r="AB116" i="1"/>
  <c r="AA116" i="1"/>
  <c r="Z116" i="1"/>
  <c r="AN115" i="1"/>
  <c r="AM115" i="1"/>
  <c r="AL115" i="1"/>
  <c r="AJ115" i="1"/>
  <c r="AI115" i="1"/>
  <c r="AH115" i="1"/>
  <c r="AF115" i="1"/>
  <c r="AE115" i="1"/>
  <c r="AD115" i="1"/>
  <c r="AB115" i="1"/>
  <c r="AA115" i="1"/>
  <c r="Z115" i="1"/>
  <c r="AN114" i="1"/>
  <c r="AM114" i="1"/>
  <c r="AL114" i="1"/>
  <c r="AJ114" i="1"/>
  <c r="AI114" i="1"/>
  <c r="AH114" i="1"/>
  <c r="AF114" i="1"/>
  <c r="AE114" i="1"/>
  <c r="AD114" i="1"/>
  <c r="AB114" i="1"/>
  <c r="AA114" i="1"/>
  <c r="Z114" i="1"/>
  <c r="AN113" i="1"/>
  <c r="AM113" i="1"/>
  <c r="AL113" i="1"/>
  <c r="AJ113" i="1"/>
  <c r="AI113" i="1"/>
  <c r="AH113" i="1"/>
  <c r="AF113" i="1"/>
  <c r="AE113" i="1"/>
  <c r="AD113" i="1"/>
  <c r="AB113" i="1"/>
  <c r="AA113" i="1"/>
  <c r="Z113" i="1"/>
  <c r="AN112" i="1"/>
  <c r="AM112" i="1"/>
  <c r="AL112" i="1"/>
  <c r="AJ112" i="1"/>
  <c r="AI112" i="1"/>
  <c r="AH112" i="1"/>
  <c r="AF112" i="1"/>
  <c r="AE112" i="1"/>
  <c r="AD112" i="1"/>
  <c r="AB112" i="1"/>
  <c r="AA112" i="1"/>
  <c r="Z112" i="1"/>
  <c r="AN111" i="1"/>
  <c r="AM111" i="1"/>
  <c r="AL111" i="1"/>
  <c r="AJ111" i="1"/>
  <c r="AI111" i="1"/>
  <c r="AH111" i="1"/>
  <c r="AF111" i="1"/>
  <c r="AE111" i="1"/>
  <c r="AD111" i="1"/>
  <c r="AB111" i="1"/>
  <c r="AA111" i="1"/>
  <c r="Z111" i="1"/>
  <c r="AN110" i="1"/>
  <c r="AM110" i="1"/>
  <c r="AL110" i="1"/>
  <c r="AJ110" i="1"/>
  <c r="AI110" i="1"/>
  <c r="AH110" i="1"/>
  <c r="AF110" i="1"/>
  <c r="AE110" i="1"/>
  <c r="AD110" i="1"/>
  <c r="AB110" i="1"/>
  <c r="AA110" i="1"/>
  <c r="Z110" i="1"/>
  <c r="AN109" i="1"/>
  <c r="AM109" i="1"/>
  <c r="AL109" i="1"/>
  <c r="AJ109" i="1"/>
  <c r="AI109" i="1"/>
  <c r="AH109" i="1"/>
  <c r="AF109" i="1"/>
  <c r="AE109" i="1"/>
  <c r="AD109" i="1"/>
  <c r="AB109" i="1"/>
  <c r="AA109" i="1"/>
  <c r="Z109" i="1"/>
  <c r="AN108" i="1"/>
  <c r="AM108" i="1"/>
  <c r="AL108" i="1"/>
  <c r="AJ108" i="1"/>
  <c r="AI108" i="1"/>
  <c r="AH108" i="1"/>
  <c r="AF108" i="1"/>
  <c r="AE108" i="1"/>
  <c r="AD108" i="1"/>
  <c r="AB108" i="1"/>
  <c r="AA108" i="1"/>
  <c r="Z108" i="1"/>
  <c r="AN107" i="1"/>
  <c r="AM107" i="1"/>
  <c r="AL107" i="1"/>
  <c r="AJ107" i="1"/>
  <c r="AI107" i="1"/>
  <c r="AH107" i="1"/>
  <c r="AF107" i="1"/>
  <c r="AE107" i="1"/>
  <c r="AD107" i="1"/>
  <c r="AB107" i="1"/>
  <c r="AA107" i="1"/>
  <c r="Z107" i="1"/>
  <c r="AN106" i="1"/>
  <c r="AM106" i="1"/>
  <c r="AL106" i="1"/>
  <c r="AJ106" i="1"/>
  <c r="AI106" i="1"/>
  <c r="AH106" i="1"/>
  <c r="AF106" i="1"/>
  <c r="AE106" i="1"/>
  <c r="AD106" i="1"/>
  <c r="AB106" i="1"/>
  <c r="AA106" i="1"/>
  <c r="Z106" i="1"/>
  <c r="AN105" i="1"/>
  <c r="AM105" i="1"/>
  <c r="AL105" i="1"/>
  <c r="AJ105" i="1"/>
  <c r="AI105" i="1"/>
  <c r="AH105" i="1"/>
  <c r="AF105" i="1"/>
  <c r="AE105" i="1"/>
  <c r="AD105" i="1"/>
  <c r="AB105" i="1"/>
  <c r="AA105" i="1"/>
  <c r="Z105" i="1"/>
  <c r="AN104" i="1"/>
  <c r="AM104" i="1"/>
  <c r="AL104" i="1"/>
  <c r="AJ104" i="1"/>
  <c r="AI104" i="1"/>
  <c r="AH104" i="1"/>
  <c r="AF104" i="1"/>
  <c r="AE104" i="1"/>
  <c r="AD104" i="1"/>
  <c r="AB104" i="1"/>
  <c r="AA104" i="1"/>
  <c r="Z104" i="1"/>
  <c r="AN103" i="1"/>
  <c r="AM103" i="1"/>
  <c r="AL103" i="1"/>
  <c r="AJ103" i="1"/>
  <c r="AI103" i="1"/>
  <c r="AH103" i="1"/>
  <c r="AF103" i="1"/>
  <c r="AE103" i="1"/>
  <c r="AD103" i="1"/>
  <c r="AB103" i="1"/>
  <c r="AA103" i="1"/>
  <c r="Z103" i="1"/>
  <c r="AN102" i="1"/>
  <c r="AM102" i="1"/>
  <c r="AL102" i="1"/>
  <c r="AJ102" i="1"/>
  <c r="AI102" i="1"/>
  <c r="AH102" i="1"/>
  <c r="AF102" i="1"/>
  <c r="AE102" i="1"/>
  <c r="AD102" i="1"/>
  <c r="AB102" i="1"/>
  <c r="AA102" i="1"/>
  <c r="Z102" i="1"/>
  <c r="AN101" i="1"/>
  <c r="AM101" i="1"/>
  <c r="AL101" i="1"/>
  <c r="AJ101" i="1"/>
  <c r="AI101" i="1"/>
  <c r="AH101" i="1"/>
  <c r="AF101" i="1"/>
  <c r="AE101" i="1"/>
  <c r="AD101" i="1"/>
  <c r="AB101" i="1"/>
  <c r="AA101" i="1"/>
  <c r="Z101" i="1"/>
  <c r="AN100" i="1"/>
  <c r="AM100" i="1"/>
  <c r="AL100" i="1"/>
  <c r="AJ100" i="1"/>
  <c r="AI100" i="1"/>
  <c r="AH100" i="1"/>
  <c r="AF100" i="1"/>
  <c r="AE100" i="1"/>
  <c r="AD100" i="1"/>
  <c r="AB100" i="1"/>
  <c r="AA100" i="1"/>
  <c r="Z100" i="1"/>
  <c r="AN99" i="1"/>
  <c r="AM99" i="1"/>
  <c r="AL99" i="1"/>
  <c r="AJ99" i="1"/>
  <c r="AI99" i="1"/>
  <c r="AH99" i="1"/>
  <c r="AF99" i="1"/>
  <c r="AE99" i="1"/>
  <c r="AD99" i="1"/>
  <c r="AB99" i="1"/>
  <c r="AA99" i="1"/>
  <c r="Z99" i="1"/>
  <c r="AN98" i="1"/>
  <c r="AM98" i="1"/>
  <c r="AL98" i="1"/>
  <c r="AJ98" i="1"/>
  <c r="AI98" i="1"/>
  <c r="AH98" i="1"/>
  <c r="AF98" i="1"/>
  <c r="AE98" i="1"/>
  <c r="AD98" i="1"/>
  <c r="AB98" i="1"/>
  <c r="AA98" i="1"/>
  <c r="Z98" i="1"/>
  <c r="AN97" i="1"/>
  <c r="AM97" i="1"/>
  <c r="AL97" i="1"/>
  <c r="AJ97" i="1"/>
  <c r="AI97" i="1"/>
  <c r="AH97" i="1"/>
  <c r="AF97" i="1"/>
  <c r="AE97" i="1"/>
  <c r="AD97" i="1"/>
  <c r="AB97" i="1"/>
  <c r="AA97" i="1"/>
  <c r="Z97" i="1"/>
  <c r="AN96" i="1"/>
  <c r="AM96" i="1"/>
  <c r="AL96" i="1"/>
  <c r="AJ96" i="1"/>
  <c r="AI96" i="1"/>
  <c r="AH96" i="1"/>
  <c r="AF96" i="1"/>
  <c r="AE96" i="1"/>
  <c r="AD96" i="1"/>
  <c r="AB96" i="1"/>
  <c r="AA96" i="1"/>
  <c r="Z96" i="1"/>
  <c r="AN95" i="1"/>
  <c r="AM95" i="1"/>
  <c r="AL95" i="1"/>
  <c r="AJ95" i="1"/>
  <c r="AI95" i="1"/>
  <c r="AH95" i="1"/>
  <c r="AF95" i="1"/>
  <c r="AE95" i="1"/>
  <c r="AD95" i="1"/>
  <c r="AB95" i="1"/>
  <c r="AA95" i="1"/>
  <c r="Z95" i="1"/>
  <c r="AN94" i="1"/>
  <c r="AM94" i="1"/>
  <c r="AL94" i="1"/>
  <c r="AJ94" i="1"/>
  <c r="AI94" i="1"/>
  <c r="AH94" i="1"/>
  <c r="AF94" i="1"/>
  <c r="AE94" i="1"/>
  <c r="AD94" i="1"/>
  <c r="AB94" i="1"/>
  <c r="AA94" i="1"/>
  <c r="Z94" i="1"/>
  <c r="AN93" i="1"/>
  <c r="AM93" i="1"/>
  <c r="AL93" i="1"/>
  <c r="AJ93" i="1"/>
  <c r="AI93" i="1"/>
  <c r="AH93" i="1"/>
  <c r="AF93" i="1"/>
  <c r="AE93" i="1"/>
  <c r="AD93" i="1"/>
  <c r="AB93" i="1"/>
  <c r="AA93" i="1"/>
  <c r="Z93" i="1"/>
  <c r="AN92" i="1"/>
  <c r="AM92" i="1"/>
  <c r="AL92" i="1"/>
  <c r="AJ92" i="1"/>
  <c r="AI92" i="1"/>
  <c r="AH92" i="1"/>
  <c r="AF92" i="1"/>
  <c r="AE92" i="1"/>
  <c r="AD92" i="1"/>
  <c r="AB92" i="1"/>
  <c r="AA92" i="1"/>
  <c r="Z92" i="1"/>
  <c r="AN91" i="1"/>
  <c r="AM91" i="1"/>
  <c r="AL91" i="1"/>
  <c r="AJ91" i="1"/>
  <c r="AI91" i="1"/>
  <c r="AH91" i="1"/>
  <c r="AF91" i="1"/>
  <c r="AE91" i="1"/>
  <c r="AD91" i="1"/>
  <c r="AB91" i="1"/>
  <c r="AA91" i="1"/>
  <c r="Z91" i="1"/>
  <c r="AL90" i="1"/>
  <c r="AH90" i="1"/>
  <c r="AD90" i="1"/>
  <c r="Z90" i="1"/>
  <c r="AN73" i="1"/>
  <c r="AN145" i="1" s="1"/>
  <c r="AM73" i="1"/>
  <c r="AM145" i="1" s="1"/>
  <c r="AL73" i="1"/>
  <c r="AL145" i="1" s="1"/>
  <c r="AK73" i="1"/>
  <c r="AK145" i="1" s="1"/>
  <c r="CC91" i="1" s="1"/>
  <c r="AJ73" i="1"/>
  <c r="AJ145" i="1" s="1"/>
  <c r="AI73" i="1"/>
  <c r="AI145" i="1" s="1"/>
  <c r="AH73" i="1"/>
  <c r="AH145" i="1" s="1"/>
  <c r="AG73" i="1"/>
  <c r="AG145" i="1" s="1"/>
  <c r="CB91" i="1" s="1"/>
  <c r="AF73" i="1"/>
  <c r="AF145" i="1" s="1"/>
  <c r="AE73" i="1"/>
  <c r="AE145" i="1" s="1"/>
  <c r="AD73" i="1"/>
  <c r="AD145" i="1" s="1"/>
  <c r="AC73" i="1"/>
  <c r="AC145" i="1" s="1"/>
  <c r="CA91" i="1" s="1"/>
  <c r="AB73" i="1"/>
  <c r="AB145" i="1" s="1"/>
  <c r="AA73" i="1"/>
  <c r="AA145" i="1" s="1"/>
  <c r="Z73" i="1"/>
  <c r="Z145" i="1" s="1"/>
  <c r="AO73" i="1"/>
  <c r="AO145" i="1" s="1"/>
  <c r="CD91" i="1" s="1"/>
  <c r="X144" i="1"/>
  <c r="W144" i="1"/>
  <c r="V144" i="1"/>
  <c r="T144" i="1"/>
  <c r="S144" i="1"/>
  <c r="R144" i="1"/>
  <c r="X143" i="1"/>
  <c r="W143" i="1"/>
  <c r="V143" i="1"/>
  <c r="T143" i="1"/>
  <c r="S143" i="1"/>
  <c r="R143" i="1"/>
  <c r="X142" i="1"/>
  <c r="W142" i="1"/>
  <c r="V142" i="1"/>
  <c r="T142" i="1"/>
  <c r="S142" i="1"/>
  <c r="R142" i="1"/>
  <c r="X141" i="1"/>
  <c r="W141" i="1"/>
  <c r="V141" i="1"/>
  <c r="T141" i="1"/>
  <c r="S141" i="1"/>
  <c r="R141" i="1"/>
  <c r="X140" i="1"/>
  <c r="W140" i="1"/>
  <c r="V140" i="1"/>
  <c r="T140" i="1"/>
  <c r="S140" i="1"/>
  <c r="R140" i="1"/>
  <c r="X139" i="1"/>
  <c r="W139" i="1"/>
  <c r="V139" i="1"/>
  <c r="T139" i="1"/>
  <c r="S139" i="1"/>
  <c r="R139" i="1"/>
  <c r="X138" i="1"/>
  <c r="W138" i="1"/>
  <c r="V138" i="1"/>
  <c r="T138" i="1"/>
  <c r="S138" i="1"/>
  <c r="R138" i="1"/>
  <c r="X137" i="1"/>
  <c r="W137" i="1"/>
  <c r="V137" i="1"/>
  <c r="T137" i="1"/>
  <c r="S137" i="1"/>
  <c r="R137" i="1"/>
  <c r="X136" i="1"/>
  <c r="W136" i="1"/>
  <c r="V136" i="1"/>
  <c r="T136" i="1"/>
  <c r="S136" i="1"/>
  <c r="R136" i="1"/>
  <c r="X135" i="1"/>
  <c r="W135" i="1"/>
  <c r="V135" i="1"/>
  <c r="T135" i="1"/>
  <c r="S135" i="1"/>
  <c r="R135" i="1"/>
  <c r="X134" i="1"/>
  <c r="W134" i="1"/>
  <c r="V134" i="1"/>
  <c r="T134" i="1"/>
  <c r="S134" i="1"/>
  <c r="R134" i="1"/>
  <c r="X133" i="1"/>
  <c r="W133" i="1"/>
  <c r="V133" i="1"/>
  <c r="T133" i="1"/>
  <c r="S133" i="1"/>
  <c r="R133" i="1"/>
  <c r="X132" i="1"/>
  <c r="W132" i="1"/>
  <c r="V132" i="1"/>
  <c r="T132" i="1"/>
  <c r="S132" i="1"/>
  <c r="R132" i="1"/>
  <c r="X131" i="1"/>
  <c r="W131" i="1"/>
  <c r="V131" i="1"/>
  <c r="T131" i="1"/>
  <c r="S131" i="1"/>
  <c r="R131" i="1"/>
  <c r="X130" i="1"/>
  <c r="W130" i="1"/>
  <c r="V130" i="1"/>
  <c r="T130" i="1"/>
  <c r="S130" i="1"/>
  <c r="R130" i="1"/>
  <c r="X129" i="1"/>
  <c r="W129" i="1"/>
  <c r="V129" i="1"/>
  <c r="T129" i="1"/>
  <c r="S129" i="1"/>
  <c r="R129" i="1"/>
  <c r="X128" i="1"/>
  <c r="W128" i="1"/>
  <c r="V128" i="1"/>
  <c r="T128" i="1"/>
  <c r="S128" i="1"/>
  <c r="R128" i="1"/>
  <c r="X127" i="1"/>
  <c r="W127" i="1"/>
  <c r="V127" i="1"/>
  <c r="T127" i="1"/>
  <c r="S127" i="1"/>
  <c r="R127" i="1"/>
  <c r="X126" i="1"/>
  <c r="W126" i="1"/>
  <c r="V126" i="1"/>
  <c r="T126" i="1"/>
  <c r="S126" i="1"/>
  <c r="R126" i="1"/>
  <c r="X125" i="1"/>
  <c r="W125" i="1"/>
  <c r="V125" i="1"/>
  <c r="T125" i="1"/>
  <c r="S125" i="1"/>
  <c r="R125" i="1"/>
  <c r="X124" i="1"/>
  <c r="W124" i="1"/>
  <c r="V124" i="1"/>
  <c r="T124" i="1"/>
  <c r="S124" i="1"/>
  <c r="R124" i="1"/>
  <c r="X123" i="1"/>
  <c r="W123" i="1"/>
  <c r="V123" i="1"/>
  <c r="T123" i="1"/>
  <c r="S123" i="1"/>
  <c r="R123" i="1"/>
  <c r="X122" i="1"/>
  <c r="W122" i="1"/>
  <c r="V122" i="1"/>
  <c r="T122" i="1"/>
  <c r="S122" i="1"/>
  <c r="R122" i="1"/>
  <c r="X121" i="1"/>
  <c r="W121" i="1"/>
  <c r="V121" i="1"/>
  <c r="T121" i="1"/>
  <c r="S121" i="1"/>
  <c r="R121" i="1"/>
  <c r="X120" i="1"/>
  <c r="W120" i="1"/>
  <c r="V120" i="1"/>
  <c r="T120" i="1"/>
  <c r="S120" i="1"/>
  <c r="R120" i="1"/>
  <c r="X119" i="1"/>
  <c r="W119" i="1"/>
  <c r="V119" i="1"/>
  <c r="T119" i="1"/>
  <c r="S119" i="1"/>
  <c r="R119" i="1"/>
  <c r="X118" i="1"/>
  <c r="W118" i="1"/>
  <c r="V118" i="1"/>
  <c r="T118" i="1"/>
  <c r="S118" i="1"/>
  <c r="R118" i="1"/>
  <c r="X117" i="1"/>
  <c r="W117" i="1"/>
  <c r="V117" i="1"/>
  <c r="T117" i="1"/>
  <c r="S117" i="1"/>
  <c r="R117" i="1"/>
  <c r="X116" i="1"/>
  <c r="W116" i="1"/>
  <c r="V116" i="1"/>
  <c r="T116" i="1"/>
  <c r="S116" i="1"/>
  <c r="R116" i="1"/>
  <c r="X115" i="1"/>
  <c r="W115" i="1"/>
  <c r="V115" i="1"/>
  <c r="T115" i="1"/>
  <c r="S115" i="1"/>
  <c r="R115" i="1"/>
  <c r="X114" i="1"/>
  <c r="W114" i="1"/>
  <c r="V114" i="1"/>
  <c r="T114" i="1"/>
  <c r="S114" i="1"/>
  <c r="R114" i="1"/>
  <c r="X113" i="1"/>
  <c r="W113" i="1"/>
  <c r="V113" i="1"/>
  <c r="T113" i="1"/>
  <c r="S113" i="1"/>
  <c r="R113" i="1"/>
  <c r="X112" i="1"/>
  <c r="W112" i="1"/>
  <c r="V112" i="1"/>
  <c r="T112" i="1"/>
  <c r="S112" i="1"/>
  <c r="R112" i="1"/>
  <c r="X111" i="1"/>
  <c r="W111" i="1"/>
  <c r="V111" i="1"/>
  <c r="T111" i="1"/>
  <c r="S111" i="1"/>
  <c r="R111" i="1"/>
  <c r="X110" i="1"/>
  <c r="W110" i="1"/>
  <c r="V110" i="1"/>
  <c r="T110" i="1"/>
  <c r="S110" i="1"/>
  <c r="R110" i="1"/>
  <c r="X109" i="1"/>
  <c r="W109" i="1"/>
  <c r="V109" i="1"/>
  <c r="T109" i="1"/>
  <c r="S109" i="1"/>
  <c r="R109" i="1"/>
  <c r="X108" i="1"/>
  <c r="W108" i="1"/>
  <c r="V108" i="1"/>
  <c r="T108" i="1"/>
  <c r="S108" i="1"/>
  <c r="R108" i="1"/>
  <c r="X107" i="1"/>
  <c r="W107" i="1"/>
  <c r="V107" i="1"/>
  <c r="T107" i="1"/>
  <c r="S107" i="1"/>
  <c r="R107" i="1"/>
  <c r="X106" i="1"/>
  <c r="W106" i="1"/>
  <c r="V106" i="1"/>
  <c r="T106" i="1"/>
  <c r="S106" i="1"/>
  <c r="R106" i="1"/>
  <c r="X105" i="1"/>
  <c r="W105" i="1"/>
  <c r="V105" i="1"/>
  <c r="T105" i="1"/>
  <c r="S105" i="1"/>
  <c r="R105" i="1"/>
  <c r="X104" i="1"/>
  <c r="W104" i="1"/>
  <c r="V104" i="1"/>
  <c r="T104" i="1"/>
  <c r="S104" i="1"/>
  <c r="R104" i="1"/>
  <c r="X103" i="1"/>
  <c r="W103" i="1"/>
  <c r="V103" i="1"/>
  <c r="T103" i="1"/>
  <c r="S103" i="1"/>
  <c r="R103" i="1"/>
  <c r="X102" i="1"/>
  <c r="W102" i="1"/>
  <c r="V102" i="1"/>
  <c r="T102" i="1"/>
  <c r="S102" i="1"/>
  <c r="R102" i="1"/>
  <c r="X101" i="1"/>
  <c r="W101" i="1"/>
  <c r="V101" i="1"/>
  <c r="T101" i="1"/>
  <c r="S101" i="1"/>
  <c r="R101" i="1"/>
  <c r="X100" i="1"/>
  <c r="W100" i="1"/>
  <c r="V100" i="1"/>
  <c r="T100" i="1"/>
  <c r="S100" i="1"/>
  <c r="R100" i="1"/>
  <c r="X99" i="1"/>
  <c r="W99" i="1"/>
  <c r="V99" i="1"/>
  <c r="T99" i="1"/>
  <c r="S99" i="1"/>
  <c r="R99" i="1"/>
  <c r="X98" i="1"/>
  <c r="W98" i="1"/>
  <c r="V98" i="1"/>
  <c r="T98" i="1"/>
  <c r="S98" i="1"/>
  <c r="R98" i="1"/>
  <c r="X97" i="1"/>
  <c r="W97" i="1"/>
  <c r="V97" i="1"/>
  <c r="T97" i="1"/>
  <c r="S97" i="1"/>
  <c r="R97" i="1"/>
  <c r="X96" i="1"/>
  <c r="W96" i="1"/>
  <c r="V96" i="1"/>
  <c r="T96" i="1"/>
  <c r="S96" i="1"/>
  <c r="R96" i="1"/>
  <c r="X95" i="1"/>
  <c r="W95" i="1"/>
  <c r="V95" i="1"/>
  <c r="T95" i="1"/>
  <c r="S95" i="1"/>
  <c r="R95" i="1"/>
  <c r="X94" i="1"/>
  <c r="W94" i="1"/>
  <c r="V94" i="1"/>
  <c r="T94" i="1"/>
  <c r="S94" i="1"/>
  <c r="R94" i="1"/>
  <c r="X93" i="1"/>
  <c r="W93" i="1"/>
  <c r="V93" i="1"/>
  <c r="T93" i="1"/>
  <c r="S93" i="1"/>
  <c r="R93" i="1"/>
  <c r="X92" i="1"/>
  <c r="W92" i="1"/>
  <c r="V92" i="1"/>
  <c r="T92" i="1"/>
  <c r="S92" i="1"/>
  <c r="R92" i="1"/>
  <c r="X91" i="1"/>
  <c r="W91" i="1"/>
  <c r="V91" i="1"/>
  <c r="T91" i="1"/>
  <c r="S91" i="1"/>
  <c r="R91" i="1"/>
  <c r="V90" i="1"/>
  <c r="R90" i="1"/>
  <c r="X73" i="1"/>
  <c r="X145" i="1" s="1"/>
  <c r="W73" i="1"/>
  <c r="W145" i="1" s="1"/>
  <c r="V73" i="1"/>
  <c r="V145" i="1" s="1"/>
  <c r="T73" i="1"/>
  <c r="T145" i="1" s="1"/>
  <c r="S73" i="1"/>
  <c r="S145" i="1" s="1"/>
  <c r="R73" i="1"/>
  <c r="R145" i="1" s="1"/>
  <c r="AV144" i="1"/>
  <c r="AU144" i="1"/>
  <c r="AT144" i="1"/>
  <c r="AR144" i="1"/>
  <c r="AQ144" i="1"/>
  <c r="AP144" i="1"/>
  <c r="AV143" i="1"/>
  <c r="AU143" i="1"/>
  <c r="AT143" i="1"/>
  <c r="AR143" i="1"/>
  <c r="AQ143" i="1"/>
  <c r="AP143" i="1"/>
  <c r="AV142" i="1"/>
  <c r="AU142" i="1"/>
  <c r="AT142" i="1"/>
  <c r="AR142" i="1"/>
  <c r="AQ142" i="1"/>
  <c r="AP142" i="1"/>
  <c r="AV141" i="1"/>
  <c r="AU141" i="1"/>
  <c r="AT141" i="1"/>
  <c r="AR141" i="1"/>
  <c r="AQ141" i="1"/>
  <c r="AP141" i="1"/>
  <c r="AV140" i="1"/>
  <c r="AU140" i="1"/>
  <c r="AT140" i="1"/>
  <c r="AR140" i="1"/>
  <c r="AQ140" i="1"/>
  <c r="AP140" i="1"/>
  <c r="AV139" i="1"/>
  <c r="AU139" i="1"/>
  <c r="AT139" i="1"/>
  <c r="AR139" i="1"/>
  <c r="AQ139" i="1"/>
  <c r="AP139" i="1"/>
  <c r="AV138" i="1"/>
  <c r="AU138" i="1"/>
  <c r="AT138" i="1"/>
  <c r="AR138" i="1"/>
  <c r="AQ138" i="1"/>
  <c r="AP138" i="1"/>
  <c r="AV137" i="1"/>
  <c r="AU137" i="1"/>
  <c r="AT137" i="1"/>
  <c r="AR137" i="1"/>
  <c r="AQ137" i="1"/>
  <c r="AP137" i="1"/>
  <c r="AV136" i="1"/>
  <c r="AU136" i="1"/>
  <c r="AT136" i="1"/>
  <c r="AR136" i="1"/>
  <c r="AQ136" i="1"/>
  <c r="AP136" i="1"/>
  <c r="AV135" i="1"/>
  <c r="AU135" i="1"/>
  <c r="AT135" i="1"/>
  <c r="AR135" i="1"/>
  <c r="AQ135" i="1"/>
  <c r="AP135" i="1"/>
  <c r="AV134" i="1"/>
  <c r="AU134" i="1"/>
  <c r="AT134" i="1"/>
  <c r="AR134" i="1"/>
  <c r="AQ134" i="1"/>
  <c r="AP134" i="1"/>
  <c r="AV133" i="1"/>
  <c r="AU133" i="1"/>
  <c r="AT133" i="1"/>
  <c r="AR133" i="1"/>
  <c r="AQ133" i="1"/>
  <c r="AP133" i="1"/>
  <c r="AV132" i="1"/>
  <c r="AU132" i="1"/>
  <c r="AT132" i="1"/>
  <c r="AR132" i="1"/>
  <c r="AQ132" i="1"/>
  <c r="AP132" i="1"/>
  <c r="AV131" i="1"/>
  <c r="AU131" i="1"/>
  <c r="AT131" i="1"/>
  <c r="AR131" i="1"/>
  <c r="AQ131" i="1"/>
  <c r="AP131" i="1"/>
  <c r="AV130" i="1"/>
  <c r="AU130" i="1"/>
  <c r="AT130" i="1"/>
  <c r="AR130" i="1"/>
  <c r="AQ130" i="1"/>
  <c r="AP130" i="1"/>
  <c r="AV129" i="1"/>
  <c r="AU129" i="1"/>
  <c r="AT129" i="1"/>
  <c r="AR129" i="1"/>
  <c r="AQ129" i="1"/>
  <c r="AP129" i="1"/>
  <c r="AV128" i="1"/>
  <c r="AU128" i="1"/>
  <c r="AT128" i="1"/>
  <c r="AR128" i="1"/>
  <c r="AQ128" i="1"/>
  <c r="AP128" i="1"/>
  <c r="AV127" i="1"/>
  <c r="AU127" i="1"/>
  <c r="AT127" i="1"/>
  <c r="AR127" i="1"/>
  <c r="AQ127" i="1"/>
  <c r="AP127" i="1"/>
  <c r="AV126" i="1"/>
  <c r="AU126" i="1"/>
  <c r="AT126" i="1"/>
  <c r="AR126" i="1"/>
  <c r="AQ126" i="1"/>
  <c r="AP126" i="1"/>
  <c r="AV125" i="1"/>
  <c r="AU125" i="1"/>
  <c r="AT125" i="1"/>
  <c r="AR125" i="1"/>
  <c r="AQ125" i="1"/>
  <c r="AP125" i="1"/>
  <c r="AV124" i="1"/>
  <c r="AU124" i="1"/>
  <c r="AT124" i="1"/>
  <c r="AR124" i="1"/>
  <c r="AQ124" i="1"/>
  <c r="AP124" i="1"/>
  <c r="AV123" i="1"/>
  <c r="AU123" i="1"/>
  <c r="AT123" i="1"/>
  <c r="AR123" i="1"/>
  <c r="AQ123" i="1"/>
  <c r="AP123" i="1"/>
  <c r="AV122" i="1"/>
  <c r="AU122" i="1"/>
  <c r="AT122" i="1"/>
  <c r="AR122" i="1"/>
  <c r="AQ122" i="1"/>
  <c r="AP122" i="1"/>
  <c r="AV121" i="1"/>
  <c r="AU121" i="1"/>
  <c r="AT121" i="1"/>
  <c r="AR121" i="1"/>
  <c r="AQ121" i="1"/>
  <c r="AP121" i="1"/>
  <c r="AV120" i="1"/>
  <c r="AU120" i="1"/>
  <c r="AT120" i="1"/>
  <c r="AR120" i="1"/>
  <c r="AQ120" i="1"/>
  <c r="AP120" i="1"/>
  <c r="AV119" i="1"/>
  <c r="AU119" i="1"/>
  <c r="AT119" i="1"/>
  <c r="AR119" i="1"/>
  <c r="AQ119" i="1"/>
  <c r="AP119" i="1"/>
  <c r="AV118" i="1"/>
  <c r="AU118" i="1"/>
  <c r="AT118" i="1"/>
  <c r="AR118" i="1"/>
  <c r="AQ118" i="1"/>
  <c r="AP118" i="1"/>
  <c r="AV117" i="1"/>
  <c r="AU117" i="1"/>
  <c r="AT117" i="1"/>
  <c r="AR117" i="1"/>
  <c r="AQ117" i="1"/>
  <c r="AP117" i="1"/>
  <c r="AV116" i="1"/>
  <c r="AU116" i="1"/>
  <c r="AT116" i="1"/>
  <c r="AR116" i="1"/>
  <c r="AQ116" i="1"/>
  <c r="AP116" i="1"/>
  <c r="AV115" i="1"/>
  <c r="AU115" i="1"/>
  <c r="AT115" i="1"/>
  <c r="AR115" i="1"/>
  <c r="AQ115" i="1"/>
  <c r="AP115" i="1"/>
  <c r="AV114" i="1"/>
  <c r="AU114" i="1"/>
  <c r="AT114" i="1"/>
  <c r="AR114" i="1"/>
  <c r="AQ114" i="1"/>
  <c r="AP114" i="1"/>
  <c r="AV113" i="1"/>
  <c r="AU113" i="1"/>
  <c r="AT113" i="1"/>
  <c r="AR113" i="1"/>
  <c r="AQ113" i="1"/>
  <c r="AP113" i="1"/>
  <c r="AV112" i="1"/>
  <c r="AU112" i="1"/>
  <c r="AT112" i="1"/>
  <c r="AR112" i="1"/>
  <c r="AQ112" i="1"/>
  <c r="AP112" i="1"/>
  <c r="AV111" i="1"/>
  <c r="AU111" i="1"/>
  <c r="AT111" i="1"/>
  <c r="AR111" i="1"/>
  <c r="AQ111" i="1"/>
  <c r="AP111" i="1"/>
  <c r="AV110" i="1"/>
  <c r="AU110" i="1"/>
  <c r="AT110" i="1"/>
  <c r="AR110" i="1"/>
  <c r="AQ110" i="1"/>
  <c r="AP110" i="1"/>
  <c r="AV109" i="1"/>
  <c r="AU109" i="1"/>
  <c r="AT109" i="1"/>
  <c r="AR109" i="1"/>
  <c r="AQ109" i="1"/>
  <c r="AP109" i="1"/>
  <c r="AV108" i="1"/>
  <c r="AU108" i="1"/>
  <c r="AT108" i="1"/>
  <c r="AR108" i="1"/>
  <c r="AQ108" i="1"/>
  <c r="AP108" i="1"/>
  <c r="AV107" i="1"/>
  <c r="AU107" i="1"/>
  <c r="AT107" i="1"/>
  <c r="AR107" i="1"/>
  <c r="AQ107" i="1"/>
  <c r="AP107" i="1"/>
  <c r="AV106" i="1"/>
  <c r="AU106" i="1"/>
  <c r="AT106" i="1"/>
  <c r="AR106" i="1"/>
  <c r="AQ106" i="1"/>
  <c r="AP106" i="1"/>
  <c r="AV105" i="1"/>
  <c r="AU105" i="1"/>
  <c r="AT105" i="1"/>
  <c r="AR105" i="1"/>
  <c r="AQ105" i="1"/>
  <c r="AP105" i="1"/>
  <c r="AV104" i="1"/>
  <c r="AU104" i="1"/>
  <c r="AT104" i="1"/>
  <c r="AR104" i="1"/>
  <c r="AQ104" i="1"/>
  <c r="AP104" i="1"/>
  <c r="AV103" i="1"/>
  <c r="AU103" i="1"/>
  <c r="AT103" i="1"/>
  <c r="AR103" i="1"/>
  <c r="AQ103" i="1"/>
  <c r="AP103" i="1"/>
  <c r="AV102" i="1"/>
  <c r="AU102" i="1"/>
  <c r="AT102" i="1"/>
  <c r="AR102" i="1"/>
  <c r="AQ102" i="1"/>
  <c r="AP102" i="1"/>
  <c r="AV101" i="1"/>
  <c r="AU101" i="1"/>
  <c r="AT101" i="1"/>
  <c r="AR101" i="1"/>
  <c r="AQ101" i="1"/>
  <c r="AP101" i="1"/>
  <c r="AV100" i="1"/>
  <c r="AU100" i="1"/>
  <c r="AT100" i="1"/>
  <c r="AR100" i="1"/>
  <c r="AQ100" i="1"/>
  <c r="AP100" i="1"/>
  <c r="AV99" i="1"/>
  <c r="AU99" i="1"/>
  <c r="AT99" i="1"/>
  <c r="AR99" i="1"/>
  <c r="AQ99" i="1"/>
  <c r="AP99" i="1"/>
  <c r="AV98" i="1"/>
  <c r="AU98" i="1"/>
  <c r="AT98" i="1"/>
  <c r="AR98" i="1"/>
  <c r="AQ98" i="1"/>
  <c r="AP98" i="1"/>
  <c r="AV97" i="1"/>
  <c r="AU97" i="1"/>
  <c r="AT97" i="1"/>
  <c r="AR97" i="1"/>
  <c r="AQ97" i="1"/>
  <c r="AP97" i="1"/>
  <c r="AV96" i="1"/>
  <c r="AU96" i="1"/>
  <c r="AT96" i="1"/>
  <c r="AR96" i="1"/>
  <c r="AQ96" i="1"/>
  <c r="AP96" i="1"/>
  <c r="AV95" i="1"/>
  <c r="AU95" i="1"/>
  <c r="AT95" i="1"/>
  <c r="AR95" i="1"/>
  <c r="AQ95" i="1"/>
  <c r="AP95" i="1"/>
  <c r="AV94" i="1"/>
  <c r="AU94" i="1"/>
  <c r="AT94" i="1"/>
  <c r="AR94" i="1"/>
  <c r="AQ94" i="1"/>
  <c r="AP94" i="1"/>
  <c r="AV93" i="1"/>
  <c r="AU93" i="1"/>
  <c r="AT93" i="1"/>
  <c r="AR93" i="1"/>
  <c r="AQ93" i="1"/>
  <c r="AP93" i="1"/>
  <c r="AV92" i="1"/>
  <c r="AU92" i="1"/>
  <c r="AT92" i="1"/>
  <c r="AR92" i="1"/>
  <c r="AQ92" i="1"/>
  <c r="AP92" i="1"/>
  <c r="AV91" i="1"/>
  <c r="AU91" i="1"/>
  <c r="AT91" i="1"/>
  <c r="AR91" i="1"/>
  <c r="AQ91" i="1"/>
  <c r="AP91" i="1"/>
  <c r="AT90" i="1"/>
  <c r="AP90" i="1"/>
  <c r="AV73" i="1"/>
  <c r="AV145" i="1" s="1"/>
  <c r="AU73" i="1"/>
  <c r="AU145" i="1" s="1"/>
  <c r="AT73" i="1"/>
  <c r="AT145" i="1" s="1"/>
  <c r="AS73" i="1"/>
  <c r="AS145" i="1" s="1"/>
  <c r="CE91" i="1" s="1"/>
  <c r="AR73" i="1"/>
  <c r="AR145" i="1" s="1"/>
  <c r="AQ73" i="1"/>
  <c r="AQ145" i="1" s="1"/>
  <c r="AP73" i="1"/>
  <c r="AP145" i="1" s="1"/>
  <c r="AW73" i="1"/>
  <c r="AW145" i="1" s="1"/>
  <c r="CF91" i="1" s="1"/>
  <c r="AW98" i="1" l="1"/>
  <c r="AW100" i="1"/>
  <c r="AW102" i="1"/>
  <c r="AW104" i="1"/>
  <c r="BE108" i="1"/>
  <c r="BE110" i="1"/>
  <c r="AO99" i="1"/>
  <c r="AO100" i="1"/>
  <c r="AO109" i="1"/>
  <c r="AW93" i="1"/>
  <c r="AS101" i="1"/>
  <c r="AS103" i="1"/>
  <c r="AS105" i="1"/>
  <c r="AC92" i="1"/>
  <c r="AC93" i="1"/>
  <c r="AC94" i="1"/>
  <c r="AC95" i="1"/>
  <c r="AC96" i="1"/>
  <c r="AC97" i="1"/>
  <c r="AK98" i="1"/>
  <c r="BA109" i="1"/>
  <c r="BA111" i="1"/>
  <c r="BE131" i="1"/>
  <c r="BE133" i="1"/>
  <c r="BE135" i="1"/>
  <c r="BE137" i="1"/>
  <c r="BE139" i="1"/>
  <c r="BE141" i="1"/>
  <c r="BE143" i="1"/>
  <c r="AW96" i="1"/>
  <c r="AS102" i="1"/>
  <c r="AS104" i="1"/>
  <c r="AS106" i="1"/>
  <c r="AW101" i="1"/>
  <c r="AW103" i="1"/>
  <c r="AW105" i="1"/>
  <c r="AS108" i="1"/>
  <c r="AS110" i="1"/>
  <c r="AS112" i="1"/>
  <c r="AS114" i="1"/>
  <c r="AS116" i="1"/>
  <c r="AS118" i="1"/>
  <c r="AS120" i="1"/>
  <c r="AS122" i="1"/>
  <c r="AS124" i="1"/>
  <c r="AS126" i="1"/>
  <c r="AS128" i="1"/>
  <c r="AS130" i="1"/>
  <c r="AS132" i="1"/>
  <c r="AS134" i="1"/>
  <c r="AS136" i="1"/>
  <c r="AS138" i="1"/>
  <c r="AS140" i="1"/>
  <c r="AS142" i="1"/>
  <c r="AS144" i="1"/>
  <c r="Y92" i="1"/>
  <c r="Y105" i="1"/>
  <c r="Y107" i="1"/>
  <c r="Y109" i="1"/>
  <c r="Y111" i="1"/>
  <c r="Y113" i="1"/>
  <c r="Y115" i="1"/>
  <c r="Y117" i="1"/>
  <c r="Y119" i="1"/>
  <c r="Y121" i="1"/>
  <c r="Y123" i="1"/>
  <c r="Y125" i="1"/>
  <c r="Y127" i="1"/>
  <c r="Y129" i="1"/>
  <c r="Y131" i="1"/>
  <c r="Y133" i="1"/>
  <c r="Y135" i="1"/>
  <c r="Y137" i="1"/>
  <c r="AG92" i="1"/>
  <c r="AG93" i="1"/>
  <c r="AG94" i="1"/>
  <c r="AG95" i="1"/>
  <c r="AG96" i="1"/>
  <c r="AG97" i="1"/>
  <c r="AO97" i="1"/>
  <c r="AO98" i="1"/>
  <c r="AG99" i="1"/>
  <c r="AG103" i="1"/>
  <c r="AG104" i="1"/>
  <c r="AG106" i="1"/>
  <c r="BE93" i="1"/>
  <c r="BE95" i="1"/>
  <c r="BE97" i="1"/>
  <c r="BE99" i="1"/>
  <c r="BE101" i="1"/>
  <c r="BE109" i="1"/>
  <c r="BE111" i="1"/>
  <c r="BE115" i="1"/>
  <c r="BE117" i="1"/>
  <c r="BE119" i="1"/>
  <c r="BE121" i="1"/>
  <c r="BE125" i="1"/>
  <c r="BE127" i="1"/>
  <c r="BE129" i="1"/>
  <c r="BA132" i="1"/>
  <c r="BA134" i="1"/>
  <c r="BA136" i="1"/>
  <c r="BA138" i="1"/>
  <c r="BA140" i="1"/>
  <c r="BA142" i="1"/>
  <c r="BA144" i="1"/>
  <c r="AS109" i="1"/>
  <c r="AS111" i="1"/>
  <c r="AS113" i="1"/>
  <c r="AS115" i="1"/>
  <c r="AS117" i="1"/>
  <c r="AS119" i="1"/>
  <c r="AS121" i="1"/>
  <c r="AS123" i="1"/>
  <c r="AS125" i="1"/>
  <c r="AS127" i="1"/>
  <c r="AS129" i="1"/>
  <c r="AS131" i="1"/>
  <c r="AS133" i="1"/>
  <c r="AG98" i="1"/>
  <c r="BA131" i="1"/>
  <c r="BA133" i="1"/>
  <c r="BA135" i="1"/>
  <c r="BA137" i="1"/>
  <c r="BA139" i="1"/>
  <c r="BA141" i="1"/>
  <c r="BA143" i="1"/>
  <c r="AS100" i="1"/>
  <c r="AC98" i="1"/>
  <c r="AK103" i="1"/>
  <c r="AK104" i="1"/>
  <c r="AK105" i="1"/>
  <c r="AK106" i="1"/>
  <c r="AK107" i="1"/>
  <c r="AK108" i="1"/>
  <c r="AK109" i="1"/>
  <c r="AO118" i="1"/>
  <c r="AO119" i="1"/>
  <c r="AO120" i="1"/>
  <c r="AO121" i="1"/>
  <c r="AO122" i="1"/>
  <c r="AO123" i="1"/>
  <c r="AO124" i="1"/>
  <c r="AO125" i="1"/>
  <c r="AO126" i="1"/>
  <c r="AO127" i="1"/>
  <c r="AO128" i="1"/>
  <c r="BA92" i="1"/>
  <c r="BA94" i="1"/>
  <c r="BA96" i="1"/>
  <c r="BA98" i="1"/>
  <c r="BA100" i="1"/>
  <c r="BA102" i="1"/>
  <c r="BA104" i="1"/>
  <c r="BA110" i="1"/>
  <c r="BA116" i="1"/>
  <c r="BA118" i="1"/>
  <c r="BA120" i="1"/>
  <c r="BA124" i="1"/>
  <c r="BA126" i="1"/>
  <c r="BA128" i="1"/>
  <c r="BE130" i="1"/>
  <c r="BE132" i="1"/>
  <c r="BE134" i="1"/>
  <c r="BE136" i="1"/>
  <c r="BE138" i="1"/>
  <c r="BE140" i="1"/>
  <c r="BE142" i="1"/>
  <c r="BE144" i="1"/>
  <c r="AS92" i="1"/>
  <c r="AS94" i="1"/>
  <c r="AW95" i="1"/>
  <c r="AS96" i="1"/>
  <c r="AW108" i="1"/>
  <c r="AW110" i="1"/>
  <c r="AW112" i="1"/>
  <c r="AW114" i="1"/>
  <c r="AW116" i="1"/>
  <c r="AW118" i="1"/>
  <c r="AW120" i="1"/>
  <c r="AW122" i="1"/>
  <c r="AW124" i="1"/>
  <c r="AW126" i="1"/>
  <c r="AW128" i="1"/>
  <c r="AW130" i="1"/>
  <c r="AW132" i="1"/>
  <c r="AW134" i="1"/>
  <c r="AW136" i="1"/>
  <c r="AW138" i="1"/>
  <c r="AW140" i="1"/>
  <c r="AW142" i="1"/>
  <c r="AW144" i="1"/>
  <c r="AK92" i="1"/>
  <c r="AK93" i="1"/>
  <c r="AK94" i="1"/>
  <c r="AK95" i="1"/>
  <c r="AK96" i="1"/>
  <c r="AC100" i="1"/>
  <c r="AC101" i="1"/>
  <c r="AO101" i="1"/>
  <c r="AO102" i="1"/>
  <c r="AO103" i="1"/>
  <c r="AC110" i="1"/>
  <c r="AO110" i="1"/>
  <c r="AO111" i="1"/>
  <c r="AO112" i="1"/>
  <c r="AO113" i="1"/>
  <c r="AO114" i="1"/>
  <c r="AO115" i="1"/>
  <c r="AO116" i="1"/>
  <c r="AO117" i="1"/>
  <c r="AC119" i="1"/>
  <c r="AC120" i="1"/>
  <c r="AC121" i="1"/>
  <c r="AC122" i="1"/>
  <c r="AC123" i="1"/>
  <c r="AC124" i="1"/>
  <c r="AC125" i="1"/>
  <c r="AC126" i="1"/>
  <c r="AC127" i="1"/>
  <c r="AC128" i="1"/>
  <c r="BA105" i="1"/>
  <c r="BA107" i="1"/>
  <c r="BE112" i="1"/>
  <c r="BE114" i="1"/>
  <c r="AS93" i="1"/>
  <c r="AW107" i="1"/>
  <c r="AW109" i="1"/>
  <c r="AW111" i="1"/>
  <c r="AW113" i="1"/>
  <c r="AW115" i="1"/>
  <c r="AW117" i="1"/>
  <c r="AW119" i="1"/>
  <c r="AW121" i="1"/>
  <c r="AW123" i="1"/>
  <c r="AW125" i="1"/>
  <c r="AW127" i="1"/>
  <c r="AW129" i="1"/>
  <c r="AW131" i="1"/>
  <c r="AW133" i="1"/>
  <c r="AW135" i="1"/>
  <c r="AW137" i="1"/>
  <c r="AW139" i="1"/>
  <c r="AW141" i="1"/>
  <c r="AW143" i="1"/>
  <c r="AK99" i="1"/>
  <c r="AK100" i="1"/>
  <c r="AK118" i="1"/>
  <c r="AK119" i="1"/>
  <c r="AK120" i="1"/>
  <c r="AK121" i="1"/>
  <c r="AK122" i="1"/>
  <c r="AK123" i="1"/>
  <c r="AK124" i="1"/>
  <c r="AK125" i="1"/>
  <c r="AK126" i="1"/>
  <c r="AK127" i="1"/>
  <c r="AK128" i="1"/>
  <c r="AW92" i="1"/>
  <c r="AS135" i="1"/>
  <c r="AS137" i="1"/>
  <c r="AS139" i="1"/>
  <c r="AS141" i="1"/>
  <c r="AS143" i="1"/>
  <c r="AO92" i="1"/>
  <c r="AO93" i="1"/>
  <c r="AO94" i="1"/>
  <c r="AO95" i="1"/>
  <c r="AO96" i="1"/>
  <c r="AG100" i="1"/>
  <c r="AC103" i="1"/>
  <c r="AC104" i="1"/>
  <c r="AG110" i="1"/>
  <c r="AC111" i="1"/>
  <c r="AC112" i="1"/>
  <c r="AC113" i="1"/>
  <c r="AC114" i="1"/>
  <c r="AC115" i="1"/>
  <c r="AC116" i="1"/>
  <c r="AC117" i="1"/>
  <c r="AC118" i="1"/>
  <c r="AG118" i="1"/>
  <c r="AG119" i="1"/>
  <c r="AG120" i="1"/>
  <c r="AG121" i="1"/>
  <c r="AG122" i="1"/>
  <c r="AG123" i="1"/>
  <c r="AG124" i="1"/>
  <c r="AG125" i="1"/>
  <c r="AG126" i="1"/>
  <c r="AG127" i="1"/>
  <c r="AG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BA123" i="1"/>
  <c r="AW97" i="1"/>
  <c r="Y96" i="1"/>
  <c r="Y104" i="1"/>
  <c r="Y106" i="1"/>
  <c r="AK97" i="1"/>
  <c r="AC108" i="1"/>
  <c r="AK110" i="1"/>
  <c r="AK111" i="1"/>
  <c r="AK113" i="1"/>
  <c r="AK114" i="1"/>
  <c r="AK117" i="1"/>
  <c r="BA93" i="1"/>
  <c r="BA95" i="1"/>
  <c r="BA101" i="1"/>
  <c r="BA103" i="1"/>
  <c r="AW94" i="1"/>
  <c r="AS97" i="1"/>
  <c r="AS99" i="1"/>
  <c r="AW106" i="1"/>
  <c r="U94" i="1"/>
  <c r="U96" i="1"/>
  <c r="U98" i="1"/>
  <c r="U100" i="1"/>
  <c r="U102" i="1"/>
  <c r="U104" i="1"/>
  <c r="U106" i="1"/>
  <c r="AG101" i="1"/>
  <c r="AC102" i="1"/>
  <c r="AO104" i="1"/>
  <c r="AO105" i="1"/>
  <c r="AO106" i="1"/>
  <c r="AO107" i="1"/>
  <c r="AO108" i="1"/>
  <c r="AG111" i="1"/>
  <c r="AG112" i="1"/>
  <c r="AG113" i="1"/>
  <c r="AG114" i="1"/>
  <c r="AG115" i="1"/>
  <c r="AG116" i="1"/>
  <c r="AG117" i="1"/>
  <c r="BE92" i="1"/>
  <c r="BE94" i="1"/>
  <c r="BE96" i="1"/>
  <c r="BE98" i="1"/>
  <c r="BE100" i="1"/>
  <c r="BE102" i="1"/>
  <c r="BE116" i="1"/>
  <c r="BE118" i="1"/>
  <c r="BE120" i="1"/>
  <c r="BE124" i="1"/>
  <c r="BE126" i="1"/>
  <c r="BE128" i="1"/>
  <c r="AS95" i="1"/>
  <c r="AS98" i="1"/>
  <c r="AS107" i="1"/>
  <c r="U92" i="1"/>
  <c r="U93" i="1"/>
  <c r="U95" i="1"/>
  <c r="U97" i="1"/>
  <c r="U99" i="1"/>
  <c r="U101" i="1"/>
  <c r="U103" i="1"/>
  <c r="U105" i="1"/>
  <c r="U107" i="1"/>
  <c r="AC99" i="1"/>
  <c r="AK101" i="1"/>
  <c r="AK102" i="1"/>
  <c r="AG105" i="1"/>
  <c r="AG107" i="1"/>
  <c r="AG108" i="1"/>
  <c r="AG109" i="1"/>
  <c r="AW99" i="1"/>
  <c r="Y94" i="1"/>
  <c r="Y98" i="1"/>
  <c r="Y100" i="1"/>
  <c r="Y102" i="1"/>
  <c r="AG102" i="1"/>
  <c r="AC105" i="1"/>
  <c r="AC107" i="1"/>
  <c r="AC109" i="1"/>
  <c r="AK112" i="1"/>
  <c r="AK115" i="1"/>
  <c r="AK116" i="1"/>
  <c r="BA97" i="1"/>
  <c r="BA99" i="1"/>
  <c r="BA117" i="1"/>
  <c r="BA119" i="1"/>
  <c r="BA121" i="1"/>
  <c r="BA125" i="1"/>
  <c r="BA127" i="1"/>
  <c r="BA129" i="1"/>
  <c r="AC106" i="1"/>
  <c r="AO129" i="1"/>
  <c r="AO130" i="1"/>
  <c r="AO131" i="1"/>
  <c r="AO132" i="1"/>
  <c r="AO133" i="1"/>
  <c r="AO134" i="1"/>
  <c r="AO135" i="1"/>
  <c r="AO137" i="1"/>
  <c r="AO138" i="1"/>
  <c r="AO139" i="1"/>
  <c r="AO140" i="1"/>
  <c r="AO141" i="1"/>
  <c r="AO142" i="1"/>
  <c r="AO143" i="1"/>
  <c r="AO144" i="1"/>
  <c r="BE104" i="1"/>
  <c r="BE106" i="1"/>
  <c r="BA112" i="1"/>
  <c r="BA114" i="1"/>
  <c r="BE122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3" i="1"/>
  <c r="AK144" i="1"/>
  <c r="BA106" i="1"/>
  <c r="BE113" i="1"/>
  <c r="BA122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3" i="1"/>
  <c r="AG144" i="1"/>
  <c r="BE103" i="1"/>
  <c r="BE105" i="1"/>
  <c r="BE107" i="1"/>
  <c r="BA108" i="1"/>
  <c r="BA113" i="1"/>
  <c r="BA115" i="1"/>
  <c r="BE123" i="1"/>
  <c r="BA130" i="1"/>
  <c r="Y93" i="1"/>
  <c r="Y95" i="1"/>
  <c r="Y97" i="1"/>
  <c r="Y99" i="1"/>
  <c r="Y101" i="1"/>
  <c r="Y139" i="1"/>
  <c r="Y141" i="1"/>
  <c r="Y143" i="1"/>
  <c r="AO136" i="1"/>
  <c r="AK142" i="1"/>
  <c r="U108" i="1"/>
  <c r="AG142" i="1"/>
  <c r="Y103" i="1"/>
  <c r="U109" i="1"/>
  <c r="U111" i="1"/>
  <c r="U113" i="1"/>
  <c r="U115" i="1"/>
  <c r="U117" i="1"/>
  <c r="U119" i="1"/>
  <c r="U121" i="1"/>
  <c r="U123" i="1"/>
  <c r="U125" i="1"/>
  <c r="U127" i="1"/>
  <c r="U129" i="1"/>
  <c r="U131" i="1"/>
  <c r="U133" i="1"/>
  <c r="U135" i="1"/>
  <c r="U137" i="1"/>
  <c r="U139" i="1"/>
  <c r="U141" i="1"/>
  <c r="U143" i="1"/>
  <c r="Y108" i="1"/>
  <c r="Y110" i="1"/>
  <c r="Y112" i="1"/>
  <c r="Y114" i="1"/>
  <c r="Y116" i="1"/>
  <c r="Y118" i="1"/>
  <c r="Y120" i="1"/>
  <c r="Y122" i="1"/>
  <c r="Y124" i="1"/>
  <c r="Y126" i="1"/>
  <c r="Y128" i="1"/>
  <c r="Y130" i="1"/>
  <c r="Y132" i="1"/>
  <c r="Y134" i="1"/>
  <c r="Y136" i="1"/>
  <c r="Y138" i="1"/>
  <c r="Y140" i="1"/>
  <c r="Y142" i="1"/>
  <c r="Y144" i="1"/>
  <c r="U110" i="1"/>
  <c r="U112" i="1"/>
  <c r="U114" i="1"/>
  <c r="U116" i="1"/>
  <c r="U118" i="1"/>
  <c r="U120" i="1"/>
  <c r="U122" i="1"/>
  <c r="U124" i="1"/>
  <c r="U126" i="1"/>
  <c r="U128" i="1"/>
  <c r="U130" i="1"/>
  <c r="U132" i="1"/>
  <c r="U134" i="1"/>
  <c r="U136" i="1"/>
  <c r="U138" i="1"/>
  <c r="U140" i="1"/>
  <c r="U142" i="1"/>
  <c r="U144" i="1"/>
  <c r="BQ56" i="1"/>
  <c r="BQ63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BQ28" i="1"/>
  <c r="BJ144" i="1"/>
  <c r="BK144" i="1"/>
  <c r="BL144" i="1"/>
  <c r="BF144" i="1"/>
  <c r="BG144" i="1"/>
  <c r="BH144" i="1"/>
  <c r="N144" i="1"/>
  <c r="O144" i="1"/>
  <c r="P144" i="1"/>
  <c r="J144" i="1"/>
  <c r="K144" i="1"/>
  <c r="L144" i="1"/>
  <c r="F144" i="1"/>
  <c r="G144" i="1"/>
  <c r="H144" i="1"/>
  <c r="B144" i="1"/>
  <c r="C144" i="1"/>
  <c r="D144" i="1"/>
  <c r="BJ143" i="1"/>
  <c r="BK143" i="1"/>
  <c r="BL143" i="1"/>
  <c r="BF143" i="1"/>
  <c r="BG143" i="1"/>
  <c r="BH143" i="1"/>
  <c r="N143" i="1"/>
  <c r="O143" i="1"/>
  <c r="P143" i="1"/>
  <c r="J143" i="1"/>
  <c r="K143" i="1"/>
  <c r="L143" i="1"/>
  <c r="F143" i="1"/>
  <c r="G143" i="1"/>
  <c r="H143" i="1"/>
  <c r="B143" i="1"/>
  <c r="C143" i="1"/>
  <c r="D143" i="1"/>
  <c r="BJ142" i="1"/>
  <c r="BK142" i="1"/>
  <c r="BL142" i="1"/>
  <c r="BF142" i="1"/>
  <c r="BG142" i="1"/>
  <c r="BH142" i="1"/>
  <c r="N142" i="1"/>
  <c r="O142" i="1"/>
  <c r="P142" i="1"/>
  <c r="J142" i="1"/>
  <c r="K142" i="1"/>
  <c r="L142" i="1"/>
  <c r="F142" i="1"/>
  <c r="G142" i="1"/>
  <c r="H142" i="1"/>
  <c r="B142" i="1"/>
  <c r="C142" i="1"/>
  <c r="D142" i="1"/>
  <c r="BJ141" i="1"/>
  <c r="BK141" i="1"/>
  <c r="BL141" i="1"/>
  <c r="BF141" i="1"/>
  <c r="BG141" i="1"/>
  <c r="BH141" i="1"/>
  <c r="N141" i="1"/>
  <c r="O141" i="1"/>
  <c r="P141" i="1"/>
  <c r="J141" i="1"/>
  <c r="K141" i="1"/>
  <c r="L141" i="1"/>
  <c r="F141" i="1"/>
  <c r="G141" i="1"/>
  <c r="H141" i="1"/>
  <c r="B141" i="1"/>
  <c r="C141" i="1"/>
  <c r="D141" i="1"/>
  <c r="BJ140" i="1"/>
  <c r="BK140" i="1"/>
  <c r="BL140" i="1"/>
  <c r="BF140" i="1"/>
  <c r="BG140" i="1"/>
  <c r="BH140" i="1"/>
  <c r="N140" i="1"/>
  <c r="O140" i="1"/>
  <c r="P140" i="1"/>
  <c r="J140" i="1"/>
  <c r="K140" i="1"/>
  <c r="L140" i="1"/>
  <c r="F140" i="1"/>
  <c r="G140" i="1"/>
  <c r="H140" i="1"/>
  <c r="B140" i="1"/>
  <c r="C140" i="1"/>
  <c r="D140" i="1"/>
  <c r="BJ139" i="1"/>
  <c r="BK139" i="1"/>
  <c r="BL139" i="1"/>
  <c r="BF139" i="1"/>
  <c r="BG139" i="1"/>
  <c r="BH139" i="1"/>
  <c r="N139" i="1"/>
  <c r="O139" i="1"/>
  <c r="P139" i="1"/>
  <c r="J139" i="1"/>
  <c r="K139" i="1"/>
  <c r="L139" i="1"/>
  <c r="F139" i="1"/>
  <c r="G139" i="1"/>
  <c r="H139" i="1"/>
  <c r="B139" i="1"/>
  <c r="C139" i="1"/>
  <c r="D139" i="1"/>
  <c r="BJ138" i="1"/>
  <c r="BK138" i="1"/>
  <c r="BL138" i="1"/>
  <c r="BF138" i="1"/>
  <c r="BG138" i="1"/>
  <c r="BH138" i="1"/>
  <c r="N138" i="1"/>
  <c r="O138" i="1"/>
  <c r="P138" i="1"/>
  <c r="J138" i="1"/>
  <c r="K138" i="1"/>
  <c r="L138" i="1"/>
  <c r="F138" i="1"/>
  <c r="G138" i="1"/>
  <c r="H138" i="1"/>
  <c r="B138" i="1"/>
  <c r="C138" i="1"/>
  <c r="D138" i="1"/>
  <c r="BJ137" i="1"/>
  <c r="BK137" i="1"/>
  <c r="BL137" i="1"/>
  <c r="BF137" i="1"/>
  <c r="BG137" i="1"/>
  <c r="BH137" i="1"/>
  <c r="N137" i="1"/>
  <c r="O137" i="1"/>
  <c r="P137" i="1"/>
  <c r="J137" i="1"/>
  <c r="K137" i="1"/>
  <c r="L137" i="1"/>
  <c r="F137" i="1"/>
  <c r="G137" i="1"/>
  <c r="H137" i="1"/>
  <c r="B137" i="1"/>
  <c r="C137" i="1"/>
  <c r="D137" i="1"/>
  <c r="BJ136" i="1"/>
  <c r="BK136" i="1"/>
  <c r="BL136" i="1"/>
  <c r="BF136" i="1"/>
  <c r="BG136" i="1"/>
  <c r="BH136" i="1"/>
  <c r="N136" i="1"/>
  <c r="O136" i="1"/>
  <c r="P136" i="1"/>
  <c r="J136" i="1"/>
  <c r="K136" i="1"/>
  <c r="L136" i="1"/>
  <c r="F136" i="1"/>
  <c r="G136" i="1"/>
  <c r="H136" i="1"/>
  <c r="B136" i="1"/>
  <c r="C136" i="1"/>
  <c r="D136" i="1"/>
  <c r="BJ135" i="1"/>
  <c r="BK135" i="1"/>
  <c r="BL135" i="1"/>
  <c r="BF135" i="1"/>
  <c r="BG135" i="1"/>
  <c r="BH135" i="1"/>
  <c r="N135" i="1"/>
  <c r="O135" i="1"/>
  <c r="P135" i="1"/>
  <c r="J135" i="1"/>
  <c r="K135" i="1"/>
  <c r="L135" i="1"/>
  <c r="F135" i="1"/>
  <c r="G135" i="1"/>
  <c r="H135" i="1"/>
  <c r="B135" i="1"/>
  <c r="C135" i="1"/>
  <c r="D135" i="1"/>
  <c r="BJ134" i="1"/>
  <c r="BK134" i="1"/>
  <c r="BL134" i="1"/>
  <c r="BF134" i="1"/>
  <c r="BG134" i="1"/>
  <c r="BH134" i="1"/>
  <c r="N134" i="1"/>
  <c r="O134" i="1"/>
  <c r="P134" i="1"/>
  <c r="J134" i="1"/>
  <c r="K134" i="1"/>
  <c r="L134" i="1"/>
  <c r="F134" i="1"/>
  <c r="G134" i="1"/>
  <c r="H134" i="1"/>
  <c r="B134" i="1"/>
  <c r="C134" i="1"/>
  <c r="D134" i="1"/>
  <c r="BJ133" i="1"/>
  <c r="BK133" i="1"/>
  <c r="BL133" i="1"/>
  <c r="BF133" i="1"/>
  <c r="BG133" i="1"/>
  <c r="BH133" i="1"/>
  <c r="N133" i="1"/>
  <c r="O133" i="1"/>
  <c r="P133" i="1"/>
  <c r="J133" i="1"/>
  <c r="K133" i="1"/>
  <c r="L133" i="1"/>
  <c r="F133" i="1"/>
  <c r="G133" i="1"/>
  <c r="H133" i="1"/>
  <c r="B133" i="1"/>
  <c r="C133" i="1"/>
  <c r="D133" i="1"/>
  <c r="BJ132" i="1"/>
  <c r="BK132" i="1"/>
  <c r="BL132" i="1"/>
  <c r="BF132" i="1"/>
  <c r="BG132" i="1"/>
  <c r="BH132" i="1"/>
  <c r="N132" i="1"/>
  <c r="O132" i="1"/>
  <c r="P132" i="1"/>
  <c r="J132" i="1"/>
  <c r="K132" i="1"/>
  <c r="L132" i="1"/>
  <c r="F132" i="1"/>
  <c r="G132" i="1"/>
  <c r="H132" i="1"/>
  <c r="B132" i="1"/>
  <c r="C132" i="1"/>
  <c r="D132" i="1"/>
  <c r="BJ131" i="1"/>
  <c r="BK131" i="1"/>
  <c r="BL131" i="1"/>
  <c r="BF131" i="1"/>
  <c r="BG131" i="1"/>
  <c r="BH131" i="1"/>
  <c r="N131" i="1"/>
  <c r="O131" i="1"/>
  <c r="P131" i="1"/>
  <c r="J131" i="1"/>
  <c r="K131" i="1"/>
  <c r="L131" i="1"/>
  <c r="F131" i="1"/>
  <c r="G131" i="1"/>
  <c r="H131" i="1"/>
  <c r="B131" i="1"/>
  <c r="C131" i="1"/>
  <c r="D131" i="1"/>
  <c r="BJ130" i="1"/>
  <c r="BK130" i="1"/>
  <c r="BL130" i="1"/>
  <c r="BF130" i="1"/>
  <c r="BG130" i="1"/>
  <c r="BH130" i="1"/>
  <c r="N130" i="1"/>
  <c r="O130" i="1"/>
  <c r="P130" i="1"/>
  <c r="J130" i="1"/>
  <c r="K130" i="1"/>
  <c r="L130" i="1"/>
  <c r="F130" i="1"/>
  <c r="G130" i="1"/>
  <c r="H130" i="1"/>
  <c r="B130" i="1"/>
  <c r="C130" i="1"/>
  <c r="D130" i="1"/>
  <c r="BJ129" i="1"/>
  <c r="BK129" i="1"/>
  <c r="BL129" i="1"/>
  <c r="BF129" i="1"/>
  <c r="BG129" i="1"/>
  <c r="BH129" i="1"/>
  <c r="N129" i="1"/>
  <c r="O129" i="1"/>
  <c r="P129" i="1"/>
  <c r="J129" i="1"/>
  <c r="K129" i="1"/>
  <c r="L129" i="1"/>
  <c r="F129" i="1"/>
  <c r="G129" i="1"/>
  <c r="H129" i="1"/>
  <c r="B129" i="1"/>
  <c r="C129" i="1"/>
  <c r="D129" i="1"/>
  <c r="BJ128" i="1"/>
  <c r="BK128" i="1"/>
  <c r="BL128" i="1"/>
  <c r="BF128" i="1"/>
  <c r="BG128" i="1"/>
  <c r="BH128" i="1"/>
  <c r="N128" i="1"/>
  <c r="O128" i="1"/>
  <c r="P128" i="1"/>
  <c r="J128" i="1"/>
  <c r="K128" i="1"/>
  <c r="L128" i="1"/>
  <c r="F128" i="1"/>
  <c r="G128" i="1"/>
  <c r="H128" i="1"/>
  <c r="B128" i="1"/>
  <c r="C128" i="1"/>
  <c r="D128" i="1"/>
  <c r="BJ127" i="1"/>
  <c r="BK127" i="1"/>
  <c r="BL127" i="1"/>
  <c r="BF127" i="1"/>
  <c r="BG127" i="1"/>
  <c r="BH127" i="1"/>
  <c r="N127" i="1"/>
  <c r="O127" i="1"/>
  <c r="P127" i="1"/>
  <c r="J127" i="1"/>
  <c r="K127" i="1"/>
  <c r="L127" i="1"/>
  <c r="F127" i="1"/>
  <c r="G127" i="1"/>
  <c r="H127" i="1"/>
  <c r="B127" i="1"/>
  <c r="C127" i="1"/>
  <c r="D127" i="1"/>
  <c r="BJ126" i="1"/>
  <c r="BK126" i="1"/>
  <c r="BL126" i="1"/>
  <c r="BF126" i="1"/>
  <c r="BG126" i="1"/>
  <c r="BH126" i="1"/>
  <c r="N126" i="1"/>
  <c r="O126" i="1"/>
  <c r="P126" i="1"/>
  <c r="J126" i="1"/>
  <c r="K126" i="1"/>
  <c r="L126" i="1"/>
  <c r="F126" i="1"/>
  <c r="G126" i="1"/>
  <c r="H126" i="1"/>
  <c r="B126" i="1"/>
  <c r="C126" i="1"/>
  <c r="D126" i="1"/>
  <c r="BJ125" i="1"/>
  <c r="BK125" i="1"/>
  <c r="BL125" i="1"/>
  <c r="BF125" i="1"/>
  <c r="BG125" i="1"/>
  <c r="BH125" i="1"/>
  <c r="N125" i="1"/>
  <c r="O125" i="1"/>
  <c r="P125" i="1"/>
  <c r="J125" i="1"/>
  <c r="K125" i="1"/>
  <c r="L125" i="1"/>
  <c r="F125" i="1"/>
  <c r="G125" i="1"/>
  <c r="H125" i="1"/>
  <c r="B125" i="1"/>
  <c r="C125" i="1"/>
  <c r="D125" i="1"/>
  <c r="BJ124" i="1"/>
  <c r="BK124" i="1"/>
  <c r="BL124" i="1"/>
  <c r="BF124" i="1"/>
  <c r="BG124" i="1"/>
  <c r="BH124" i="1"/>
  <c r="N124" i="1"/>
  <c r="O124" i="1"/>
  <c r="P124" i="1"/>
  <c r="J124" i="1"/>
  <c r="K124" i="1"/>
  <c r="L124" i="1"/>
  <c r="F124" i="1"/>
  <c r="G124" i="1"/>
  <c r="H124" i="1"/>
  <c r="B124" i="1"/>
  <c r="C124" i="1"/>
  <c r="D124" i="1"/>
  <c r="BJ123" i="1"/>
  <c r="BK123" i="1"/>
  <c r="BL123" i="1"/>
  <c r="BF123" i="1"/>
  <c r="BG123" i="1"/>
  <c r="BH123" i="1"/>
  <c r="N123" i="1"/>
  <c r="O123" i="1"/>
  <c r="P123" i="1"/>
  <c r="J123" i="1"/>
  <c r="K123" i="1"/>
  <c r="L123" i="1"/>
  <c r="F123" i="1"/>
  <c r="G123" i="1"/>
  <c r="H123" i="1"/>
  <c r="B123" i="1"/>
  <c r="C123" i="1"/>
  <c r="D123" i="1"/>
  <c r="BJ122" i="1"/>
  <c r="BK122" i="1"/>
  <c r="BL122" i="1"/>
  <c r="BF122" i="1"/>
  <c r="BG122" i="1"/>
  <c r="BH122" i="1"/>
  <c r="N122" i="1"/>
  <c r="O122" i="1"/>
  <c r="P122" i="1"/>
  <c r="J122" i="1"/>
  <c r="K122" i="1"/>
  <c r="L122" i="1"/>
  <c r="F122" i="1"/>
  <c r="G122" i="1"/>
  <c r="H122" i="1"/>
  <c r="B122" i="1"/>
  <c r="C122" i="1"/>
  <c r="D122" i="1"/>
  <c r="BJ121" i="1"/>
  <c r="BK121" i="1"/>
  <c r="BL121" i="1"/>
  <c r="BF121" i="1"/>
  <c r="BG121" i="1"/>
  <c r="BH121" i="1"/>
  <c r="N121" i="1"/>
  <c r="O121" i="1"/>
  <c r="P121" i="1"/>
  <c r="J121" i="1"/>
  <c r="K121" i="1"/>
  <c r="L121" i="1"/>
  <c r="F121" i="1"/>
  <c r="G121" i="1"/>
  <c r="H121" i="1"/>
  <c r="B121" i="1"/>
  <c r="C121" i="1"/>
  <c r="D121" i="1"/>
  <c r="BJ120" i="1"/>
  <c r="BK120" i="1"/>
  <c r="BL120" i="1"/>
  <c r="BF120" i="1"/>
  <c r="BG120" i="1"/>
  <c r="BH120" i="1"/>
  <c r="N120" i="1"/>
  <c r="O120" i="1"/>
  <c r="P120" i="1"/>
  <c r="J120" i="1"/>
  <c r="K120" i="1"/>
  <c r="L120" i="1"/>
  <c r="F120" i="1"/>
  <c r="G120" i="1"/>
  <c r="H120" i="1"/>
  <c r="B120" i="1"/>
  <c r="C120" i="1"/>
  <c r="D120" i="1"/>
  <c r="BJ119" i="1"/>
  <c r="BK119" i="1"/>
  <c r="BL119" i="1"/>
  <c r="BF119" i="1"/>
  <c r="BG119" i="1"/>
  <c r="BH119" i="1"/>
  <c r="N119" i="1"/>
  <c r="O119" i="1"/>
  <c r="P119" i="1"/>
  <c r="J119" i="1"/>
  <c r="K119" i="1"/>
  <c r="L119" i="1"/>
  <c r="F119" i="1"/>
  <c r="G119" i="1"/>
  <c r="H119" i="1"/>
  <c r="B119" i="1"/>
  <c r="C119" i="1"/>
  <c r="D119" i="1"/>
  <c r="BJ118" i="1"/>
  <c r="BK118" i="1"/>
  <c r="BL118" i="1"/>
  <c r="BF118" i="1"/>
  <c r="BG118" i="1"/>
  <c r="BH118" i="1"/>
  <c r="N118" i="1"/>
  <c r="O118" i="1"/>
  <c r="P118" i="1"/>
  <c r="J118" i="1"/>
  <c r="K118" i="1"/>
  <c r="L118" i="1"/>
  <c r="F118" i="1"/>
  <c r="G118" i="1"/>
  <c r="H118" i="1"/>
  <c r="B118" i="1"/>
  <c r="C118" i="1"/>
  <c r="D118" i="1"/>
  <c r="BJ117" i="1"/>
  <c r="BK117" i="1"/>
  <c r="BL117" i="1"/>
  <c r="BF117" i="1"/>
  <c r="BG117" i="1"/>
  <c r="BH117" i="1"/>
  <c r="N117" i="1"/>
  <c r="O117" i="1"/>
  <c r="P117" i="1"/>
  <c r="J117" i="1"/>
  <c r="K117" i="1"/>
  <c r="L117" i="1"/>
  <c r="F117" i="1"/>
  <c r="G117" i="1"/>
  <c r="H117" i="1"/>
  <c r="B117" i="1"/>
  <c r="C117" i="1"/>
  <c r="D117" i="1"/>
  <c r="BQ17" i="1"/>
  <c r="BJ116" i="1"/>
  <c r="BK116" i="1"/>
  <c r="BL116" i="1"/>
  <c r="BF116" i="1"/>
  <c r="BG116" i="1"/>
  <c r="BH116" i="1"/>
  <c r="N116" i="1"/>
  <c r="O116" i="1"/>
  <c r="P116" i="1"/>
  <c r="J116" i="1"/>
  <c r="K116" i="1"/>
  <c r="L116" i="1"/>
  <c r="F116" i="1"/>
  <c r="G116" i="1"/>
  <c r="H116" i="1"/>
  <c r="B116" i="1"/>
  <c r="C116" i="1"/>
  <c r="D116" i="1"/>
  <c r="BJ115" i="1"/>
  <c r="BK115" i="1"/>
  <c r="BL115" i="1"/>
  <c r="BF115" i="1"/>
  <c r="BG115" i="1"/>
  <c r="BH115" i="1"/>
  <c r="N115" i="1"/>
  <c r="O115" i="1"/>
  <c r="P115" i="1"/>
  <c r="J115" i="1"/>
  <c r="K115" i="1"/>
  <c r="L115" i="1"/>
  <c r="F115" i="1"/>
  <c r="G115" i="1"/>
  <c r="H115" i="1"/>
  <c r="B115" i="1"/>
  <c r="C115" i="1"/>
  <c r="D115" i="1"/>
  <c r="BJ114" i="1"/>
  <c r="BK114" i="1"/>
  <c r="BL114" i="1"/>
  <c r="BF114" i="1"/>
  <c r="BG114" i="1"/>
  <c r="BH114" i="1"/>
  <c r="N114" i="1"/>
  <c r="O114" i="1"/>
  <c r="P114" i="1"/>
  <c r="J114" i="1"/>
  <c r="K114" i="1"/>
  <c r="L114" i="1"/>
  <c r="F114" i="1"/>
  <c r="G114" i="1"/>
  <c r="H114" i="1"/>
  <c r="B114" i="1"/>
  <c r="C114" i="1"/>
  <c r="D114" i="1"/>
  <c r="BJ113" i="1"/>
  <c r="BK113" i="1"/>
  <c r="BL113" i="1"/>
  <c r="BF113" i="1"/>
  <c r="BG113" i="1"/>
  <c r="BH113" i="1"/>
  <c r="N113" i="1"/>
  <c r="O113" i="1"/>
  <c r="P113" i="1"/>
  <c r="J113" i="1"/>
  <c r="K113" i="1"/>
  <c r="L113" i="1"/>
  <c r="F113" i="1"/>
  <c r="G113" i="1"/>
  <c r="H113" i="1"/>
  <c r="B113" i="1"/>
  <c r="C113" i="1"/>
  <c r="D113" i="1"/>
  <c r="BJ112" i="1"/>
  <c r="BK112" i="1"/>
  <c r="BL112" i="1"/>
  <c r="BF112" i="1"/>
  <c r="BG112" i="1"/>
  <c r="BH112" i="1"/>
  <c r="N112" i="1"/>
  <c r="O112" i="1"/>
  <c r="P112" i="1"/>
  <c r="J112" i="1"/>
  <c r="K112" i="1"/>
  <c r="L112" i="1"/>
  <c r="F112" i="1"/>
  <c r="G112" i="1"/>
  <c r="H112" i="1"/>
  <c r="B112" i="1"/>
  <c r="C112" i="1"/>
  <c r="D112" i="1"/>
  <c r="BJ111" i="1"/>
  <c r="BK111" i="1"/>
  <c r="BL111" i="1"/>
  <c r="BF111" i="1"/>
  <c r="BG111" i="1"/>
  <c r="BH111" i="1"/>
  <c r="N111" i="1"/>
  <c r="O111" i="1"/>
  <c r="P111" i="1"/>
  <c r="J111" i="1"/>
  <c r="K111" i="1"/>
  <c r="L111" i="1"/>
  <c r="F111" i="1"/>
  <c r="G111" i="1"/>
  <c r="H111" i="1"/>
  <c r="B111" i="1"/>
  <c r="C111" i="1"/>
  <c r="D111" i="1"/>
  <c r="BJ110" i="1"/>
  <c r="BK110" i="1"/>
  <c r="BL110" i="1"/>
  <c r="BF110" i="1"/>
  <c r="BG110" i="1"/>
  <c r="BH110" i="1"/>
  <c r="N110" i="1"/>
  <c r="O110" i="1"/>
  <c r="P110" i="1"/>
  <c r="J110" i="1"/>
  <c r="K110" i="1"/>
  <c r="L110" i="1"/>
  <c r="F110" i="1"/>
  <c r="G110" i="1"/>
  <c r="H110" i="1"/>
  <c r="B110" i="1"/>
  <c r="C110" i="1"/>
  <c r="D110" i="1"/>
  <c r="BJ109" i="1"/>
  <c r="BK109" i="1"/>
  <c r="BL109" i="1"/>
  <c r="BF109" i="1"/>
  <c r="BG109" i="1"/>
  <c r="BH109" i="1"/>
  <c r="N109" i="1"/>
  <c r="O109" i="1"/>
  <c r="P109" i="1"/>
  <c r="J109" i="1"/>
  <c r="K109" i="1"/>
  <c r="L109" i="1"/>
  <c r="F109" i="1"/>
  <c r="G109" i="1"/>
  <c r="H109" i="1"/>
  <c r="B109" i="1"/>
  <c r="C109" i="1"/>
  <c r="D109" i="1"/>
  <c r="BJ108" i="1"/>
  <c r="BK108" i="1"/>
  <c r="BL108" i="1"/>
  <c r="BF108" i="1"/>
  <c r="BG108" i="1"/>
  <c r="BH108" i="1"/>
  <c r="N108" i="1"/>
  <c r="O108" i="1"/>
  <c r="P108" i="1"/>
  <c r="J108" i="1"/>
  <c r="K108" i="1"/>
  <c r="L108" i="1"/>
  <c r="F108" i="1"/>
  <c r="G108" i="1"/>
  <c r="H108" i="1"/>
  <c r="B108" i="1"/>
  <c r="C108" i="1"/>
  <c r="D108" i="1"/>
  <c r="BJ107" i="1"/>
  <c r="BK107" i="1"/>
  <c r="BL107" i="1"/>
  <c r="BF107" i="1"/>
  <c r="BG107" i="1"/>
  <c r="BH107" i="1"/>
  <c r="N107" i="1"/>
  <c r="O107" i="1"/>
  <c r="P107" i="1"/>
  <c r="J107" i="1"/>
  <c r="K107" i="1"/>
  <c r="L107" i="1"/>
  <c r="F107" i="1"/>
  <c r="G107" i="1"/>
  <c r="H107" i="1"/>
  <c r="B107" i="1"/>
  <c r="C107" i="1"/>
  <c r="D107" i="1"/>
  <c r="BJ106" i="1"/>
  <c r="BK106" i="1"/>
  <c r="BL106" i="1"/>
  <c r="BF106" i="1"/>
  <c r="BG106" i="1"/>
  <c r="BH106" i="1"/>
  <c r="N106" i="1"/>
  <c r="O106" i="1"/>
  <c r="P106" i="1"/>
  <c r="J106" i="1"/>
  <c r="K106" i="1"/>
  <c r="L106" i="1"/>
  <c r="F106" i="1"/>
  <c r="G106" i="1"/>
  <c r="H106" i="1"/>
  <c r="B106" i="1"/>
  <c r="C106" i="1"/>
  <c r="D106" i="1"/>
  <c r="BJ105" i="1"/>
  <c r="BK105" i="1"/>
  <c r="BL105" i="1"/>
  <c r="BF105" i="1"/>
  <c r="BG105" i="1"/>
  <c r="BH105" i="1"/>
  <c r="N105" i="1"/>
  <c r="O105" i="1"/>
  <c r="P105" i="1"/>
  <c r="J105" i="1"/>
  <c r="K105" i="1"/>
  <c r="L105" i="1"/>
  <c r="F105" i="1"/>
  <c r="G105" i="1"/>
  <c r="H105" i="1"/>
  <c r="B105" i="1"/>
  <c r="C105" i="1"/>
  <c r="D105" i="1"/>
  <c r="BJ104" i="1"/>
  <c r="BK104" i="1"/>
  <c r="BL104" i="1"/>
  <c r="BF104" i="1"/>
  <c r="BG104" i="1"/>
  <c r="BH104" i="1"/>
  <c r="N104" i="1"/>
  <c r="O104" i="1"/>
  <c r="P104" i="1"/>
  <c r="J104" i="1"/>
  <c r="K104" i="1"/>
  <c r="L104" i="1"/>
  <c r="F104" i="1"/>
  <c r="G104" i="1"/>
  <c r="H104" i="1"/>
  <c r="B104" i="1"/>
  <c r="C104" i="1"/>
  <c r="D104" i="1"/>
  <c r="BJ103" i="1"/>
  <c r="BK103" i="1"/>
  <c r="BL103" i="1"/>
  <c r="BF103" i="1"/>
  <c r="BI103" i="1" s="1"/>
  <c r="BG103" i="1"/>
  <c r="BH103" i="1"/>
  <c r="N103" i="1"/>
  <c r="O103" i="1"/>
  <c r="P103" i="1"/>
  <c r="J103" i="1"/>
  <c r="K103" i="1"/>
  <c r="L103" i="1"/>
  <c r="F103" i="1"/>
  <c r="G103" i="1"/>
  <c r="H103" i="1"/>
  <c r="B103" i="1"/>
  <c r="C103" i="1"/>
  <c r="D103" i="1"/>
  <c r="BJ102" i="1"/>
  <c r="BK102" i="1"/>
  <c r="BL102" i="1"/>
  <c r="BF102" i="1"/>
  <c r="BG102" i="1"/>
  <c r="BH102" i="1"/>
  <c r="N102" i="1"/>
  <c r="O102" i="1"/>
  <c r="P102" i="1"/>
  <c r="J102" i="1"/>
  <c r="K102" i="1"/>
  <c r="L102" i="1"/>
  <c r="F102" i="1"/>
  <c r="G102" i="1"/>
  <c r="H102" i="1"/>
  <c r="B102" i="1"/>
  <c r="C102" i="1"/>
  <c r="D102" i="1"/>
  <c r="BJ101" i="1"/>
  <c r="BK101" i="1"/>
  <c r="BL101" i="1"/>
  <c r="BF101" i="1"/>
  <c r="BG101" i="1"/>
  <c r="BH101" i="1"/>
  <c r="N101" i="1"/>
  <c r="O101" i="1"/>
  <c r="P101" i="1"/>
  <c r="J101" i="1"/>
  <c r="K101" i="1"/>
  <c r="L101" i="1"/>
  <c r="F101" i="1"/>
  <c r="G101" i="1"/>
  <c r="H101" i="1"/>
  <c r="B101" i="1"/>
  <c r="C101" i="1"/>
  <c r="D101" i="1"/>
  <c r="BJ100" i="1"/>
  <c r="BK100" i="1"/>
  <c r="BL100" i="1"/>
  <c r="BF100" i="1"/>
  <c r="BG100" i="1"/>
  <c r="BH100" i="1"/>
  <c r="N100" i="1"/>
  <c r="O100" i="1"/>
  <c r="P100" i="1"/>
  <c r="J100" i="1"/>
  <c r="K100" i="1"/>
  <c r="L100" i="1"/>
  <c r="F100" i="1"/>
  <c r="G100" i="1"/>
  <c r="H100" i="1"/>
  <c r="B100" i="1"/>
  <c r="C100" i="1"/>
  <c r="D100" i="1"/>
  <c r="BJ99" i="1"/>
  <c r="BK99" i="1"/>
  <c r="BL99" i="1"/>
  <c r="BF99" i="1"/>
  <c r="BG99" i="1"/>
  <c r="BH99" i="1"/>
  <c r="N99" i="1"/>
  <c r="O99" i="1"/>
  <c r="P99" i="1"/>
  <c r="J99" i="1"/>
  <c r="K99" i="1"/>
  <c r="L99" i="1"/>
  <c r="F99" i="1"/>
  <c r="G99" i="1"/>
  <c r="H99" i="1"/>
  <c r="B99" i="1"/>
  <c r="C99" i="1"/>
  <c r="D99" i="1"/>
  <c r="BJ98" i="1"/>
  <c r="BK98" i="1"/>
  <c r="BL98" i="1"/>
  <c r="BF98" i="1"/>
  <c r="BG98" i="1"/>
  <c r="BH98" i="1"/>
  <c r="N98" i="1"/>
  <c r="O98" i="1"/>
  <c r="P98" i="1"/>
  <c r="J98" i="1"/>
  <c r="K98" i="1"/>
  <c r="L98" i="1"/>
  <c r="F98" i="1"/>
  <c r="G98" i="1"/>
  <c r="H98" i="1"/>
  <c r="B98" i="1"/>
  <c r="C98" i="1"/>
  <c r="D98" i="1"/>
  <c r="BJ97" i="1"/>
  <c r="BK97" i="1"/>
  <c r="BL97" i="1"/>
  <c r="BF97" i="1"/>
  <c r="BG97" i="1"/>
  <c r="BH97" i="1"/>
  <c r="N97" i="1"/>
  <c r="O97" i="1"/>
  <c r="P97" i="1"/>
  <c r="J97" i="1"/>
  <c r="K97" i="1"/>
  <c r="L97" i="1"/>
  <c r="F97" i="1"/>
  <c r="G97" i="1"/>
  <c r="H97" i="1"/>
  <c r="B97" i="1"/>
  <c r="C97" i="1"/>
  <c r="D97" i="1"/>
  <c r="BJ96" i="1"/>
  <c r="BK96" i="1"/>
  <c r="BL96" i="1"/>
  <c r="BF96" i="1"/>
  <c r="BG96" i="1"/>
  <c r="BH96" i="1"/>
  <c r="N96" i="1"/>
  <c r="O96" i="1"/>
  <c r="P96" i="1"/>
  <c r="J96" i="1"/>
  <c r="K96" i="1"/>
  <c r="L96" i="1"/>
  <c r="F96" i="1"/>
  <c r="G96" i="1"/>
  <c r="H96" i="1"/>
  <c r="B96" i="1"/>
  <c r="C96" i="1"/>
  <c r="D96" i="1"/>
  <c r="BJ95" i="1"/>
  <c r="BK95" i="1"/>
  <c r="BL95" i="1"/>
  <c r="BF95" i="1"/>
  <c r="BG95" i="1"/>
  <c r="BH95" i="1"/>
  <c r="N95" i="1"/>
  <c r="O95" i="1"/>
  <c r="P95" i="1"/>
  <c r="J95" i="1"/>
  <c r="K95" i="1"/>
  <c r="L95" i="1"/>
  <c r="F95" i="1"/>
  <c r="G95" i="1"/>
  <c r="H95" i="1"/>
  <c r="B95" i="1"/>
  <c r="C95" i="1"/>
  <c r="D95" i="1"/>
  <c r="BJ94" i="1"/>
  <c r="BK94" i="1"/>
  <c r="BL94" i="1"/>
  <c r="BF94" i="1"/>
  <c r="BG94" i="1"/>
  <c r="BH94" i="1"/>
  <c r="N94" i="1"/>
  <c r="O94" i="1"/>
  <c r="P94" i="1"/>
  <c r="J94" i="1"/>
  <c r="K94" i="1"/>
  <c r="L94" i="1"/>
  <c r="F94" i="1"/>
  <c r="G94" i="1"/>
  <c r="H94" i="1"/>
  <c r="B94" i="1"/>
  <c r="C94" i="1"/>
  <c r="D94" i="1"/>
  <c r="BJ93" i="1"/>
  <c r="BK93" i="1"/>
  <c r="BL93" i="1"/>
  <c r="BF93" i="1"/>
  <c r="BG93" i="1"/>
  <c r="BH93" i="1"/>
  <c r="N93" i="1"/>
  <c r="O93" i="1"/>
  <c r="P93" i="1"/>
  <c r="J93" i="1"/>
  <c r="K93" i="1"/>
  <c r="L93" i="1"/>
  <c r="F93" i="1"/>
  <c r="G93" i="1"/>
  <c r="H93" i="1"/>
  <c r="B93" i="1"/>
  <c r="C93" i="1"/>
  <c r="D93" i="1"/>
  <c r="BJ92" i="1"/>
  <c r="BK92" i="1"/>
  <c r="BL92" i="1"/>
  <c r="BF92" i="1"/>
  <c r="BG92" i="1"/>
  <c r="BH92" i="1"/>
  <c r="N92" i="1"/>
  <c r="O92" i="1"/>
  <c r="P92" i="1"/>
  <c r="J92" i="1"/>
  <c r="K92" i="1"/>
  <c r="L92" i="1"/>
  <c r="F92" i="1"/>
  <c r="G92" i="1"/>
  <c r="H92" i="1"/>
  <c r="B92" i="1"/>
  <c r="C92" i="1"/>
  <c r="D92" i="1"/>
  <c r="C146" i="1"/>
  <c r="D146" i="1" s="1"/>
  <c r="E146" i="1" s="1"/>
  <c r="F146" i="1" s="1"/>
  <c r="G146" i="1" s="1"/>
  <c r="H146" i="1" s="1"/>
  <c r="I146" i="1" s="1"/>
  <c r="BP91" i="1"/>
  <c r="BO91" i="1"/>
  <c r="BN91" i="1"/>
  <c r="BL91" i="1"/>
  <c r="BK91" i="1"/>
  <c r="BJ91" i="1"/>
  <c r="BH91" i="1"/>
  <c r="BG91" i="1"/>
  <c r="BF91" i="1"/>
  <c r="P91" i="1"/>
  <c r="O91" i="1"/>
  <c r="N91" i="1"/>
  <c r="L91" i="1"/>
  <c r="K91" i="1"/>
  <c r="J91" i="1"/>
  <c r="H91" i="1"/>
  <c r="G91" i="1"/>
  <c r="F91" i="1"/>
  <c r="D91" i="1"/>
  <c r="C91" i="1"/>
  <c r="B91" i="1"/>
  <c r="BJ90" i="1"/>
  <c r="BF90" i="1"/>
  <c r="N90" i="1"/>
  <c r="J90" i="1"/>
  <c r="F90" i="1"/>
  <c r="B90" i="1"/>
  <c r="BQ39" i="1"/>
  <c r="BQ43" i="1"/>
  <c r="BQ45" i="1"/>
  <c r="BQ47" i="1"/>
  <c r="BQ59" i="1"/>
  <c r="BQ61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L73" i="1"/>
  <c r="BL145" i="1" s="1"/>
  <c r="BK73" i="1"/>
  <c r="BK145" i="1" s="1"/>
  <c r="BJ73" i="1"/>
  <c r="BJ145" i="1" s="1"/>
  <c r="BH73" i="1"/>
  <c r="BH145" i="1" s="1"/>
  <c r="BG73" i="1"/>
  <c r="BG145" i="1" s="1"/>
  <c r="BF73" i="1"/>
  <c r="BF145" i="1" s="1"/>
  <c r="Q73" i="1"/>
  <c r="Q145" i="1" s="1"/>
  <c r="BX91" i="1" s="1"/>
  <c r="P73" i="1"/>
  <c r="P145" i="1" s="1"/>
  <c r="O73" i="1"/>
  <c r="O145" i="1" s="1"/>
  <c r="N73" i="1"/>
  <c r="N145" i="1" s="1"/>
  <c r="L73" i="1"/>
  <c r="L145" i="1" s="1"/>
  <c r="K73" i="1"/>
  <c r="K145" i="1" s="1"/>
  <c r="J73" i="1"/>
  <c r="J145" i="1" s="1"/>
  <c r="H73" i="1"/>
  <c r="H145" i="1" s="1"/>
  <c r="G73" i="1"/>
  <c r="G145" i="1" s="1"/>
  <c r="F73" i="1"/>
  <c r="F145" i="1" s="1"/>
  <c r="D73" i="1"/>
  <c r="D145" i="1" s="1"/>
  <c r="C73" i="1"/>
  <c r="C145" i="1" s="1"/>
  <c r="B73" i="1"/>
  <c r="B145" i="1" s="1"/>
  <c r="BI102" i="1" l="1"/>
  <c r="BM104" i="1"/>
  <c r="BM108" i="1"/>
  <c r="M109" i="1"/>
  <c r="BM109" i="1"/>
  <c r="Q111" i="1"/>
  <c r="E137" i="1"/>
  <c r="BI137" i="1"/>
  <c r="BM140" i="1"/>
  <c r="BI141" i="1"/>
  <c r="BM127" i="1"/>
  <c r="BM94" i="1"/>
  <c r="BM96" i="1"/>
  <c r="BI98" i="1"/>
  <c r="BI100" i="1"/>
  <c r="BI113" i="1"/>
  <c r="BM114" i="1"/>
  <c r="BM119" i="1"/>
  <c r="BM121" i="1"/>
  <c r="Q122" i="1"/>
  <c r="BM141" i="1"/>
  <c r="BI99" i="1"/>
  <c r="BM99" i="1"/>
  <c r="BI101" i="1"/>
  <c r="BM128" i="1"/>
  <c r="BM130" i="1"/>
  <c r="BI95" i="1"/>
  <c r="E124" i="1"/>
  <c r="BI124" i="1"/>
  <c r="E126" i="1"/>
  <c r="BI134" i="1"/>
  <c r="BM101" i="1"/>
  <c r="BI110" i="1"/>
  <c r="BM112" i="1"/>
  <c r="BM113" i="1"/>
  <c r="BI115" i="1"/>
  <c r="BM115" i="1"/>
  <c r="BM116" i="1"/>
  <c r="Q118" i="1"/>
  <c r="BI118" i="1"/>
  <c r="BI122" i="1"/>
  <c r="BM124" i="1"/>
  <c r="BM126" i="1"/>
  <c r="E128" i="1"/>
  <c r="I132" i="1"/>
  <c r="I134" i="1"/>
  <c r="BI135" i="1"/>
  <c r="BM137" i="1"/>
  <c r="BM139" i="1"/>
  <c r="BM98" i="1"/>
  <c r="BM107" i="1"/>
  <c r="BI108" i="1"/>
  <c r="BI109" i="1"/>
  <c r="BI114" i="1"/>
  <c r="BI121" i="1"/>
  <c r="M122" i="1"/>
  <c r="E123" i="1"/>
  <c r="Q123" i="1"/>
  <c r="BI123" i="1"/>
  <c r="Q128" i="1"/>
  <c r="Q130" i="1"/>
  <c r="M131" i="1"/>
  <c r="Q132" i="1"/>
  <c r="Q135" i="1"/>
  <c r="Q139" i="1"/>
  <c r="I140" i="1"/>
  <c r="BI140" i="1"/>
  <c r="M141" i="1"/>
  <c r="BM144" i="1"/>
  <c r="BM93" i="1"/>
  <c r="Q94" i="1"/>
  <c r="BI96" i="1"/>
  <c r="BM97" i="1"/>
  <c r="Q99" i="1"/>
  <c r="E102" i="1"/>
  <c r="Q104" i="1"/>
  <c r="I105" i="1"/>
  <c r="M106" i="1"/>
  <c r="BI107" i="1"/>
  <c r="I110" i="1"/>
  <c r="BM110" i="1"/>
  <c r="BM111" i="1"/>
  <c r="M116" i="1"/>
  <c r="BI116" i="1"/>
  <c r="Q120" i="1"/>
  <c r="BI120" i="1"/>
  <c r="BM120" i="1"/>
  <c r="I121" i="1"/>
  <c r="BI125" i="1"/>
  <c r="BM131" i="1"/>
  <c r="BM132" i="1"/>
  <c r="BI138" i="1"/>
  <c r="E108" i="1"/>
  <c r="I112" i="1"/>
  <c r="Q115" i="1"/>
  <c r="I133" i="1"/>
  <c r="Q108" i="1"/>
  <c r="Q92" i="1"/>
  <c r="E110" i="1"/>
  <c r="Q133" i="1"/>
  <c r="I102" i="1"/>
  <c r="I107" i="1"/>
  <c r="E109" i="1"/>
  <c r="E117" i="1"/>
  <c r="M133" i="1"/>
  <c r="E94" i="1"/>
  <c r="Q95" i="1"/>
  <c r="E135" i="1"/>
  <c r="I92" i="1"/>
  <c r="I95" i="1"/>
  <c r="E96" i="1"/>
  <c r="I96" i="1"/>
  <c r="Q101" i="1"/>
  <c r="E103" i="1"/>
  <c r="I103" i="1"/>
  <c r="E106" i="1"/>
  <c r="I111" i="1"/>
  <c r="I117" i="1"/>
  <c r="M120" i="1"/>
  <c r="I123" i="1"/>
  <c r="Q124" i="1"/>
  <c r="M126" i="1"/>
  <c r="Q126" i="1"/>
  <c r="E130" i="1"/>
  <c r="E132" i="1"/>
  <c r="E134" i="1"/>
  <c r="I136" i="1"/>
  <c r="Q141" i="1"/>
  <c r="Q142" i="1"/>
  <c r="Q98" i="1"/>
  <c r="M99" i="1"/>
  <c r="E100" i="1"/>
  <c r="E105" i="1"/>
  <c r="E107" i="1"/>
  <c r="E114" i="1"/>
  <c r="I115" i="1"/>
  <c r="E120" i="1"/>
  <c r="I120" i="1"/>
  <c r="Q121" i="1"/>
  <c r="I129" i="1"/>
  <c r="E133" i="1"/>
  <c r="Q134" i="1"/>
  <c r="E140" i="1"/>
  <c r="E142" i="1"/>
  <c r="Q143" i="1"/>
  <c r="I93" i="1"/>
  <c r="E97" i="1"/>
  <c r="I97" i="1"/>
  <c r="I106" i="1"/>
  <c r="E113" i="1"/>
  <c r="I114" i="1"/>
  <c r="Q114" i="1"/>
  <c r="I119" i="1"/>
  <c r="M119" i="1"/>
  <c r="E121" i="1"/>
  <c r="Q125" i="1"/>
  <c r="I126" i="1"/>
  <c r="Q127" i="1"/>
  <c r="M132" i="1"/>
  <c r="M134" i="1"/>
  <c r="Q136" i="1"/>
  <c r="I138" i="1"/>
  <c r="Q138" i="1"/>
  <c r="M143" i="1"/>
  <c r="Q144" i="1"/>
  <c r="J146" i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E92" i="1"/>
  <c r="Q93" i="1"/>
  <c r="Q97" i="1"/>
  <c r="E98" i="1"/>
  <c r="E99" i="1"/>
  <c r="I99" i="1"/>
  <c r="Q100" i="1"/>
  <c r="I101" i="1"/>
  <c r="Q105" i="1"/>
  <c r="I108" i="1"/>
  <c r="M111" i="1"/>
  <c r="E112" i="1"/>
  <c r="Q112" i="1"/>
  <c r="Q113" i="1"/>
  <c r="E115" i="1"/>
  <c r="E116" i="1"/>
  <c r="Q117" i="1"/>
  <c r="E122" i="1"/>
  <c r="I122" i="1"/>
  <c r="I125" i="1"/>
  <c r="I128" i="1"/>
  <c r="Q129" i="1"/>
  <c r="M130" i="1"/>
  <c r="I131" i="1"/>
  <c r="I135" i="1"/>
  <c r="Q137" i="1"/>
  <c r="E138" i="1"/>
  <c r="E139" i="1"/>
  <c r="I139" i="1"/>
  <c r="Q140" i="1"/>
  <c r="E143" i="1"/>
  <c r="I143" i="1"/>
  <c r="E93" i="1"/>
  <c r="I94" i="1"/>
  <c r="Q96" i="1"/>
  <c r="I98" i="1"/>
  <c r="M100" i="1"/>
  <c r="E101" i="1"/>
  <c r="Q102" i="1"/>
  <c r="Q103" i="1"/>
  <c r="Q106" i="1"/>
  <c r="I109" i="1"/>
  <c r="Q109" i="1"/>
  <c r="E111" i="1"/>
  <c r="I116" i="1"/>
  <c r="Q116" i="1"/>
  <c r="E119" i="1"/>
  <c r="E125" i="1"/>
  <c r="E127" i="1"/>
  <c r="I130" i="1"/>
  <c r="E131" i="1"/>
  <c r="I141" i="1"/>
  <c r="I142" i="1"/>
  <c r="E95" i="1"/>
  <c r="M97" i="1"/>
  <c r="I100" i="1"/>
  <c r="M103" i="1"/>
  <c r="E104" i="1"/>
  <c r="I104" i="1"/>
  <c r="Q107" i="1"/>
  <c r="Q110" i="1"/>
  <c r="I113" i="1"/>
  <c r="E118" i="1"/>
  <c r="Q119" i="1"/>
  <c r="E129" i="1"/>
  <c r="Q131" i="1"/>
  <c r="I137" i="1"/>
  <c r="E141" i="1"/>
  <c r="I144" i="1"/>
  <c r="BQ72" i="1"/>
  <c r="BM143" i="1"/>
  <c r="I73" i="1"/>
  <c r="I145" i="1" s="1"/>
  <c r="BV91" i="1" s="1"/>
  <c r="BQ71" i="1"/>
  <c r="E73" i="1"/>
  <c r="E145" i="1" s="1"/>
  <c r="BU91" i="1" s="1"/>
  <c r="E144" i="1"/>
  <c r="BI129" i="1"/>
  <c r="BI132" i="1"/>
  <c r="BI92" i="1"/>
  <c r="BI97" i="1"/>
  <c r="BI105" i="1"/>
  <c r="BI127" i="1"/>
  <c r="BI136" i="1"/>
  <c r="BI139" i="1"/>
  <c r="BI93" i="1"/>
  <c r="BI119" i="1"/>
  <c r="BI130" i="1"/>
  <c r="BI144" i="1"/>
  <c r="BI73" i="1"/>
  <c r="BI145" i="1" s="1"/>
  <c r="BI111" i="1"/>
  <c r="BI128" i="1"/>
  <c r="BI131" i="1"/>
  <c r="BI133" i="1"/>
  <c r="BI142" i="1"/>
  <c r="BI104" i="1"/>
  <c r="BI106" i="1"/>
  <c r="BI126" i="1"/>
  <c r="BI94" i="1"/>
  <c r="BI112" i="1"/>
  <c r="BI117" i="1"/>
  <c r="BI143" i="1"/>
  <c r="BM103" i="1"/>
  <c r="BM118" i="1"/>
  <c r="BM129" i="1"/>
  <c r="BM138" i="1"/>
  <c r="BM136" i="1"/>
  <c r="BM134" i="1"/>
  <c r="BM73" i="1"/>
  <c r="BM145" i="1" s="1"/>
  <c r="CJ91" i="1" s="1"/>
  <c r="BM102" i="1"/>
  <c r="BM106" i="1"/>
  <c r="BM117" i="1"/>
  <c r="BM122" i="1"/>
  <c r="BM123" i="1"/>
  <c r="BM125" i="1"/>
  <c r="BM133" i="1"/>
  <c r="BM135" i="1"/>
  <c r="BM92" i="1"/>
  <c r="BM100" i="1"/>
  <c r="BQ27" i="1"/>
  <c r="BQ42" i="1"/>
  <c r="BM95" i="1"/>
  <c r="BM105" i="1"/>
  <c r="BM142" i="1"/>
  <c r="E136" i="1"/>
  <c r="BQ66" i="1"/>
  <c r="BQ50" i="1"/>
  <c r="BQ30" i="1"/>
  <c r="BP130" i="1"/>
  <c r="BQ35" i="1"/>
  <c r="BQ32" i="1"/>
  <c r="BQ57" i="1"/>
  <c r="BQ54" i="1"/>
  <c r="BQ52" i="1"/>
  <c r="BQ49" i="1"/>
  <c r="BN136" i="1"/>
  <c r="BQ40" i="1"/>
  <c r="BQ37" i="1"/>
  <c r="BQ62" i="1"/>
  <c r="BQ23" i="1"/>
  <c r="BP136" i="1"/>
  <c r="BP132" i="1"/>
  <c r="M95" i="1"/>
  <c r="M98" i="1"/>
  <c r="M104" i="1"/>
  <c r="BQ24" i="1"/>
  <c r="BQ21" i="1"/>
  <c r="BQ19" i="1"/>
  <c r="BQ70" i="1"/>
  <c r="BQ68" i="1"/>
  <c r="BO138" i="1"/>
  <c r="M140" i="1"/>
  <c r="M144" i="1"/>
  <c r="BQ64" i="1"/>
  <c r="M121" i="1"/>
  <c r="M124" i="1"/>
  <c r="M139" i="1"/>
  <c r="BQ20" i="1"/>
  <c r="BO134" i="1"/>
  <c r="M93" i="1"/>
  <c r="M110" i="1"/>
  <c r="M102" i="1"/>
  <c r="M101" i="1"/>
  <c r="M105" i="1"/>
  <c r="BO101" i="1"/>
  <c r="M73" i="1"/>
  <c r="M145" i="1" s="1"/>
  <c r="BW91" i="1" s="1"/>
  <c r="M96" i="1"/>
  <c r="M112" i="1"/>
  <c r="BP115" i="1"/>
  <c r="BO111" i="1"/>
  <c r="BQ33" i="1"/>
  <c r="BO141" i="1"/>
  <c r="BQ60" i="1"/>
  <c r="M108" i="1"/>
  <c r="M128" i="1"/>
  <c r="M135" i="1"/>
  <c r="M142" i="1"/>
  <c r="BN107" i="1"/>
  <c r="M92" i="1"/>
  <c r="M107" i="1"/>
  <c r="M115" i="1"/>
  <c r="M125" i="1"/>
  <c r="M138" i="1"/>
  <c r="M114" i="1"/>
  <c r="M118" i="1"/>
  <c r="BQ25" i="1"/>
  <c r="BO97" i="1"/>
  <c r="BP138" i="1"/>
  <c r="BO136" i="1"/>
  <c r="M94" i="1"/>
  <c r="M127" i="1"/>
  <c r="M137" i="1"/>
  <c r="BN99" i="1"/>
  <c r="BP133" i="1"/>
  <c r="BN120" i="1"/>
  <c r="M113" i="1"/>
  <c r="M117" i="1"/>
  <c r="M123" i="1"/>
  <c r="M129" i="1"/>
  <c r="M136" i="1"/>
  <c r="BQ31" i="1"/>
  <c r="BQ29" i="1"/>
  <c r="BQ26" i="1"/>
  <c r="BP113" i="1"/>
  <c r="BP140" i="1"/>
  <c r="BQ58" i="1"/>
  <c r="BQ48" i="1"/>
  <c r="BQ41" i="1"/>
  <c r="BP107" i="1"/>
  <c r="BP105" i="1"/>
  <c r="BO103" i="1"/>
  <c r="BN101" i="1"/>
  <c r="BO122" i="1"/>
  <c r="BN117" i="1"/>
  <c r="BO98" i="1"/>
  <c r="BP95" i="1"/>
  <c r="BP143" i="1"/>
  <c r="BO105" i="1"/>
  <c r="BN103" i="1"/>
  <c r="BN132" i="1"/>
  <c r="BQ46" i="1"/>
  <c r="BQ44" i="1"/>
  <c r="BP97" i="1"/>
  <c r="BP92" i="1"/>
  <c r="BQ18" i="1"/>
  <c r="BP120" i="1"/>
  <c r="BQ65" i="1"/>
  <c r="BO108" i="1"/>
  <c r="BP103" i="1"/>
  <c r="BN140" i="1"/>
  <c r="BN126" i="1"/>
  <c r="BO128" i="1"/>
  <c r="BQ55" i="1"/>
  <c r="BN92" i="1"/>
  <c r="BN109" i="1"/>
  <c r="BO144" i="1"/>
  <c r="BN142" i="1"/>
  <c r="BQ38" i="1"/>
  <c r="BQ22" i="1"/>
  <c r="BO113" i="1"/>
  <c r="BN111" i="1"/>
  <c r="BP108" i="1"/>
  <c r="BN95" i="1"/>
  <c r="BO95" i="1"/>
  <c r="BO130" i="1"/>
  <c r="BN128" i="1"/>
  <c r="BO123" i="1"/>
  <c r="BN121" i="1"/>
  <c r="BQ69" i="1"/>
  <c r="BQ53" i="1"/>
  <c r="BN116" i="1"/>
  <c r="BP102" i="1"/>
  <c r="BO100" i="1"/>
  <c r="BN98" i="1"/>
  <c r="BP135" i="1"/>
  <c r="BN131" i="1"/>
  <c r="BP119" i="1"/>
  <c r="BN118" i="1"/>
  <c r="BQ36" i="1"/>
  <c r="BN115" i="1"/>
  <c r="BP111" i="1"/>
  <c r="BO109" i="1"/>
  <c r="BO133" i="1"/>
  <c r="BP128" i="1"/>
  <c r="BO126" i="1"/>
  <c r="BN124" i="1"/>
  <c r="BN73" i="1"/>
  <c r="BN145" i="1" s="1"/>
  <c r="BQ67" i="1"/>
  <c r="BQ51" i="1"/>
  <c r="BN114" i="1"/>
  <c r="BN96" i="1"/>
  <c r="BP144" i="1"/>
  <c r="BO142" i="1"/>
  <c r="BN134" i="1"/>
  <c r="BP122" i="1"/>
  <c r="BP117" i="1"/>
  <c r="BO73" i="1"/>
  <c r="BO145" i="1" s="1"/>
  <c r="BQ34" i="1"/>
  <c r="BP94" i="1"/>
  <c r="BN93" i="1"/>
  <c r="BP73" i="1"/>
  <c r="BP145" i="1" s="1"/>
  <c r="BP110" i="1"/>
  <c r="BN106" i="1"/>
  <c r="BN139" i="1"/>
  <c r="BP127" i="1"/>
  <c r="BO125" i="1"/>
  <c r="BN123" i="1"/>
  <c r="BO120" i="1"/>
  <c r="I127" i="1"/>
  <c r="BN143" i="1"/>
  <c r="BN144" i="1"/>
  <c r="I118" i="1"/>
  <c r="I124" i="1"/>
  <c r="BO106" i="1"/>
  <c r="BO92" i="1"/>
  <c r="BP141" i="1"/>
  <c r="BO131" i="1"/>
  <c r="BO117" i="1"/>
  <c r="BO114" i="1"/>
  <c r="BN104" i="1"/>
  <c r="BO139" i="1"/>
  <c r="BN129" i="1"/>
  <c r="BN112" i="1"/>
  <c r="BN137" i="1"/>
  <c r="BP98" i="1"/>
  <c r="BP101" i="1"/>
  <c r="BO96" i="1"/>
  <c r="BO99" i="1"/>
  <c r="BP123" i="1"/>
  <c r="BP126" i="1"/>
  <c r="BO121" i="1"/>
  <c r="BO124" i="1"/>
  <c r="BP106" i="1"/>
  <c r="BP109" i="1"/>
  <c r="BO104" i="1"/>
  <c r="BO107" i="1"/>
  <c r="BN94" i="1"/>
  <c r="BN97" i="1"/>
  <c r="BP131" i="1"/>
  <c r="BP134" i="1"/>
  <c r="BO129" i="1"/>
  <c r="BO132" i="1"/>
  <c r="BN119" i="1"/>
  <c r="BN122" i="1"/>
  <c r="BO112" i="1"/>
  <c r="BO115" i="1"/>
  <c r="BN102" i="1"/>
  <c r="BN105" i="1"/>
  <c r="BP139" i="1"/>
  <c r="BP142" i="1"/>
  <c r="BO137" i="1"/>
  <c r="BO140" i="1"/>
  <c r="BN127" i="1"/>
  <c r="BN130" i="1"/>
  <c r="BN110" i="1"/>
  <c r="BN113" i="1"/>
  <c r="BP99" i="1"/>
  <c r="BP100" i="1"/>
  <c r="BO94" i="1"/>
  <c r="BO93" i="1"/>
  <c r="BN135" i="1"/>
  <c r="BN138" i="1"/>
  <c r="BP124" i="1"/>
  <c r="BP125" i="1"/>
  <c r="BO119" i="1"/>
  <c r="BO118" i="1"/>
  <c r="BO116" i="1"/>
  <c r="BP116" i="1"/>
  <c r="BP114" i="1"/>
  <c r="BP93" i="1"/>
  <c r="BP118" i="1"/>
  <c r="BP112" i="1"/>
  <c r="BO110" i="1"/>
  <c r="BN108" i="1"/>
  <c r="BP104" i="1"/>
  <c r="BO102" i="1"/>
  <c r="BN100" i="1"/>
  <c r="BP96" i="1"/>
  <c r="BO143" i="1"/>
  <c r="BN141" i="1"/>
  <c r="BP137" i="1"/>
  <c r="BO135" i="1"/>
  <c r="BN133" i="1"/>
  <c r="BP129" i="1"/>
  <c r="BO127" i="1"/>
  <c r="BN125" i="1"/>
  <c r="BP121" i="1"/>
  <c r="BQ73" i="1" l="1"/>
  <c r="BY91" i="1"/>
  <c r="CI91" i="1"/>
  <c r="BQ136" i="1"/>
  <c r="BQ105" i="1"/>
  <c r="BQ120" i="1"/>
  <c r="BQ97" i="1"/>
  <c r="BQ92" i="1"/>
  <c r="BQ114" i="1"/>
  <c r="BQ101" i="1"/>
  <c r="BQ134" i="1"/>
  <c r="BQ130" i="1"/>
  <c r="BQ132" i="1"/>
  <c r="BQ109" i="1"/>
  <c r="BQ103" i="1"/>
  <c r="BQ138" i="1"/>
  <c r="BQ100" i="1"/>
  <c r="BQ140" i="1"/>
  <c r="BQ98" i="1"/>
  <c r="BQ108" i="1"/>
  <c r="BQ118" i="1"/>
  <c r="BQ122" i="1"/>
  <c r="BQ139" i="1"/>
  <c r="BQ126" i="1"/>
  <c r="BQ111" i="1"/>
  <c r="BQ142" i="1"/>
  <c r="BQ107" i="1"/>
  <c r="BQ131" i="1"/>
  <c r="BQ145" i="1"/>
  <c r="BQ113" i="1"/>
  <c r="BQ110" i="1"/>
  <c r="BQ116" i="1"/>
  <c r="BQ133" i="1"/>
  <c r="BQ117" i="1"/>
  <c r="BQ144" i="1"/>
  <c r="BQ128" i="1"/>
  <c r="BQ135" i="1"/>
  <c r="BQ93" i="1"/>
  <c r="BQ106" i="1"/>
  <c r="BQ143" i="1"/>
  <c r="BQ115" i="1"/>
  <c r="BQ121" i="1"/>
  <c r="BQ112" i="1"/>
  <c r="BQ95" i="1"/>
  <c r="BQ125" i="1"/>
  <c r="BQ96" i="1"/>
  <c r="BQ123" i="1"/>
  <c r="BQ119" i="1"/>
  <c r="BQ124" i="1"/>
  <c r="BQ137" i="1"/>
  <c r="BQ94" i="1"/>
  <c r="BQ129" i="1"/>
  <c r="BQ99" i="1"/>
  <c r="BQ141" i="1"/>
  <c r="BQ127" i="1"/>
  <c r="BQ102" i="1"/>
  <c r="BQ104" i="1"/>
  <c r="BQ147" i="1" l="1"/>
  <c r="BQ148" i="1"/>
  <c r="N150" i="1" l="1"/>
  <c r="AX171" i="1"/>
  <c r="AX163" i="1"/>
  <c r="AX154" i="1"/>
  <c r="BA171" i="1"/>
  <c r="BA163" i="1"/>
  <c r="BA154" i="1"/>
  <c r="AZ171" i="1"/>
  <c r="BB172" i="1"/>
  <c r="BB164" i="1"/>
  <c r="BB155" i="1"/>
  <c r="BE172" i="1"/>
  <c r="BE164" i="1"/>
  <c r="BE155" i="1"/>
  <c r="BD172" i="1"/>
  <c r="I167" i="1"/>
  <c r="AX166" i="1"/>
  <c r="AX157" i="1"/>
  <c r="AX149" i="1"/>
  <c r="BA166" i="1"/>
  <c r="BA157" i="1"/>
  <c r="BA149" i="1"/>
  <c r="F149" i="1"/>
  <c r="BB167" i="1"/>
  <c r="BB158" i="1"/>
  <c r="BB150" i="1"/>
  <c r="BE167" i="1"/>
  <c r="BE158" i="1"/>
  <c r="BE150" i="1"/>
  <c r="BD165" i="1"/>
  <c r="BD156" i="1"/>
  <c r="BC173" i="1"/>
  <c r="BC165" i="1"/>
  <c r="BC156" i="1"/>
  <c r="AX160" i="1"/>
  <c r="AZ167" i="1"/>
  <c r="AZ158" i="1"/>
  <c r="AZ150" i="1"/>
  <c r="AY167" i="1"/>
  <c r="AY158" i="1"/>
  <c r="AY150" i="1"/>
  <c r="F155" i="1"/>
  <c r="AZ155" i="1"/>
  <c r="AY164" i="1"/>
  <c r="BB160" i="1"/>
  <c r="AZ157" i="1"/>
  <c r="AY166" i="1"/>
  <c r="AY149" i="1"/>
  <c r="BD155" i="1"/>
  <c r="BC164" i="1"/>
  <c r="BC160" i="1"/>
  <c r="BC157" i="1"/>
  <c r="BC149" i="1"/>
  <c r="BI151" i="1"/>
  <c r="AL170" i="1"/>
  <c r="AL166" i="1"/>
  <c r="AN172" i="1"/>
  <c r="AN168" i="1"/>
  <c r="AN164" i="1"/>
  <c r="AO159" i="1"/>
  <c r="AO155" i="1"/>
  <c r="AO151" i="1"/>
  <c r="AA166" i="1"/>
  <c r="AA159" i="1"/>
  <c r="AL153" i="1"/>
  <c r="BD153" i="1"/>
  <c r="Q161" i="1"/>
  <c r="AH172" i="1"/>
  <c r="AH168" i="1"/>
  <c r="AH164" i="1"/>
  <c r="AJ170" i="1"/>
  <c r="AJ166" i="1"/>
  <c r="AJ162" i="1"/>
  <c r="AK157" i="1"/>
  <c r="AK153" i="1"/>
  <c r="AI169" i="1"/>
  <c r="AE162" i="1"/>
  <c r="AA156" i="1"/>
  <c r="Z151" i="1"/>
  <c r="U170" i="1"/>
  <c r="AO170" i="1"/>
  <c r="AD163" i="1"/>
  <c r="Z157" i="1"/>
  <c r="BI161" i="1"/>
  <c r="AX169" i="1"/>
  <c r="AX161" i="1"/>
  <c r="AX152" i="1"/>
  <c r="AX173" i="1"/>
  <c r="AX165" i="1"/>
  <c r="AX156" i="1"/>
  <c r="BA173" i="1"/>
  <c r="BA165" i="1"/>
  <c r="BA156" i="1"/>
  <c r="AZ173" i="1"/>
  <c r="B156" i="1"/>
  <c r="BB166" i="1"/>
  <c r="BB157" i="1"/>
  <c r="BB149" i="1"/>
  <c r="BE166" i="1"/>
  <c r="BE157" i="1"/>
  <c r="BE149" i="1"/>
  <c r="BM160" i="1"/>
  <c r="AX168" i="1"/>
  <c r="AX159" i="1"/>
  <c r="AX151" i="1"/>
  <c r="BA168" i="1"/>
  <c r="BA159" i="1"/>
  <c r="BA151" i="1"/>
  <c r="AZ168" i="1"/>
  <c r="BB169" i="1"/>
  <c r="BB161" i="1"/>
  <c r="BB152" i="1"/>
  <c r="BE169" i="1"/>
  <c r="BE161" i="1"/>
  <c r="BE152" i="1"/>
  <c r="BD167" i="1"/>
  <c r="BD158" i="1"/>
  <c r="BD150" i="1"/>
  <c r="BC167" i="1"/>
  <c r="BC158" i="1"/>
  <c r="BC150" i="1"/>
  <c r="BN159" i="1"/>
  <c r="AZ161" i="1"/>
  <c r="AZ152" i="1"/>
  <c r="AY169" i="1"/>
  <c r="AY161" i="1"/>
  <c r="AY152" i="1"/>
  <c r="BQ161" i="1"/>
  <c r="AZ159" i="1"/>
  <c r="AY168" i="1"/>
  <c r="AY151" i="1"/>
  <c r="AZ162" i="1"/>
  <c r="AY170" i="1"/>
  <c r="AY153" i="1"/>
  <c r="BD159" i="1"/>
  <c r="BC168" i="1"/>
  <c r="BC151" i="1"/>
  <c r="BD149" i="1"/>
  <c r="BC166" i="1"/>
  <c r="K167" i="1"/>
  <c r="AL171" i="1"/>
  <c r="AL167" i="1"/>
  <c r="AN173" i="1"/>
  <c r="AN169" i="1"/>
  <c r="AN165" i="1"/>
  <c r="AX158" i="1"/>
  <c r="BA161" i="1"/>
  <c r="AZ169" i="1"/>
  <c r="BB162" i="1"/>
  <c r="BE170" i="1"/>
  <c r="BE153" i="1"/>
  <c r="AX172" i="1"/>
  <c r="AX155" i="1"/>
  <c r="BA164" i="1"/>
  <c r="AZ172" i="1"/>
  <c r="BB165" i="1"/>
  <c r="BE173" i="1"/>
  <c r="BE156" i="1"/>
  <c r="BD163" i="1"/>
  <c r="BC171" i="1"/>
  <c r="BC154" i="1"/>
  <c r="AZ165" i="1"/>
  <c r="AY173" i="1"/>
  <c r="AY156" i="1"/>
  <c r="BD169" i="1"/>
  <c r="AY159" i="1"/>
  <c r="AZ153" i="1"/>
  <c r="AY160" i="1"/>
  <c r="BC159" i="1"/>
  <c r="M157" i="1"/>
  <c r="AL173" i="1"/>
  <c r="AL165" i="1"/>
  <c r="AN167" i="1"/>
  <c r="AN161" i="1"/>
  <c r="AO154" i="1"/>
  <c r="AA170" i="1"/>
  <c r="AE161" i="1"/>
  <c r="AF152" i="1"/>
  <c r="BE160" i="1"/>
  <c r="AH173" i="1"/>
  <c r="AH167" i="1"/>
  <c r="AJ172" i="1"/>
  <c r="AJ167" i="1"/>
  <c r="AJ161" i="1"/>
  <c r="AK155" i="1"/>
  <c r="AI171" i="1"/>
  <c r="Z161" i="1"/>
  <c r="AF153" i="1"/>
  <c r="U172" i="1"/>
  <c r="AO168" i="1"/>
  <c r="AJ159" i="1"/>
  <c r="Z153" i="1"/>
  <c r="AE173" i="1"/>
  <c r="AE165" i="1"/>
  <c r="AI158" i="1"/>
  <c r="AD153" i="1"/>
  <c r="W173" i="1"/>
  <c r="Z173" i="1"/>
  <c r="Z165" i="1"/>
  <c r="AB167" i="1"/>
  <c r="AC158" i="1"/>
  <c r="AI170" i="1"/>
  <c r="AL156" i="1"/>
  <c r="Y172" i="1"/>
  <c r="AG170" i="1"/>
  <c r="AX167" i="1"/>
  <c r="BA167" i="1"/>
  <c r="BA150" i="1"/>
  <c r="BB168" i="1"/>
  <c r="BB151" i="1"/>
  <c r="BE159" i="1"/>
  <c r="BD168" i="1"/>
  <c r="AX162" i="1"/>
  <c r="BA170" i="1"/>
  <c r="BA153" i="1"/>
  <c r="BB171" i="1"/>
  <c r="BB154" i="1"/>
  <c r="BE163" i="1"/>
  <c r="BD171" i="1"/>
  <c r="BD152" i="1"/>
  <c r="BC161" i="1"/>
  <c r="BN149" i="1"/>
  <c r="AZ154" i="1"/>
  <c r="AY163" i="1"/>
  <c r="BA160" i="1"/>
  <c r="AY172" i="1"/>
  <c r="AZ166" i="1"/>
  <c r="AY157" i="1"/>
  <c r="BC172" i="1"/>
  <c r="BD166" i="1"/>
  <c r="B159" i="1"/>
  <c r="AL168" i="1"/>
  <c r="AN170" i="1"/>
  <c r="AN162" i="1"/>
  <c r="AO156" i="1"/>
  <c r="AA172" i="1"/>
  <c r="AK162" i="1"/>
  <c r="AA155" i="1"/>
  <c r="BC162" i="1"/>
  <c r="B162" i="1"/>
  <c r="AH169" i="1"/>
  <c r="AJ173" i="1"/>
  <c r="AJ168" i="1"/>
  <c r="AJ163" i="1"/>
  <c r="AK156" i="1"/>
  <c r="AI173" i="1"/>
  <c r="AK163" i="1"/>
  <c r="AL154" i="1"/>
  <c r="Z149" i="1"/>
  <c r="AO172" i="1"/>
  <c r="AO161" i="1"/>
  <c r="AE154" i="1"/>
  <c r="AK149" i="1"/>
  <c r="AE167" i="1"/>
  <c r="AN159" i="1"/>
  <c r="AI154" i="1"/>
  <c r="AN149" i="1"/>
  <c r="J160" i="1"/>
  <c r="Z167" i="1"/>
  <c r="AB169" i="1"/>
  <c r="AB161" i="1"/>
  <c r="AC152" i="1"/>
  <c r="AF159" i="1"/>
  <c r="AH149" i="1"/>
  <c r="AG173" i="1"/>
  <c r="N163" i="1"/>
  <c r="AD168" i="1"/>
  <c r="AF170" i="1"/>
  <c r="AF162" i="1"/>
  <c r="AG153" i="1"/>
  <c r="Z162" i="1"/>
  <c r="AL150" i="1"/>
  <c r="Y166" i="1"/>
  <c r="AG164" i="1"/>
  <c r="AE156" i="1"/>
  <c r="AO149" i="1"/>
  <c r="AM164" i="1"/>
  <c r="AI156" i="1"/>
  <c r="AB150" i="1"/>
  <c r="I163" i="1"/>
  <c r="AD169" i="1"/>
  <c r="AF171" i="1"/>
  <c r="AF163" i="1"/>
  <c r="AG154" i="1"/>
  <c r="AE163" i="1"/>
  <c r="AL151" i="1"/>
  <c r="Y167" i="1"/>
  <c r="BC153" i="1"/>
  <c r="AC155" i="1"/>
  <c r="AG166" i="1"/>
  <c r="C153" i="1"/>
  <c r="BA152" i="1"/>
  <c r="BB153" i="1"/>
  <c r="BD170" i="1"/>
  <c r="BA172" i="1"/>
  <c r="BB173" i="1"/>
  <c r="BE165" i="1"/>
  <c r="BD154" i="1"/>
  <c r="BD160" i="1"/>
  <c r="AY165" i="1"/>
  <c r="AZ151" i="1"/>
  <c r="AY162" i="1"/>
  <c r="F153" i="1"/>
  <c r="AL169" i="1"/>
  <c r="AN163" i="1"/>
  <c r="AO152" i="1"/>
  <c r="AF156" i="1"/>
  <c r="J152" i="1"/>
  <c r="AH165" i="1"/>
  <c r="AJ164" i="1"/>
  <c r="AK152" i="1"/>
  <c r="AF157" i="1"/>
  <c r="U166" i="1"/>
  <c r="AJ155" i="1"/>
  <c r="AE169" i="1"/>
  <c r="AN155" i="1"/>
  <c r="BJ153" i="1"/>
  <c r="AB171" i="1"/>
  <c r="AC154" i="1"/>
  <c r="AH151" i="1"/>
  <c r="BC170" i="1"/>
  <c r="AD166" i="1"/>
  <c r="AF166" i="1"/>
  <c r="AG155" i="1"/>
  <c r="AF158" i="1"/>
  <c r="Y171" i="1"/>
  <c r="AG167" i="1"/>
  <c r="AJ154" i="1"/>
  <c r="AE170" i="1"/>
  <c r="AD158" i="1"/>
  <c r="S173" i="1"/>
  <c r="AX150" i="1"/>
  <c r="BL149" i="1"/>
  <c r="BE168" i="1"/>
  <c r="AX170" i="1"/>
  <c r="BA162" i="1"/>
  <c r="BB163" i="1"/>
  <c r="BE154" i="1"/>
  <c r="BC169" i="1"/>
  <c r="AZ163" i="1"/>
  <c r="AY154" i="1"/>
  <c r="AY155" i="1"/>
  <c r="BD164" i="1"/>
  <c r="BD157" i="1"/>
  <c r="AL164" i="1"/>
  <c r="AO158" i="1"/>
  <c r="AA168" i="1"/>
  <c r="AD151" i="1"/>
  <c r="AH171" i="1"/>
  <c r="AJ171" i="1"/>
  <c r="AK159" i="1"/>
  <c r="AI167" i="1"/>
  <c r="AA152" i="1"/>
  <c r="AO166" i="1"/>
  <c r="AK151" i="1"/>
  <c r="AH163" i="1"/>
  <c r="AN151" i="1"/>
  <c r="Z171" i="1"/>
  <c r="AB165" i="1"/>
  <c r="AI166" i="1"/>
  <c r="Y169" i="1"/>
  <c r="BK150" i="1"/>
  <c r="AD164" i="1"/>
  <c r="AF164" i="1"/>
  <c r="AA173" i="1"/>
  <c r="AL155" i="1"/>
  <c r="U169" i="1"/>
  <c r="AI162" i="1"/>
  <c r="AJ152" i="1"/>
  <c r="AM167" i="1"/>
  <c r="AN154" i="1"/>
  <c r="S171" i="1"/>
  <c r="AD171" i="1"/>
  <c r="AF169" i="1"/>
  <c r="AG158" i="1"/>
  <c r="AA167" i="1"/>
  <c r="AL149" i="1"/>
  <c r="AG171" i="1"/>
  <c r="AB164" i="1"/>
  <c r="AI163" i="1"/>
  <c r="AE153" i="1"/>
  <c r="AM166" i="1"/>
  <c r="AI155" i="1"/>
  <c r="W171" i="1"/>
  <c r="W162" i="1"/>
  <c r="X153" i="1"/>
  <c r="AG161" i="1"/>
  <c r="X167" i="1"/>
  <c r="V155" i="1"/>
  <c r="AK165" i="1"/>
  <c r="V170" i="1"/>
  <c r="W156" i="1"/>
  <c r="AC167" i="1"/>
  <c r="T170" i="1"/>
  <c r="S157" i="1"/>
  <c r="AK166" i="1"/>
  <c r="R168" i="1"/>
  <c r="W155" i="1"/>
  <c r="AL160" i="1"/>
  <c r="Y160" i="1"/>
  <c r="C156" i="1"/>
  <c r="E167" i="1"/>
  <c r="I161" i="1"/>
  <c r="BG162" i="1"/>
  <c r="BQ155" i="1"/>
  <c r="BQ164" i="1"/>
  <c r="K158" i="1"/>
  <c r="M150" i="1"/>
  <c r="Q165" i="1"/>
  <c r="M161" i="1"/>
  <c r="BF158" i="1"/>
  <c r="L163" i="1"/>
  <c r="BJ155" i="1"/>
  <c r="BJ157" i="1"/>
  <c r="D163" i="1"/>
  <c r="M154" i="1"/>
  <c r="BB159" i="1"/>
  <c r="AX153" i="1"/>
  <c r="BE171" i="1"/>
  <c r="BC152" i="1"/>
  <c r="AZ164" i="1"/>
  <c r="BC155" i="1"/>
  <c r="AN166" i="1"/>
  <c r="AL157" i="1"/>
  <c r="AH166" i="1"/>
  <c r="AK154" i="1"/>
  <c r="U168" i="1"/>
  <c r="AE171" i="1"/>
  <c r="BD162" i="1"/>
  <c r="AC156" i="1"/>
  <c r="AO167" i="1"/>
  <c r="AF168" i="1"/>
  <c r="AA165" i="1"/>
  <c r="AO169" i="1"/>
  <c r="AM172" i="1"/>
  <c r="AF151" i="1"/>
  <c r="AD167" i="1"/>
  <c r="AF165" i="1"/>
  <c r="AA171" i="1"/>
  <c r="U173" i="1"/>
  <c r="Z170" i="1"/>
  <c r="Y168" i="1"/>
  <c r="AO150" i="1"/>
  <c r="AH161" i="1"/>
  <c r="AF149" i="1"/>
  <c r="X159" i="1"/>
  <c r="X149" i="1"/>
  <c r="X171" i="1"/>
  <c r="Y152" i="1"/>
  <c r="AH153" i="1"/>
  <c r="U159" i="1"/>
  <c r="AM159" i="1"/>
  <c r="U163" i="1"/>
  <c r="S149" i="1"/>
  <c r="V164" i="1"/>
  <c r="U150" i="1"/>
  <c r="T160" i="1"/>
  <c r="B170" i="1"/>
  <c r="N152" i="1"/>
  <c r="P152" i="1"/>
  <c r="E150" i="1"/>
  <c r="BH154" i="1"/>
  <c r="BM156" i="1"/>
  <c r="N158" i="1"/>
  <c r="BN150" i="1"/>
  <c r="G154" i="1"/>
  <c r="F150" i="1"/>
  <c r="BF153" i="1"/>
  <c r="D153" i="1"/>
  <c r="BO156" i="1"/>
  <c r="BI167" i="1"/>
  <c r="AB170" i="1"/>
  <c r="AH150" i="1"/>
  <c r="AE159" i="1"/>
  <c r="AG150" i="1"/>
  <c r="AC163" i="1"/>
  <c r="AI152" i="1"/>
  <c r="S168" i="1"/>
  <c r="T159" i="1"/>
  <c r="T151" i="1"/>
  <c r="AM153" i="1"/>
  <c r="X163" i="1"/>
  <c r="S152" i="1"/>
  <c r="AH157" i="1"/>
  <c r="Y164" i="1"/>
  <c r="U153" i="1"/>
  <c r="AH158" i="1"/>
  <c r="U165" i="1"/>
  <c r="Y153" i="1"/>
  <c r="AB158" i="1"/>
  <c r="BA169" i="1"/>
  <c r="BE162" i="1"/>
  <c r="BA155" i="1"/>
  <c r="BD173" i="1"/>
  <c r="AZ156" i="1"/>
  <c r="J172" i="1"/>
  <c r="C151" i="1"/>
  <c r="AO157" i="1"/>
  <c r="AD150" i="1"/>
  <c r="AJ169" i="1"/>
  <c r="BA158" i="1"/>
  <c r="BE151" i="1"/>
  <c r="AZ170" i="1"/>
  <c r="BD161" i="1"/>
  <c r="AY171" i="1"/>
  <c r="AZ149" i="1"/>
  <c r="AL172" i="1"/>
  <c r="AO153" i="1"/>
  <c r="J151" i="1"/>
  <c r="AJ165" i="1"/>
  <c r="AL158" i="1"/>
  <c r="AE158" i="1"/>
  <c r="AD157" i="1"/>
  <c r="AB173" i="1"/>
  <c r="AA154" i="1"/>
  <c r="AD170" i="1"/>
  <c r="AG157" i="1"/>
  <c r="AD149" i="1"/>
  <c r="Z158" i="1"/>
  <c r="AC161" i="1"/>
  <c r="H149" i="1"/>
  <c r="AF173" i="1"/>
  <c r="AG156" i="1"/>
  <c r="AA157" i="1"/>
  <c r="AO173" i="1"/>
  <c r="AI164" i="1"/>
  <c r="AJ157" i="1"/>
  <c r="AM170" i="1"/>
  <c r="AI153" i="1"/>
  <c r="W166" i="1"/>
  <c r="X155" i="1"/>
  <c r="AB155" i="1"/>
  <c r="X161" i="1"/>
  <c r="AK173" i="1"/>
  <c r="V165" i="1"/>
  <c r="U151" i="1"/>
  <c r="AM149" i="1"/>
  <c r="V154" i="1"/>
  <c r="AB154" i="1"/>
  <c r="U158" i="1"/>
  <c r="U160" i="1"/>
  <c r="B167" i="1"/>
  <c r="BI154" i="1"/>
  <c r="O155" i="1"/>
  <c r="BK152" i="1"/>
  <c r="BH155" i="1"/>
  <c r="C154" i="1"/>
  <c r="BP155" i="1"/>
  <c r="G151" i="1"/>
  <c r="I152" i="1"/>
  <c r="E153" i="1"/>
  <c r="BM152" i="1"/>
  <c r="N154" i="1"/>
  <c r="P151" i="1"/>
  <c r="BQ166" i="1"/>
  <c r="E168" i="1"/>
  <c r="AC153" i="1"/>
  <c r="AO165" i="1"/>
  <c r="Z155" i="1"/>
  <c r="AM169" i="1"/>
  <c r="AI157" i="1"/>
  <c r="AB149" i="1"/>
  <c r="S164" i="1"/>
  <c r="T155" i="1"/>
  <c r="AC166" i="1"/>
  <c r="X170" i="1"/>
  <c r="V157" i="1"/>
  <c r="AK171" i="1"/>
  <c r="V173" i="1"/>
  <c r="W158" i="1"/>
  <c r="AC173" i="1"/>
  <c r="T173" i="1"/>
  <c r="S159" i="1"/>
  <c r="AK172" i="1"/>
  <c r="R173" i="1"/>
  <c r="W157" i="1"/>
  <c r="AK160" i="1"/>
  <c r="AB160" i="1"/>
  <c r="BK158" i="1"/>
  <c r="BM150" i="1"/>
  <c r="N168" i="1"/>
  <c r="C170" i="1"/>
  <c r="BJ161" i="1"/>
  <c r="D155" i="1"/>
  <c r="G162" i="1"/>
  <c r="BI155" i="1"/>
  <c r="BH161" i="1"/>
  <c r="BN168" i="1"/>
  <c r="I164" i="1"/>
  <c r="M165" i="1"/>
  <c r="Q162" i="1"/>
  <c r="M151" i="1"/>
  <c r="D149" i="1"/>
  <c r="BM165" i="1"/>
  <c r="BI170" i="1"/>
  <c r="BI152" i="1"/>
  <c r="Z164" i="1"/>
  <c r="AF155" i="1"/>
  <c r="AI161" i="1"/>
  <c r="AG151" i="1"/>
  <c r="AE164" i="1"/>
  <c r="AN153" i="1"/>
  <c r="W169" i="1"/>
  <c r="S161" i="1"/>
  <c r="T152" i="1"/>
  <c r="AH156" i="1"/>
  <c r="R165" i="1"/>
  <c r="V153" i="1"/>
  <c r="AA161" i="1"/>
  <c r="V167" i="1"/>
  <c r="W154" i="1"/>
  <c r="AA162" i="1"/>
  <c r="T167" i="1"/>
  <c r="S155" i="1"/>
  <c r="AL161" i="1"/>
  <c r="T165" i="1"/>
  <c r="W153" i="1"/>
  <c r="AE160" i="1"/>
  <c r="J165" i="1"/>
  <c r="K152" i="1"/>
  <c r="BF160" i="1"/>
  <c r="M156" i="1"/>
  <c r="BG158" i="1"/>
  <c r="BI150" i="1"/>
  <c r="A161" i="1"/>
  <c r="BG154" i="1"/>
  <c r="K165" i="1"/>
  <c r="I160" i="1"/>
  <c r="BN156" i="1"/>
  <c r="K153" i="1"/>
  <c r="BN167" i="1"/>
  <c r="B152" i="1"/>
  <c r="BJ163" i="1"/>
  <c r="BN157" i="1"/>
  <c r="BG149" i="1"/>
  <c r="BM155" i="1"/>
  <c r="BJ159" i="1"/>
  <c r="AD162" i="1"/>
  <c r="S170" i="1"/>
  <c r="X165" i="1"/>
  <c r="U155" i="1"/>
  <c r="AA163" i="1"/>
  <c r="BP166" i="1"/>
  <c r="G160" i="1"/>
  <c r="O167" i="1"/>
  <c r="H150" i="1"/>
  <c r="I149" i="1"/>
  <c r="B158" i="1"/>
  <c r="BJ152" i="1"/>
  <c r="BQ152" i="1"/>
  <c r="K155" i="1"/>
  <c r="E151" i="1"/>
  <c r="BK165" i="1"/>
  <c r="M153" i="1"/>
  <c r="BJ160" i="1"/>
  <c r="K171" i="1"/>
  <c r="AQ170" i="1"/>
  <c r="AQ162" i="1"/>
  <c r="AT166" i="1"/>
  <c r="AV156" i="1"/>
  <c r="AS156" i="1"/>
  <c r="AP163" i="1"/>
  <c r="AQ154" i="1"/>
  <c r="AT171" i="1"/>
  <c r="AW160" i="1"/>
  <c r="AT152" i="1"/>
  <c r="AS167" i="1"/>
  <c r="AW156" i="1"/>
  <c r="BL154" i="1"/>
  <c r="J173" i="1"/>
  <c r="BB170" i="1"/>
  <c r="AZ160" i="1"/>
  <c r="AH170" i="1"/>
  <c r="AO164" i="1"/>
  <c r="Z169" i="1"/>
  <c r="AD172" i="1"/>
  <c r="AA153" i="1"/>
  <c r="AM162" i="1"/>
  <c r="AD165" i="1"/>
  <c r="AL159" i="1"/>
  <c r="AB172" i="1"/>
  <c r="AC149" i="1"/>
  <c r="W168" i="1"/>
  <c r="AC168" i="1"/>
  <c r="S150" i="1"/>
  <c r="R154" i="1"/>
  <c r="Y159" i="1"/>
  <c r="Y161" i="1"/>
  <c r="BO170" i="1"/>
  <c r="G149" i="1"/>
  <c r="M162" i="1"/>
  <c r="F163" i="1"/>
  <c r="BG165" i="1"/>
  <c r="L161" i="1"/>
  <c r="F164" i="1"/>
  <c r="J157" i="1"/>
  <c r="Y165" i="1"/>
  <c r="AM173" i="1"/>
  <c r="AJ150" i="1"/>
  <c r="T157" i="1"/>
  <c r="AE149" i="1"/>
  <c r="V149" i="1"/>
  <c r="T162" i="1"/>
  <c r="AB153" i="1"/>
  <c r="S151" i="1"/>
  <c r="Y163" i="1"/>
  <c r="W149" i="1"/>
  <c r="BI173" i="1"/>
  <c r="BK166" i="1"/>
  <c r="P150" i="1"/>
  <c r="BK160" i="1"/>
  <c r="BK149" i="1"/>
  <c r="BQ171" i="1"/>
  <c r="E156" i="1"/>
  <c r="BQ156" i="1"/>
  <c r="J150" i="1"/>
  <c r="F156" i="1"/>
  <c r="F158" i="1"/>
  <c r="B153" i="1"/>
  <c r="BM151" i="1"/>
  <c r="BN161" i="1"/>
  <c r="Z172" i="1"/>
  <c r="U171" i="1"/>
  <c r="Z156" i="1"/>
  <c r="AE168" i="1"/>
  <c r="AJ151" i="1"/>
  <c r="S165" i="1"/>
  <c r="T154" i="1"/>
  <c r="AE151" i="1"/>
  <c r="Y158" i="1"/>
  <c r="AK167" i="1"/>
  <c r="V163" i="1"/>
  <c r="U149" i="1"/>
  <c r="T171" i="1"/>
  <c r="V152" i="1"/>
  <c r="AI150" i="1"/>
  <c r="U156" i="1"/>
  <c r="AN160" i="1"/>
  <c r="C162" i="1"/>
  <c r="K151" i="1"/>
  <c r="L171" i="1"/>
  <c r="K166" i="1"/>
  <c r="L150" i="1"/>
  <c r="Q167" i="1"/>
  <c r="BH150" i="1"/>
  <c r="BM163" i="1"/>
  <c r="M149" i="1"/>
  <c r="I168" i="1"/>
  <c r="BF166" i="1"/>
  <c r="BF149" i="1"/>
  <c r="I162" i="1"/>
  <c r="BI172" i="1"/>
  <c r="Z152" i="1"/>
  <c r="X152" i="1"/>
  <c r="V168" i="1"/>
  <c r="R166" i="1"/>
  <c r="BQ162" i="1"/>
  <c r="G156" i="1"/>
  <c r="P153" i="1"/>
  <c r="H161" i="1"/>
  <c r="D159" i="1"/>
  <c r="BG160" i="1"/>
  <c r="J156" i="1"/>
  <c r="BO151" i="1"/>
  <c r="G165" i="1"/>
  <c r="C164" i="1"/>
  <c r="AQ172" i="1"/>
  <c r="AQ160" i="1"/>
  <c r="AR161" i="1"/>
  <c r="AV150" i="1"/>
  <c r="AS160" i="1"/>
  <c r="AQ150" i="1"/>
  <c r="AT163" i="1"/>
  <c r="AT150" i="1"/>
  <c r="AP162" i="1"/>
  <c r="AW150" i="1"/>
  <c r="BL172" i="1"/>
  <c r="D152" i="1"/>
  <c r="J166" i="1"/>
  <c r="G166" i="1"/>
  <c r="A155" i="1"/>
  <c r="BJ169" i="1"/>
  <c r="Q169" i="1"/>
  <c r="BL173" i="1"/>
  <c r="F168" i="1"/>
  <c r="G169" i="1"/>
  <c r="A153" i="1"/>
  <c r="BM172" i="1"/>
  <c r="B166" i="1"/>
  <c r="P170" i="1"/>
  <c r="G161" i="1"/>
  <c r="P171" i="1"/>
  <c r="Z159" i="1"/>
  <c r="W167" i="1"/>
  <c r="AX164" i="1"/>
  <c r="BD151" i="1"/>
  <c r="AK158" i="1"/>
  <c r="AK150" i="1"/>
  <c r="AB163" i="1"/>
  <c r="AF172" i="1"/>
  <c r="AG172" i="1"/>
  <c r="AN152" i="1"/>
  <c r="AF167" i="1"/>
  <c r="AF154" i="1"/>
  <c r="AL152" i="1"/>
  <c r="AM163" i="1"/>
  <c r="W164" i="1"/>
  <c r="AE150" i="1"/>
  <c r="AM158" i="1"/>
  <c r="R171" i="1"/>
  <c r="Y151" i="1"/>
  <c r="R153" i="1"/>
  <c r="K160" i="1"/>
  <c r="BK173" i="1"/>
  <c r="H170" i="1"/>
  <c r="D150" i="1"/>
  <c r="P165" i="1"/>
  <c r="P161" i="1"/>
  <c r="BQ158" i="1"/>
  <c r="Z168" i="1"/>
  <c r="AO162" i="1"/>
  <c r="AE166" i="1"/>
  <c r="W170" i="1"/>
  <c r="T153" i="1"/>
  <c r="X166" i="1"/>
  <c r="AL163" i="1"/>
  <c r="R156" i="1"/>
  <c r="T169" i="1"/>
  <c r="AK164" i="1"/>
  <c r="T161" i="1"/>
  <c r="AM160" i="1"/>
  <c r="BH162" i="1"/>
  <c r="J158" i="1"/>
  <c r="BQ159" i="1"/>
  <c r="O156" i="1"/>
  <c r="B160" i="1"/>
  <c r="BK156" i="1"/>
  <c r="E161" i="1"/>
  <c r="I153" i="1"/>
  <c r="N157" i="1"/>
  <c r="BL159" i="1"/>
  <c r="E159" i="1"/>
  <c r="BL161" i="1"/>
  <c r="BC163" i="1"/>
  <c r="AA164" i="1"/>
  <c r="Z150" i="1"/>
  <c r="AN150" i="1"/>
  <c r="U167" i="1"/>
  <c r="AA169" i="1"/>
  <c r="AC151" i="1"/>
  <c r="AD173" i="1"/>
  <c r="AG152" i="1"/>
  <c r="AG168" i="1"/>
  <c r="AE155" i="1"/>
  <c r="AB151" i="1"/>
  <c r="X151" i="1"/>
  <c r="S158" i="1"/>
  <c r="Y162" i="1"/>
  <c r="T166" i="1"/>
  <c r="AI149" i="1"/>
  <c r="AG160" i="1"/>
  <c r="N159" i="1"/>
  <c r="B163" i="1"/>
  <c r="M163" i="1"/>
  <c r="BF155" i="1"/>
  <c r="BG164" i="1"/>
  <c r="B149" i="1"/>
  <c r="BQ153" i="1"/>
  <c r="AK161" i="1"/>
  <c r="AE152" i="1"/>
  <c r="AD155" i="1"/>
  <c r="S162" i="1"/>
  <c r="AB159" i="1"/>
  <c r="Y154" i="1"/>
  <c r="V169" i="1"/>
  <c r="AC165" i="1"/>
  <c r="V156" i="1"/>
  <c r="R167" i="1"/>
  <c r="U152" i="1"/>
  <c r="AF160" i="1"/>
  <c r="O154" i="1"/>
  <c r="B157" i="1"/>
  <c r="C163" i="1"/>
  <c r="M155" i="1"/>
  <c r="BG167" i="1"/>
  <c r="F162" i="1"/>
  <c r="BI163" i="1"/>
  <c r="B155" i="1"/>
  <c r="BL156" i="1"/>
  <c r="BJ154" i="1"/>
  <c r="I159" i="1"/>
  <c r="BJ158" i="1"/>
  <c r="BG152" i="1"/>
  <c r="N155" i="1"/>
  <c r="AI168" i="1"/>
  <c r="AJ158" i="1"/>
  <c r="AM171" i="1"/>
  <c r="AD156" i="1"/>
  <c r="S167" i="1"/>
  <c r="T156" i="1"/>
  <c r="AL162" i="1"/>
  <c r="U162" i="1"/>
  <c r="R172" i="1"/>
  <c r="V171" i="1"/>
  <c r="R152" i="1"/>
  <c r="AM150" i="1"/>
  <c r="Y157" i="1"/>
  <c r="AH155" i="1"/>
  <c r="R159" i="1"/>
  <c r="AJ160" i="1"/>
  <c r="BF171" i="1"/>
  <c r="Q155" i="1"/>
  <c r="P163" i="1"/>
  <c r="K154" i="1"/>
  <c r="BJ156" i="1"/>
  <c r="BO158" i="1"/>
  <c r="H157" i="1"/>
  <c r="K150" i="1"/>
  <c r="BQ160" i="1"/>
  <c r="I154" i="1"/>
  <c r="BG153" i="1"/>
  <c r="F165" i="1"/>
  <c r="J153" i="1"/>
  <c r="BK155" i="1"/>
  <c r="AA158" i="1"/>
  <c r="W161" i="1"/>
  <c r="AG162" i="1"/>
  <c r="Y155" i="1"/>
  <c r="BO152" i="1"/>
  <c r="BG173" i="1"/>
  <c r="BO153" i="1"/>
  <c r="BJ162" i="1"/>
  <c r="BG168" i="1"/>
  <c r="BF151" i="1"/>
  <c r="BJ171" i="1"/>
  <c r="BK151" i="1"/>
  <c r="Q152" i="1"/>
  <c r="J159" i="1"/>
  <c r="AS172" i="1"/>
  <c r="AQ164" i="1"/>
  <c r="AW163" i="1"/>
  <c r="AV152" i="1"/>
  <c r="AV165" i="1"/>
  <c r="AQ152" i="1"/>
  <c r="AR166" i="1"/>
  <c r="AT154" i="1"/>
  <c r="AV164" i="1"/>
  <c r="AS149" i="1"/>
  <c r="BL152" i="1"/>
  <c r="BF173" i="1"/>
  <c r="BK171" i="1"/>
  <c r="BO165" i="1"/>
  <c r="H169" i="1"/>
  <c r="K159" i="1"/>
  <c r="BH158" i="1"/>
  <c r="P168" i="1"/>
  <c r="O168" i="1"/>
  <c r="H162" i="1"/>
  <c r="BP172" i="1"/>
  <c r="F173" i="1"/>
  <c r="A173" i="1"/>
  <c r="F170" i="1"/>
  <c r="BJ167" i="1"/>
  <c r="BP170" i="1"/>
  <c r="Y173" i="1"/>
  <c r="AD152" i="1"/>
  <c r="AH152" i="1"/>
  <c r="T164" i="1"/>
  <c r="S153" i="1"/>
  <c r="X160" i="1"/>
  <c r="BI153" i="1"/>
  <c r="O172" i="1"/>
  <c r="BQ149" i="1"/>
  <c r="F151" i="1"/>
  <c r="C165" i="1"/>
  <c r="BL157" i="1"/>
  <c r="B151" i="1"/>
  <c r="N164" i="1"/>
  <c r="BF163" i="1"/>
  <c r="J149" i="1"/>
  <c r="C160" i="1"/>
  <c r="BH157" i="1"/>
  <c r="L154" i="1"/>
  <c r="AU171" i="1"/>
  <c r="AU163" i="1"/>
  <c r="AT168" i="1"/>
  <c r="AR158" i="1"/>
  <c r="AR150" i="1"/>
  <c r="AP165" i="1"/>
  <c r="AU155" i="1"/>
  <c r="AW154" i="1"/>
  <c r="AW162" i="1"/>
  <c r="AP154" i="1"/>
  <c r="AS169" i="1"/>
  <c r="AW158" i="1"/>
  <c r="J169" i="1"/>
  <c r="BP154" i="1"/>
  <c r="M166" i="1"/>
  <c r="P167" i="1"/>
  <c r="H158" i="1"/>
  <c r="BL166" i="1"/>
  <c r="G163" i="1"/>
  <c r="BL160" i="1"/>
  <c r="H172" i="1"/>
  <c r="C157" i="1"/>
  <c r="M164" i="1"/>
  <c r="BH167" i="1"/>
  <c r="D166" i="1"/>
  <c r="BO161" i="1"/>
  <c r="H173" i="1"/>
  <c r="N167" i="1"/>
  <c r="A159" i="1"/>
  <c r="AM168" i="1"/>
  <c r="BB156" i="1"/>
  <c r="Z163" i="1"/>
  <c r="AF161" i="1"/>
  <c r="X157" i="1"/>
  <c r="AH159" i="1"/>
  <c r="BO162" i="1"/>
  <c r="H159" i="1"/>
  <c r="S166" i="1"/>
  <c r="W150" i="1"/>
  <c r="AO160" i="1"/>
  <c r="G152" i="1"/>
  <c r="F160" i="1"/>
  <c r="BJ151" i="1"/>
  <c r="B164" i="1"/>
  <c r="AO163" i="1"/>
  <c r="AN158" i="1"/>
  <c r="T158" i="1"/>
  <c r="X168" i="1"/>
  <c r="AA150" i="1"/>
  <c r="AM155" i="1"/>
  <c r="AK168" i="1"/>
  <c r="AA160" i="1"/>
  <c r="BP161" i="1"/>
  <c r="K164" i="1"/>
  <c r="BN165" i="1"/>
  <c r="C155" i="1"/>
  <c r="Q150" i="1"/>
  <c r="H151" i="1"/>
  <c r="E163" i="1"/>
  <c r="AD154" i="1"/>
  <c r="T168" i="1"/>
  <c r="E154" i="1"/>
  <c r="L159" i="1"/>
  <c r="BF161" i="1"/>
  <c r="BM158" i="1"/>
  <c r="BM149" i="1"/>
  <c r="AQ166" i="1"/>
  <c r="AV154" i="1"/>
  <c r="AQ156" i="1"/>
  <c r="AN171" i="1"/>
  <c r="AG159" i="1"/>
  <c r="Y170" i="1"/>
  <c r="U164" i="1"/>
  <c r="V160" i="1"/>
  <c r="BM153" i="1"/>
  <c r="AB162" i="1"/>
  <c r="T149" i="1"/>
  <c r="X162" i="1"/>
  <c r="Q164" i="1"/>
  <c r="BP157" i="1"/>
  <c r="Q151" i="1"/>
  <c r="BN160" i="1"/>
  <c r="AB166" i="1"/>
  <c r="AJ153" i="1"/>
  <c r="AJ149" i="1"/>
  <c r="T150" i="1"/>
  <c r="S156" i="1"/>
  <c r="R160" i="1"/>
  <c r="R164" i="1"/>
  <c r="R169" i="1"/>
  <c r="AC160" i="1"/>
  <c r="H155" i="1"/>
  <c r="I157" i="1"/>
  <c r="BN158" i="1"/>
  <c r="H153" i="1"/>
  <c r="P157" i="1"/>
  <c r="B161" i="1"/>
  <c r="L153" i="1"/>
  <c r="AM157" i="1"/>
  <c r="U154" i="1"/>
  <c r="J162" i="1"/>
  <c r="Q154" i="1"/>
  <c r="I155" i="1"/>
  <c r="E149" i="1"/>
  <c r="N173" i="1"/>
  <c r="AW171" i="1"/>
  <c r="AP171" i="1"/>
  <c r="AW155" i="1"/>
  <c r="AP173" i="1"/>
  <c r="G159" i="1"/>
  <c r="B172" i="1"/>
  <c r="BI165" i="1"/>
  <c r="D172" i="1"/>
  <c r="BH156" i="1"/>
  <c r="K161" i="1"/>
  <c r="P172" i="1"/>
  <c r="D171" i="1"/>
  <c r="A151" i="1"/>
  <c r="X158" i="1"/>
  <c r="AB156" i="1"/>
  <c r="AM156" i="1"/>
  <c r="H163" i="1"/>
  <c r="I169" i="1"/>
  <c r="BO155" i="1"/>
  <c r="P155" i="1"/>
  <c r="BK164" i="1"/>
  <c r="C149" i="1"/>
  <c r="BO166" i="1"/>
  <c r="J164" i="1"/>
  <c r="E164" i="1"/>
  <c r="N166" i="1"/>
  <c r="AU173" i="1"/>
  <c r="AU161" i="1"/>
  <c r="AR163" i="1"/>
  <c r="AR152" i="1"/>
  <c r="AS162" i="1"/>
  <c r="AU151" i="1"/>
  <c r="AT165" i="1"/>
  <c r="AP152" i="1"/>
  <c r="AP164" i="1"/>
  <c r="AS150" i="1"/>
  <c r="C161" i="1"/>
  <c r="H154" i="1"/>
  <c r="BP168" i="1"/>
  <c r="BP171" i="1"/>
  <c r="BP165" i="1"/>
  <c r="BO169" i="1"/>
  <c r="BO172" i="1"/>
  <c r="BO164" i="1"/>
  <c r="G168" i="1"/>
  <c r="BJ173" i="1"/>
  <c r="BK170" i="1"/>
  <c r="BH173" i="1"/>
  <c r="AN156" i="1"/>
  <c r="AI165" i="1"/>
  <c r="Z160" i="1"/>
  <c r="AD161" i="1"/>
  <c r="AA149" i="1"/>
  <c r="BI159" i="1"/>
  <c r="J163" i="1"/>
  <c r="AE157" i="1"/>
  <c r="R161" i="1"/>
  <c r="AM152" i="1"/>
  <c r="O164" i="1"/>
  <c r="O152" i="1"/>
  <c r="BG150" i="1"/>
  <c r="L149" i="1"/>
  <c r="AC157" i="1"/>
  <c r="AG149" i="1"/>
  <c r="S172" i="1"/>
  <c r="AC170" i="1"/>
  <c r="Y150" i="1"/>
  <c r="U157" i="1"/>
  <c r="U161" i="1"/>
  <c r="V162" i="1"/>
  <c r="W160" i="1"/>
  <c r="M159" i="1"/>
  <c r="Q163" i="1"/>
  <c r="BQ150" i="1"/>
  <c r="O151" i="1"/>
  <c r="BQ163" i="1"/>
  <c r="M160" i="1"/>
  <c r="Z166" i="1"/>
  <c r="S154" i="1"/>
  <c r="AH160" i="1"/>
  <c r="E158" i="1"/>
  <c r="I151" i="1"/>
  <c r="BI156" i="1"/>
  <c r="BI157" i="1"/>
  <c r="A171" i="1"/>
  <c r="AR169" i="1"/>
  <c r="AS168" i="1"/>
  <c r="AW168" i="1"/>
  <c r="AP170" i="1"/>
  <c r="BL171" i="1"/>
  <c r="P166" i="1"/>
  <c r="BG172" i="1"/>
  <c r="A164" i="1"/>
  <c r="C167" i="1"/>
  <c r="C171" i="1"/>
  <c r="D173" i="1"/>
  <c r="A152" i="1"/>
  <c r="AB168" i="1"/>
  <c r="X150" i="1"/>
  <c r="W152" i="1"/>
  <c r="T163" i="1"/>
  <c r="BL155" i="1"/>
  <c r="BH159" i="1"/>
  <c r="F166" i="1"/>
  <c r="F154" i="1"/>
  <c r="BH151" i="1"/>
  <c r="K156" i="1"/>
  <c r="J155" i="1"/>
  <c r="L151" i="1"/>
  <c r="BJ149" i="1"/>
  <c r="E165" i="1"/>
  <c r="AU169" i="1"/>
  <c r="AU159" i="1"/>
  <c r="AT160" i="1"/>
  <c r="AT173" i="1"/>
  <c r="AV159" i="1"/>
  <c r="AU149" i="1"/>
  <c r="AR160" i="1"/>
  <c r="AP150" i="1"/>
  <c r="AS161" i="1"/>
  <c r="P160" i="1"/>
  <c r="L173" i="1"/>
  <c r="BQ170" i="1"/>
  <c r="BQ168" i="1"/>
  <c r="BL162" i="1"/>
  <c r="A166" i="1"/>
  <c r="A162" i="1"/>
  <c r="BH168" i="1"/>
  <c r="BN171" i="1"/>
  <c r="BH165" i="1"/>
  <c r="B173" i="1"/>
  <c r="K163" i="1"/>
  <c r="AI172" i="1"/>
  <c r="W172" i="1"/>
  <c r="X169" i="1"/>
  <c r="R158" i="1"/>
  <c r="AK170" i="1"/>
  <c r="AD160" i="1"/>
  <c r="BG166" i="1"/>
  <c r="E155" i="1"/>
  <c r="D157" i="1"/>
  <c r="BM164" i="1"/>
  <c r="F161" i="1"/>
  <c r="N153" i="1"/>
  <c r="BQ74" i="1"/>
  <c r="L157" i="1"/>
  <c r="G153" i="1"/>
  <c r="M158" i="1"/>
  <c r="N165" i="1"/>
  <c r="BH153" i="1"/>
  <c r="BG171" i="1"/>
  <c r="AU170" i="1"/>
  <c r="AU162" i="1"/>
  <c r="AR167" i="1"/>
  <c r="AR157" i="1"/>
  <c r="AR149" i="1"/>
  <c r="AV163" i="1"/>
  <c r="AU154" i="1"/>
  <c r="AR172" i="1"/>
  <c r="AT161" i="1"/>
  <c r="AP153" i="1"/>
  <c r="AP168" i="1"/>
  <c r="AS157" i="1"/>
  <c r="BH152" i="1"/>
  <c r="F169" i="1"/>
  <c r="E166" i="1"/>
  <c r="BJ168" i="1"/>
  <c r="P162" i="1"/>
  <c r="L165" i="1"/>
  <c r="BN172" i="1"/>
  <c r="P156" i="1"/>
  <c r="BH164" i="1"/>
  <c r="BG163" i="1"/>
  <c r="D160" i="1"/>
  <c r="D170" i="1"/>
  <c r="N170" i="1"/>
  <c r="A160" i="1"/>
  <c r="L168" i="1"/>
  <c r="K168" i="1"/>
  <c r="A169" i="1"/>
  <c r="R150" i="1"/>
  <c r="B154" i="1"/>
  <c r="D151" i="1"/>
  <c r="N156" i="1"/>
  <c r="AQ169" i="1"/>
  <c r="AT172" i="1"/>
  <c r="AT159" i="1"/>
  <c r="F172" i="1"/>
  <c r="BM167" i="1"/>
  <c r="BP160" i="1"/>
  <c r="M168" i="1"/>
  <c r="BO173" i="1"/>
  <c r="AM151" i="1"/>
  <c r="BO150" i="1"/>
  <c r="BN164" i="1"/>
  <c r="BF164" i="1"/>
  <c r="AQ167" i="1"/>
  <c r="AV169" i="1"/>
  <c r="AT157" i="1"/>
  <c r="BK168" i="1"/>
  <c r="L160" i="1"/>
  <c r="O173" i="1"/>
  <c r="H166" i="1"/>
  <c r="AC172" i="1"/>
  <c r="BO171" i="1"/>
  <c r="BJ150" i="1"/>
  <c r="BP153" i="1"/>
  <c r="BM166" i="1"/>
  <c r="AW159" i="1"/>
  <c r="AQ149" i="1"/>
  <c r="AV160" i="1"/>
  <c r="D158" i="1"/>
  <c r="D167" i="1"/>
  <c r="O157" i="1"/>
  <c r="AO171" i="1"/>
  <c r="V150" i="1"/>
  <c r="G164" i="1"/>
  <c r="N149" i="1"/>
  <c r="BN155" i="1"/>
  <c r="AQ163" i="1"/>
  <c r="AS164" i="1"/>
  <c r="AT153" i="1"/>
  <c r="H156" i="1"/>
  <c r="L156" i="1"/>
  <c r="O170" i="1"/>
  <c r="A156" i="1"/>
  <c r="BM173" i="1"/>
  <c r="AC162" i="1"/>
  <c r="C158" i="1"/>
  <c r="R155" i="1"/>
  <c r="BN162" i="1"/>
  <c r="X172" i="1"/>
  <c r="R151" i="1"/>
  <c r="BG169" i="1"/>
  <c r="AM165" i="1"/>
  <c r="BM161" i="1"/>
  <c r="AV158" i="1"/>
  <c r="AS159" i="1"/>
  <c r="BK172" i="1"/>
  <c r="K173" i="1"/>
  <c r="BI168" i="1"/>
  <c r="G171" i="1"/>
  <c r="R163" i="1"/>
  <c r="W151" i="1"/>
  <c r="BG155" i="1"/>
  <c r="BQ154" i="1"/>
  <c r="C168" i="1"/>
  <c r="BK153" i="1"/>
  <c r="Q168" i="1"/>
  <c r="AR171" i="1"/>
  <c r="AS170" i="1"/>
  <c r="AW170" i="1"/>
  <c r="AP172" i="1"/>
  <c r="BN169" i="1"/>
  <c r="L152" i="1"/>
  <c r="J171" i="1"/>
  <c r="BL158" i="1"/>
  <c r="Q171" i="1"/>
  <c r="BH172" i="1"/>
  <c r="AG165" i="1"/>
  <c r="AC164" i="1"/>
  <c r="AC171" i="1"/>
  <c r="R157" i="1"/>
  <c r="BI164" i="1"/>
  <c r="BG151" i="1"/>
  <c r="BI149" i="1"/>
  <c r="B150" i="1"/>
  <c r="P149" i="1"/>
  <c r="BI160" i="1"/>
  <c r="BF150" i="1"/>
  <c r="BP163" i="1"/>
  <c r="Q159" i="1"/>
  <c r="BO168" i="1"/>
  <c r="AU168" i="1"/>
  <c r="AV172" i="1"/>
  <c r="AR159" i="1"/>
  <c r="AV171" i="1"/>
  <c r="AU158" i="1"/>
  <c r="AS158" i="1"/>
  <c r="AP159" i="1"/>
  <c r="AP149" i="1"/>
  <c r="AP160" i="1"/>
  <c r="C172" i="1"/>
  <c r="BI169" i="1"/>
  <c r="B168" i="1"/>
  <c r="BJ170" i="1"/>
  <c r="P158" i="1"/>
  <c r="P173" i="1"/>
  <c r="BL169" i="1"/>
  <c r="L167" i="1"/>
  <c r="BN166" i="1"/>
  <c r="BQ169" i="1"/>
  <c r="BK167" i="1"/>
  <c r="C159" i="1"/>
  <c r="AJ156" i="1"/>
  <c r="BK162" i="1"/>
  <c r="O153" i="1"/>
  <c r="BQ165" i="1"/>
  <c r="AR165" i="1"/>
  <c r="AR170" i="1"/>
  <c r="D162" i="1"/>
  <c r="BH169" i="1"/>
  <c r="I171" i="1"/>
  <c r="AE172" i="1"/>
  <c r="I156" i="1"/>
  <c r="BF162" i="1"/>
  <c r="BN151" i="1"/>
  <c r="AT162" i="1"/>
  <c r="AT167" i="1"/>
  <c r="B171" i="1"/>
  <c r="BO167" i="1"/>
  <c r="H168" i="1"/>
  <c r="AA151" i="1"/>
  <c r="BN163" i="1"/>
  <c r="BM159" i="1"/>
  <c r="AQ173" i="1"/>
  <c r="AP167" i="1"/>
  <c r="AS171" i="1"/>
  <c r="G157" i="1"/>
  <c r="BP156" i="1"/>
  <c r="H167" i="1"/>
  <c r="AI160" i="1"/>
  <c r="BL163" i="1"/>
  <c r="N151" i="1"/>
  <c r="AW167" i="1"/>
  <c r="AR173" i="1"/>
  <c r="O169" i="1"/>
  <c r="L164" i="1"/>
  <c r="BH171" i="1"/>
  <c r="O165" i="1"/>
  <c r="S169" i="1"/>
  <c r="BH149" i="1"/>
  <c r="BM154" i="1"/>
  <c r="AG169" i="1"/>
  <c r="AM154" i="1"/>
  <c r="BG156" i="1"/>
  <c r="O158" i="1"/>
  <c r="AG163" i="1"/>
  <c r="O149" i="1"/>
  <c r="AQ158" i="1"/>
  <c r="AW151" i="1"/>
  <c r="D156" i="1"/>
  <c r="BJ172" i="1"/>
  <c r="BK161" i="1"/>
  <c r="E171" i="1"/>
  <c r="V151" i="1"/>
  <c r="D154" i="1"/>
  <c r="BL153" i="1"/>
  <c r="Q149" i="1"/>
  <c r="Q153" i="1"/>
  <c r="G170" i="1"/>
  <c r="AW173" i="1"/>
  <c r="AW165" i="1"/>
  <c r="AV167" i="1"/>
  <c r="AR168" i="1"/>
  <c r="AV166" i="1"/>
  <c r="A157" i="1"/>
  <c r="M169" i="1"/>
  <c r="BF169" i="1"/>
  <c r="E170" i="1"/>
  <c r="BO163" i="1"/>
  <c r="A165" i="1"/>
  <c r="Z154" i="1"/>
  <c r="Y156" i="1"/>
  <c r="T172" i="1"/>
  <c r="S160" i="1"/>
  <c r="P159" i="1"/>
  <c r="Q166" i="1"/>
  <c r="M170" i="1"/>
  <c r="BQ151" i="1"/>
  <c r="BM162" i="1"/>
  <c r="BF154" i="1"/>
  <c r="E162" i="1"/>
  <c r="BF152" i="1"/>
  <c r="I165" i="1"/>
  <c r="D169" i="1"/>
  <c r="AU166" i="1"/>
  <c r="AW169" i="1"/>
  <c r="AR155" i="1"/>
  <c r="AP169" i="1"/>
  <c r="AU156" i="1"/>
  <c r="AT169" i="1"/>
  <c r="AP157" i="1"/>
  <c r="AV170" i="1"/>
  <c r="AW153" i="1"/>
  <c r="BL170" i="1"/>
  <c r="L162" i="1"/>
  <c r="BP158" i="1"/>
  <c r="BG161" i="1"/>
  <c r="K169" i="1"/>
  <c r="BI166" i="1"/>
  <c r="D164" i="1"/>
  <c r="A150" i="1"/>
  <c r="Q173" i="1"/>
  <c r="L170" i="1"/>
  <c r="BF172" i="1"/>
  <c r="G173" i="1"/>
  <c r="W165" i="1"/>
  <c r="BM168" i="1"/>
  <c r="BK157" i="1"/>
  <c r="F157" i="1"/>
  <c r="AV155" i="1"/>
  <c r="AT151" i="1"/>
  <c r="O161" i="1"/>
  <c r="O163" i="1"/>
  <c r="J170" i="1"/>
  <c r="X156" i="1"/>
  <c r="Q158" i="1"/>
  <c r="C152" i="1"/>
  <c r="BO160" i="1"/>
  <c r="AV153" i="1"/>
  <c r="AT149" i="1"/>
  <c r="E173" i="1"/>
  <c r="BK169" i="1"/>
  <c r="BH166" i="1"/>
  <c r="R162" i="1"/>
  <c r="BL151" i="1"/>
  <c r="N160" i="1"/>
  <c r="AQ165" i="1"/>
  <c r="AQ157" i="1"/>
  <c r="AS152" i="1"/>
  <c r="BM171" i="1"/>
  <c r="L166" i="1"/>
  <c r="AF150" i="1"/>
  <c r="B169" i="1"/>
  <c r="J154" i="1"/>
  <c r="F167" i="1"/>
  <c r="AV157" i="1"/>
  <c r="AR162" i="1"/>
  <c r="BK163" i="1"/>
  <c r="O171" i="1"/>
  <c r="BF167" i="1"/>
  <c r="BP162" i="1"/>
  <c r="AH154" i="1"/>
  <c r="AB152" i="1"/>
  <c r="BM169" i="1"/>
  <c r="S163" i="1"/>
  <c r="Y149" i="1"/>
  <c r="BJ165" i="1"/>
  <c r="K162" i="1"/>
  <c r="B165" i="1"/>
  <c r="AQ168" i="1"/>
  <c r="AT156" i="1"/>
  <c r="BN170" i="1"/>
  <c r="G172" i="1"/>
  <c r="H171" i="1"/>
  <c r="BG170" i="1"/>
  <c r="AH162" i="1"/>
  <c r="X164" i="1"/>
  <c r="BJ166" i="1"/>
  <c r="BF157" i="1"/>
  <c r="F159" i="1"/>
  <c r="BN153" i="1"/>
  <c r="C150" i="1"/>
  <c r="AU165" i="1"/>
  <c r="AR154" i="1"/>
  <c r="AU153" i="1"/>
  <c r="AP156" i="1"/>
  <c r="AW149" i="1"/>
  <c r="H165" i="1"/>
  <c r="BM170" i="1"/>
  <c r="O159" i="1"/>
  <c r="I172" i="1"/>
  <c r="C169" i="1"/>
  <c r="D165" i="1"/>
  <c r="X154" i="1"/>
  <c r="V172" i="1"/>
  <c r="R170" i="1"/>
  <c r="I150" i="1"/>
  <c r="O160" i="1"/>
  <c r="BP159" i="1"/>
  <c r="O150" i="1"/>
  <c r="J161" i="1"/>
  <c r="M167" i="1"/>
  <c r="BI158" i="1"/>
  <c r="BF156" i="1"/>
  <c r="BK154" i="1"/>
  <c r="O162" i="1"/>
  <c r="AU172" i="1"/>
  <c r="AU160" i="1"/>
  <c r="AW161" i="1"/>
  <c r="AR151" i="1"/>
  <c r="AP161" i="1"/>
  <c r="AU150" i="1"/>
  <c r="AR164" i="1"/>
  <c r="AP151" i="1"/>
  <c r="AV162" i="1"/>
  <c r="AW152" i="1"/>
  <c r="N172" i="1"/>
  <c r="H164" i="1"/>
  <c r="A168" i="1"/>
  <c r="A167" i="1"/>
  <c r="D168" i="1"/>
  <c r="BQ167" i="1"/>
  <c r="K170" i="1"/>
  <c r="K157" i="1"/>
  <c r="BG159" i="1"/>
  <c r="BG157" i="1"/>
  <c r="A170" i="1"/>
  <c r="L169" i="1"/>
  <c r="AI151" i="1"/>
  <c r="J167" i="1"/>
  <c r="BF165" i="1"/>
  <c r="AQ161" i="1"/>
  <c r="AQ153" i="1"/>
  <c r="AS154" i="1"/>
  <c r="O166" i="1"/>
  <c r="BF170" i="1"/>
  <c r="BL165" i="1"/>
  <c r="W159" i="1"/>
  <c r="BF159" i="1"/>
  <c r="F152" i="1"/>
  <c r="AV173" i="1"/>
  <c r="AQ151" i="1"/>
  <c r="AS153" i="1"/>
  <c r="BH170" i="1"/>
  <c r="E169" i="1"/>
  <c r="AD159" i="1"/>
  <c r="G167" i="1"/>
  <c r="E157" i="1"/>
  <c r="I158" i="1"/>
  <c r="AV151" i="1"/>
  <c r="AT155" i="1"/>
  <c r="A163" i="1"/>
  <c r="BO159" i="1"/>
  <c r="E172" i="1"/>
  <c r="V161" i="1"/>
  <c r="BO149" i="1"/>
  <c r="BM157" i="1"/>
  <c r="AQ171" i="1"/>
  <c r="AQ155" i="1"/>
  <c r="AW157" i="1"/>
  <c r="BO157" i="1"/>
  <c r="BF168" i="1"/>
  <c r="M173" i="1"/>
  <c r="AN157" i="1"/>
  <c r="AC169" i="1"/>
  <c r="K149" i="1"/>
  <c r="BL164" i="1"/>
  <c r="BO154" i="1"/>
  <c r="BP151" i="1"/>
  <c r="AP158" i="1"/>
  <c r="M172" i="1"/>
  <c r="W163" i="1"/>
  <c r="BP150" i="1"/>
  <c r="BN152" i="1"/>
  <c r="BL150" i="1"/>
  <c r="AR153" i="1"/>
  <c r="AP155" i="1"/>
  <c r="I170" i="1"/>
  <c r="J168" i="1"/>
  <c r="BP169" i="1"/>
  <c r="Q160" i="1"/>
  <c r="AP166" i="1"/>
  <c r="V166" i="1"/>
  <c r="AQ159" i="1"/>
  <c r="AC159" i="1"/>
  <c r="AT170" i="1"/>
  <c r="BL167" i="1"/>
  <c r="H160" i="1"/>
  <c r="A158" i="1"/>
  <c r="AI159" i="1"/>
  <c r="L158" i="1"/>
  <c r="AT158" i="1"/>
  <c r="BK159" i="1"/>
  <c r="BQ157" i="1"/>
  <c r="AU167" i="1"/>
  <c r="AS155" i="1"/>
  <c r="BP173" i="1"/>
  <c r="AK169" i="1"/>
  <c r="N162" i="1"/>
  <c r="G150" i="1"/>
  <c r="AW172" i="1"/>
  <c r="AS166" i="1"/>
  <c r="AS165" i="1"/>
  <c r="C166" i="1"/>
  <c r="BI171" i="1"/>
  <c r="BP167" i="1"/>
  <c r="E152" i="1"/>
  <c r="A172" i="1"/>
  <c r="Q156" i="1"/>
  <c r="AS163" i="1"/>
  <c r="R149" i="1"/>
  <c r="AW164" i="1"/>
  <c r="X173" i="1"/>
  <c r="AV149" i="1"/>
  <c r="BJ164" i="1"/>
  <c r="AM161" i="1"/>
  <c r="Q157" i="1"/>
  <c r="BH160" i="1"/>
  <c r="AB157" i="1"/>
  <c r="N161" i="1"/>
  <c r="AU157" i="1"/>
  <c r="F171" i="1"/>
  <c r="P164" i="1"/>
  <c r="G158" i="1"/>
  <c r="M152" i="1"/>
  <c r="C173" i="1"/>
  <c r="AT164" i="1"/>
  <c r="AW166" i="1"/>
  <c r="K172" i="1"/>
  <c r="M171" i="1"/>
  <c r="BN173" i="1"/>
  <c r="V159" i="1"/>
  <c r="AV161" i="1"/>
  <c r="BQ173" i="1"/>
  <c r="AS173" i="1"/>
  <c r="A154" i="1"/>
  <c r="G155" i="1"/>
  <c r="I166" i="1"/>
  <c r="D161" i="1"/>
  <c r="P169" i="1"/>
  <c r="L155" i="1"/>
  <c r="N169" i="1"/>
  <c r="V158" i="1"/>
  <c r="AU152" i="1"/>
  <c r="BL168" i="1"/>
  <c r="P154" i="1"/>
  <c r="AV168" i="1"/>
  <c r="BN154" i="1"/>
  <c r="AR156" i="1"/>
  <c r="H152" i="1"/>
  <c r="AS151" i="1"/>
  <c r="BP164" i="1"/>
  <c r="BI162" i="1"/>
  <c r="Q172" i="1"/>
  <c r="BP152" i="1"/>
  <c r="BP149" i="1"/>
  <c r="BQ172" i="1"/>
  <c r="L172" i="1"/>
  <c r="Q170" i="1"/>
  <c r="AC150" i="1"/>
  <c r="BH163" i="1"/>
  <c r="I173" i="1"/>
  <c r="E160" i="1"/>
  <c r="AU164" i="1"/>
  <c r="N171" i="1"/>
  <c r="BE196" i="1"/>
  <c r="BE188" i="1"/>
  <c r="BE180" i="1"/>
  <c r="BB199" i="1"/>
  <c r="AX182" i="1"/>
  <c r="AZ198" i="1"/>
  <c r="AZ189" i="1"/>
  <c r="AZ181" i="1"/>
  <c r="AX200" i="1"/>
  <c r="BB183" i="1"/>
  <c r="BC198" i="1"/>
  <c r="BC189" i="1"/>
  <c r="BC181" i="1"/>
  <c r="AY197" i="1"/>
  <c r="BA196" i="1"/>
  <c r="BA188" i="1"/>
  <c r="BA180" i="1"/>
  <c r="BB198" i="1"/>
  <c r="AX181" i="1"/>
  <c r="BD196" i="1"/>
  <c r="BD188" i="1"/>
  <c r="BD180" i="1"/>
  <c r="AX199" i="1"/>
  <c r="BB182" i="1"/>
  <c r="AY198" i="1"/>
  <c r="AY189" i="1"/>
  <c r="AY181" i="1"/>
  <c r="BD197" i="1"/>
  <c r="BE195" i="1"/>
  <c r="BE187" i="1"/>
  <c r="BE179" i="1"/>
  <c r="BB196" i="1"/>
  <c r="BB180" i="1"/>
  <c r="AZ196" i="1"/>
  <c r="AZ188" i="1"/>
  <c r="AZ180" i="1"/>
  <c r="AX198" i="1"/>
  <c r="BB181" i="1"/>
  <c r="BC196" i="1"/>
  <c r="BC188" i="1"/>
  <c r="BC180" i="1"/>
  <c r="BC197" i="1"/>
  <c r="BA195" i="1"/>
  <c r="BA187" i="1"/>
  <c r="BA179" i="1"/>
  <c r="BB195" i="1"/>
  <c r="BE194" i="1"/>
  <c r="BE184" i="1"/>
  <c r="BE174" i="1"/>
  <c r="BB178" i="1"/>
  <c r="AZ193" i="1"/>
  <c r="AZ183" i="1"/>
  <c r="AX195" i="1"/>
  <c r="AX175" i="1"/>
  <c r="BC191" i="1"/>
  <c r="BC179" i="1"/>
  <c r="BA201" i="1"/>
  <c r="BA190" i="1"/>
  <c r="BA178" i="1"/>
  <c r="AX189" i="1"/>
  <c r="BD199" i="1"/>
  <c r="BD186" i="1"/>
  <c r="BD176" i="1"/>
  <c r="BB186" i="1"/>
  <c r="AY195" i="1"/>
  <c r="AY185" i="1"/>
  <c r="AY175" i="1"/>
  <c r="BE193" i="1"/>
  <c r="BE183" i="1"/>
  <c r="BB201" i="1"/>
  <c r="BB176" i="1"/>
  <c r="AZ192" i="1"/>
  <c r="AZ182" i="1"/>
  <c r="AX193" i="1"/>
  <c r="BC201" i="1"/>
  <c r="BC190" i="1"/>
  <c r="BC178" i="1"/>
  <c r="BA200" i="1"/>
  <c r="BA189" i="1"/>
  <c r="BA177" i="1"/>
  <c r="AX187" i="1"/>
  <c r="BD200" i="1"/>
  <c r="BD191" i="1"/>
  <c r="BD183" i="1"/>
  <c r="BD175" i="1"/>
  <c r="BB188" i="1"/>
  <c r="AY201" i="1"/>
  <c r="AY192" i="1"/>
  <c r="AY184" i="1"/>
  <c r="AY176" i="1"/>
  <c r="AH201" i="1"/>
  <c r="AH196" i="1"/>
  <c r="AH192" i="1"/>
  <c r="AK199" i="1"/>
  <c r="AK194" i="1"/>
  <c r="AK190" i="1"/>
  <c r="AK186" i="1"/>
  <c r="AK182" i="1"/>
  <c r="AN200" i="1"/>
  <c r="AN195" i="1"/>
  <c r="AN191" i="1"/>
  <c r="AN187" i="1"/>
  <c r="AN183" i="1"/>
  <c r="AN179" i="1"/>
  <c r="AD200" i="1"/>
  <c r="AD195" i="1"/>
  <c r="AD191" i="1"/>
  <c r="AG198" i="1"/>
  <c r="AG193" i="1"/>
  <c r="AG189" i="1"/>
  <c r="AG185" i="1"/>
  <c r="AG181" i="1"/>
  <c r="AJ199" i="1"/>
  <c r="BE192" i="1"/>
  <c r="BE182" i="1"/>
  <c r="BB194" i="1"/>
  <c r="BB174" i="1"/>
  <c r="AZ191" i="1"/>
  <c r="AZ179" i="1"/>
  <c r="BB191" i="1"/>
  <c r="BC200" i="1"/>
  <c r="BC187" i="1"/>
  <c r="BC177" i="1"/>
  <c r="BA199" i="1"/>
  <c r="BA186" i="1"/>
  <c r="BA176" i="1"/>
  <c r="AX185" i="1"/>
  <c r="BD194" i="1"/>
  <c r="BD184" i="1"/>
  <c r="BD174" i="1"/>
  <c r="AX178" i="1"/>
  <c r="AY193" i="1"/>
  <c r="AY183" i="1"/>
  <c r="AX197" i="1"/>
  <c r="BE191" i="1"/>
  <c r="BE181" i="1"/>
  <c r="AX192" i="1"/>
  <c r="AZ201" i="1"/>
  <c r="AZ190" i="1"/>
  <c r="AZ178" i="1"/>
  <c r="BB189" i="1"/>
  <c r="BC199" i="1"/>
  <c r="BC186" i="1"/>
  <c r="BC176" i="1"/>
  <c r="BA198" i="1"/>
  <c r="BA185" i="1"/>
  <c r="BA175" i="1"/>
  <c r="AX183" i="1"/>
  <c r="BD198" i="1"/>
  <c r="BE199" i="1"/>
  <c r="BE186" i="1"/>
  <c r="BE176" i="1"/>
  <c r="AX186" i="1"/>
  <c r="AZ195" i="1"/>
  <c r="AZ185" i="1"/>
  <c r="AZ175" i="1"/>
  <c r="AX179" i="1"/>
  <c r="BC193" i="1"/>
  <c r="BC183" i="1"/>
  <c r="AZ197" i="1"/>
  <c r="BA192" i="1"/>
  <c r="BA182" i="1"/>
  <c r="BB193" i="1"/>
  <c r="BD201" i="1"/>
  <c r="BD190" i="1"/>
  <c r="BD178" i="1"/>
  <c r="BB190" i="1"/>
  <c r="AY200" i="1"/>
  <c r="AY187" i="1"/>
  <c r="AY177" i="1"/>
  <c r="BE198" i="1"/>
  <c r="BE185" i="1"/>
  <c r="BE175" i="1"/>
  <c r="AX184" i="1"/>
  <c r="AZ194" i="1"/>
  <c r="AZ184" i="1"/>
  <c r="AZ174" i="1"/>
  <c r="AX177" i="1"/>
  <c r="BC192" i="1"/>
  <c r="BC182" i="1"/>
  <c r="BA197" i="1"/>
  <c r="BA191" i="1"/>
  <c r="BA181" i="1"/>
  <c r="AX191" i="1"/>
  <c r="BB175" i="1"/>
  <c r="BD193" i="1"/>
  <c r="BD185" i="1"/>
  <c r="BD177" i="1"/>
  <c r="BB192" i="1"/>
  <c r="AX176" i="1"/>
  <c r="AY194" i="1"/>
  <c r="AY186" i="1"/>
  <c r="AY178" i="1"/>
  <c r="BE197" i="1"/>
  <c r="AH198" i="1"/>
  <c r="AH193" i="1"/>
  <c r="AK200" i="1"/>
  <c r="AK195" i="1"/>
  <c r="AK191" i="1"/>
  <c r="AK187" i="1"/>
  <c r="AK183" i="1"/>
  <c r="AN201" i="1"/>
  <c r="AN196" i="1"/>
  <c r="AN192" i="1"/>
  <c r="AN188" i="1"/>
  <c r="AN184" i="1"/>
  <c r="AN180" i="1"/>
  <c r="AD201" i="1"/>
  <c r="AD196" i="1"/>
  <c r="AD192" i="1"/>
  <c r="AG199" i="1"/>
  <c r="AG194" i="1"/>
  <c r="AG190" i="1"/>
  <c r="AG186" i="1"/>
  <c r="AG182" i="1"/>
  <c r="AJ200" i="1"/>
  <c r="AJ195" i="1"/>
  <c r="AJ191" i="1"/>
  <c r="AJ187" i="1"/>
  <c r="AJ183" i="1"/>
  <c r="AA201" i="1"/>
  <c r="AH187" i="1"/>
  <c r="AL200" i="1"/>
  <c r="AL191" i="1"/>
  <c r="AO193" i="1"/>
  <c r="AO185" i="1"/>
  <c r="AB200" i="1"/>
  <c r="AB191" i="1"/>
  <c r="AB183" i="1"/>
  <c r="Z188" i="1"/>
  <c r="AN178" i="1"/>
  <c r="AN174" i="1"/>
  <c r="AM189" i="1"/>
  <c r="AM181" i="1"/>
  <c r="AM176" i="1"/>
  <c r="Y199" i="1"/>
  <c r="Y190" i="1"/>
  <c r="AL196" i="1"/>
  <c r="AO199" i="1"/>
  <c r="AO190" i="1"/>
  <c r="AO182" i="1"/>
  <c r="AB196" i="1"/>
  <c r="AB188" i="1"/>
  <c r="AB180" i="1"/>
  <c r="Z184" i="1"/>
  <c r="AF177" i="1"/>
  <c r="AM199" i="1"/>
  <c r="AM186" i="1"/>
  <c r="AE179" i="1"/>
  <c r="AE175" i="1"/>
  <c r="Y195" i="1"/>
  <c r="Y187" i="1"/>
  <c r="Y179" i="1"/>
  <c r="AI196" i="1"/>
  <c r="AL185" i="1"/>
  <c r="AL178" i="1"/>
  <c r="AL174" i="1"/>
  <c r="X194" i="1"/>
  <c r="AA190" i="1"/>
  <c r="S195" i="1"/>
  <c r="S182" i="1"/>
  <c r="AI189" i="1"/>
  <c r="R195" i="1"/>
  <c r="R182" i="1"/>
  <c r="AC178" i="1"/>
  <c r="Z199" i="1"/>
  <c r="AC201" i="1"/>
  <c r="AC192" i="1"/>
  <c r="AC184" i="1"/>
  <c r="AF198" i="1"/>
  <c r="AF189" i="1"/>
  <c r="AF181" i="1"/>
  <c r="Z186" i="1"/>
  <c r="AB178" i="1"/>
  <c r="AB174" i="1"/>
  <c r="AE188" i="1"/>
  <c r="AE180" i="1"/>
  <c r="AA176" i="1"/>
  <c r="U198" i="1"/>
  <c r="U189" i="1"/>
  <c r="U181" i="1"/>
  <c r="AI200" i="1"/>
  <c r="AD187" i="1"/>
  <c r="Z193" i="1"/>
  <c r="AF192" i="1"/>
  <c r="BE178" i="1"/>
  <c r="AZ177" i="1"/>
  <c r="BC175" i="1"/>
  <c r="BB177" i="1"/>
  <c r="AX174" i="1"/>
  <c r="BE189" i="1"/>
  <c r="AZ186" i="1"/>
  <c r="BC184" i="1"/>
  <c r="BB200" i="1"/>
  <c r="BD187" i="1"/>
  <c r="AX196" i="1"/>
  <c r="AY196" i="1"/>
  <c r="AY180" i="1"/>
  <c r="AH199" i="1"/>
  <c r="AK201" i="1"/>
  <c r="AK192" i="1"/>
  <c r="AK184" i="1"/>
  <c r="AN198" i="1"/>
  <c r="AN189" i="1"/>
  <c r="AN181" i="1"/>
  <c r="AD198" i="1"/>
  <c r="AG200" i="1"/>
  <c r="AG191" i="1"/>
  <c r="AG183" i="1"/>
  <c r="AJ196" i="1"/>
  <c r="AJ190" i="1"/>
  <c r="AJ185" i="1"/>
  <c r="AJ180" i="1"/>
  <c r="AH185" i="1"/>
  <c r="AL195" i="1"/>
  <c r="AO195" i="1"/>
  <c r="AO183" i="1"/>
  <c r="AB195" i="1"/>
  <c r="AB185" i="1"/>
  <c r="Z185" i="1"/>
  <c r="AN176" i="1"/>
  <c r="AM192" i="1"/>
  <c r="AM179" i="1"/>
  <c r="AM174" i="1"/>
  <c r="Y192" i="1"/>
  <c r="AL194" i="1"/>
  <c r="AO194" i="1"/>
  <c r="AO184" i="1"/>
  <c r="AB194" i="1"/>
  <c r="AB184" i="1"/>
  <c r="AH186" i="1"/>
  <c r="AF176" i="1"/>
  <c r="AM190" i="1"/>
  <c r="AM180" i="1"/>
  <c r="AE174" i="1"/>
  <c r="Y191" i="1"/>
  <c r="Y181" i="1"/>
  <c r="AI192" i="1"/>
  <c r="AL181" i="1"/>
  <c r="AL175" i="1"/>
  <c r="X192" i="1"/>
  <c r="AO176" i="1"/>
  <c r="X184" i="1"/>
  <c r="AI181" i="1"/>
  <c r="T187" i="1"/>
  <c r="R174" i="1"/>
  <c r="Z196" i="1"/>
  <c r="AC196" i="1"/>
  <c r="AC186" i="1"/>
  <c r="AF195" i="1"/>
  <c r="AF185" i="1"/>
  <c r="AH188" i="1"/>
  <c r="AB177" i="1"/>
  <c r="AM193" i="1"/>
  <c r="AE182" i="1"/>
  <c r="AA175" i="1"/>
  <c r="U193" i="1"/>
  <c r="U183" i="1"/>
  <c r="AI195" i="1"/>
  <c r="AD183" i="1"/>
  <c r="AF201" i="1"/>
  <c r="AJ175" i="1"/>
  <c r="U201" i="1"/>
  <c r="U178" i="1"/>
  <c r="AD184" i="1"/>
  <c r="Z176" i="1"/>
  <c r="T194" i="1"/>
  <c r="AO178" i="1"/>
  <c r="V185" i="1"/>
  <c r="AI187" i="1"/>
  <c r="R189" i="1"/>
  <c r="AC183" i="1"/>
  <c r="AH184" i="1"/>
  <c r="AI179" i="1"/>
  <c r="U184" i="1"/>
  <c r="AD190" i="1"/>
  <c r="Z178" i="1"/>
  <c r="T199" i="1"/>
  <c r="AE198" i="1"/>
  <c r="S192" i="1"/>
  <c r="S176" i="1"/>
  <c r="R198" i="1"/>
  <c r="R180" i="1"/>
  <c r="T186" i="1"/>
  <c r="AA183" i="1"/>
  <c r="W192" i="1"/>
  <c r="V180" i="1"/>
  <c r="AC177" i="1"/>
  <c r="R179" i="1"/>
  <c r="AB197" i="1"/>
  <c r="AC198" i="1"/>
  <c r="AF186" i="1"/>
  <c r="AM195" i="1"/>
  <c r="U194" i="1"/>
  <c r="Y174" i="1"/>
  <c r="AL180" i="1"/>
  <c r="Z175" i="1"/>
  <c r="T192" i="1"/>
  <c r="AO174" i="1"/>
  <c r="X182" i="1"/>
  <c r="AK179" i="1"/>
  <c r="R186" i="1"/>
  <c r="AI180" i="1"/>
  <c r="T174" i="1"/>
  <c r="W200" i="1"/>
  <c r="S185" i="1"/>
  <c r="V174" i="1"/>
  <c r="V188" i="1"/>
  <c r="AD197" i="1"/>
  <c r="AM197" i="1"/>
  <c r="U199" i="1"/>
  <c r="X193" i="1"/>
  <c r="R188" i="1"/>
  <c r="R177" i="1"/>
  <c r="V186" i="1"/>
  <c r="V192" i="1"/>
  <c r="AK197" i="1"/>
  <c r="U190" i="1"/>
  <c r="T191" i="1"/>
  <c r="T185" i="1"/>
  <c r="AE200" i="1"/>
  <c r="V184" i="1"/>
  <c r="R187" i="1"/>
  <c r="Y197" i="1"/>
  <c r="AI176" i="1"/>
  <c r="T196" i="1"/>
  <c r="R193" i="1"/>
  <c r="T178" i="1"/>
  <c r="S187" i="1"/>
  <c r="V194" i="1"/>
  <c r="AA197" i="1"/>
  <c r="AE195" i="1"/>
  <c r="AC185" i="1"/>
  <c r="AG178" i="1"/>
  <c r="T200" i="1"/>
  <c r="V201" i="1"/>
  <c r="AW200" i="1"/>
  <c r="AW192" i="1"/>
  <c r="AW184" i="1"/>
  <c r="AW176" i="1"/>
  <c r="AU196" i="1"/>
  <c r="AU188" i="1"/>
  <c r="AU180" i="1"/>
  <c r="AV199" i="1"/>
  <c r="AV183" i="1"/>
  <c r="AT196" i="1"/>
  <c r="AT180" i="1"/>
  <c r="AR193" i="1"/>
  <c r="AR177" i="1"/>
  <c r="AP187" i="1"/>
  <c r="M189" i="1"/>
  <c r="BN190" i="1"/>
  <c r="B179" i="1"/>
  <c r="AX190" i="1"/>
  <c r="BB187" i="1"/>
  <c r="BA194" i="1"/>
  <c r="BD192" i="1"/>
  <c r="AY191" i="1"/>
  <c r="BE177" i="1"/>
  <c r="AZ176" i="1"/>
  <c r="BC174" i="1"/>
  <c r="BB179" i="1"/>
  <c r="BD181" i="1"/>
  <c r="BB184" i="1"/>
  <c r="AY190" i="1"/>
  <c r="AY174" i="1"/>
  <c r="AH195" i="1"/>
  <c r="AK198" i="1"/>
  <c r="AK189" i="1"/>
  <c r="AK181" i="1"/>
  <c r="AN194" i="1"/>
  <c r="AN186" i="1"/>
  <c r="AA198" i="1"/>
  <c r="AD194" i="1"/>
  <c r="AG196" i="1"/>
  <c r="AG188" i="1"/>
  <c r="AG180" i="1"/>
  <c r="AJ194" i="1"/>
  <c r="AJ189" i="1"/>
  <c r="AJ184" i="1"/>
  <c r="AA196" i="1"/>
  <c r="AH183" i="1"/>
  <c r="AL193" i="1"/>
  <c r="AO191" i="1"/>
  <c r="AO181" i="1"/>
  <c r="AB193" i="1"/>
  <c r="AB181" i="1"/>
  <c r="AH182" i="1"/>
  <c r="AN175" i="1"/>
  <c r="AM187" i="1"/>
  <c r="AM178" i="1"/>
  <c r="Y201" i="1"/>
  <c r="Y188" i="1"/>
  <c r="AL192" i="1"/>
  <c r="AO192" i="1"/>
  <c r="AO180" i="1"/>
  <c r="AB192" i="1"/>
  <c r="AB182" i="1"/>
  <c r="Z181" i="1"/>
  <c r="AF175" i="1"/>
  <c r="AM188" i="1"/>
  <c r="AE178" i="1"/>
  <c r="Y200" i="1"/>
  <c r="Y189" i="1"/>
  <c r="Y177" i="1"/>
  <c r="AL189" i="1"/>
  <c r="AL179" i="1"/>
  <c r="X201" i="1"/>
  <c r="X190" i="1"/>
  <c r="S200" i="1"/>
  <c r="V179" i="1"/>
  <c r="AK176" i="1"/>
  <c r="W184" i="1"/>
  <c r="V195" i="1"/>
  <c r="Z194" i="1"/>
  <c r="AC194" i="1"/>
  <c r="AC182" i="1"/>
  <c r="AF193" i="1"/>
  <c r="AF183" i="1"/>
  <c r="Z183" i="1"/>
  <c r="AB176" i="1"/>
  <c r="AE190" i="1"/>
  <c r="AA179" i="1"/>
  <c r="AA174" i="1"/>
  <c r="U191" i="1"/>
  <c r="U179" i="1"/>
  <c r="AI191" i="1"/>
  <c r="AD181" i="1"/>
  <c r="AF184" i="1"/>
  <c r="AM191" i="1"/>
  <c r="U192" i="1"/>
  <c r="U174" i="1"/>
  <c r="AD180" i="1"/>
  <c r="AH174" i="1"/>
  <c r="X191" i="1"/>
  <c r="S201" i="1"/>
  <c r="V181" i="1"/>
  <c r="AK178" i="1"/>
  <c r="Z198" i="1"/>
  <c r="AF196" i="1"/>
  <c r="AJ177" i="1"/>
  <c r="AI175" i="1"/>
  <c r="U180" i="1"/>
  <c r="AD186" i="1"/>
  <c r="AH176" i="1"/>
  <c r="X195" i="1"/>
  <c r="AA184" i="1"/>
  <c r="X186" i="1"/>
  <c r="AE196" i="1"/>
  <c r="R192" i="1"/>
  <c r="R176" i="1"/>
  <c r="R181" i="1"/>
  <c r="AG177" i="1"/>
  <c r="W188" i="1"/>
  <c r="X177" i="1"/>
  <c r="V199" i="1"/>
  <c r="S197" i="1"/>
  <c r="X197" i="1"/>
  <c r="AC189" i="1"/>
  <c r="AA195" i="1"/>
  <c r="AE185" i="1"/>
  <c r="Y186" i="1"/>
  <c r="AI194" i="1"/>
  <c r="Z179" i="1"/>
  <c r="T201" i="1"/>
  <c r="X189" i="1"/>
  <c r="S196" i="1"/>
  <c r="X178" i="1"/>
  <c r="AK174" i="1"/>
  <c r="W182" i="1"/>
  <c r="V193" i="1"/>
  <c r="AA189" i="1"/>
  <c r="W195" i="1"/>
  <c r="V182" i="1"/>
  <c r="AI186" i="1"/>
  <c r="R183" i="1"/>
  <c r="T197" i="1"/>
  <c r="Z191" i="1"/>
  <c r="Y176" i="1"/>
  <c r="AO177" i="1"/>
  <c r="W180" i="1"/>
  <c r="AA185" i="1"/>
  <c r="S181" i="1"/>
  <c r="T180" i="1"/>
  <c r="AC193" i="1"/>
  <c r="AI199" i="1"/>
  <c r="S199" i="1"/>
  <c r="R178" i="1"/>
  <c r="AG179" i="1"/>
  <c r="S179" i="1"/>
  <c r="T176" i="1"/>
  <c r="Z200" i="1"/>
  <c r="Y180" i="1"/>
  <c r="AA186" i="1"/>
  <c r="T181" i="1"/>
  <c r="AA187" i="1"/>
  <c r="X181" i="1"/>
  <c r="BE190" i="1"/>
  <c r="AZ187" i="1"/>
  <c r="BC185" i="1"/>
  <c r="BA174" i="1"/>
  <c r="AX194" i="1"/>
  <c r="BE200" i="1"/>
  <c r="AZ199" i="1"/>
  <c r="BC194" i="1"/>
  <c r="BA183" i="1"/>
  <c r="BD189" i="1"/>
  <c r="AX201" i="1"/>
  <c r="AY199" i="1"/>
  <c r="AY182" i="1"/>
  <c r="AH200" i="1"/>
  <c r="AH191" i="1"/>
  <c r="AK193" i="1"/>
  <c r="AK185" i="1"/>
  <c r="AN199" i="1"/>
  <c r="AN190" i="1"/>
  <c r="AN182" i="1"/>
  <c r="AD199" i="1"/>
  <c r="AG201" i="1"/>
  <c r="AG192" i="1"/>
  <c r="AG184" i="1"/>
  <c r="AJ198" i="1"/>
  <c r="AJ192" i="1"/>
  <c r="AJ186" i="1"/>
  <c r="AJ181" i="1"/>
  <c r="AH189" i="1"/>
  <c r="AL198" i="1"/>
  <c r="AO198" i="1"/>
  <c r="AO187" i="1"/>
  <c r="AB198" i="1"/>
  <c r="AB187" i="1"/>
  <c r="AH190" i="1"/>
  <c r="AN177" i="1"/>
  <c r="AM196" i="1"/>
  <c r="AM183" i="1"/>
  <c r="AM175" i="1"/>
  <c r="Y194" i="1"/>
  <c r="AL199" i="1"/>
  <c r="AO196" i="1"/>
  <c r="AO186" i="1"/>
  <c r="AB199" i="1"/>
  <c r="AB186" i="1"/>
  <c r="Z189" i="1"/>
  <c r="AF178" i="1"/>
  <c r="AM194" i="1"/>
  <c r="AM182" i="1"/>
  <c r="AE176" i="1"/>
  <c r="Y193" i="1"/>
  <c r="Y183" i="1"/>
  <c r="AI201" i="1"/>
  <c r="AL183" i="1"/>
  <c r="AL176" i="1"/>
  <c r="X196" i="1"/>
  <c r="AA182" i="1"/>
  <c r="V187" i="1"/>
  <c r="S174" i="1"/>
  <c r="R191" i="1"/>
  <c r="W176" i="1"/>
  <c r="Z201" i="1"/>
  <c r="AC199" i="1"/>
  <c r="AC188" i="1"/>
  <c r="AF200" i="1"/>
  <c r="AF187" i="1"/>
  <c r="AA191" i="1"/>
  <c r="AB179" i="1"/>
  <c r="AM198" i="1"/>
  <c r="AE184" i="1"/>
  <c r="AA177" i="1"/>
  <c r="U195" i="1"/>
  <c r="U185" i="1"/>
  <c r="U175" i="1"/>
  <c r="AD185" i="1"/>
  <c r="AC187" i="1"/>
  <c r="AJ179" i="1"/>
  <c r="AI177" i="1"/>
  <c r="U182" i="1"/>
  <c r="AD188" i="1"/>
  <c r="AD177" i="1"/>
  <c r="T198" i="1"/>
  <c r="AA188" i="1"/>
  <c r="S189" i="1"/>
  <c r="X174" i="1"/>
  <c r="R194" i="1"/>
  <c r="AC191" i="1"/>
  <c r="AF180" i="1"/>
  <c r="AE187" i="1"/>
  <c r="U188" i="1"/>
  <c r="AI198" i="1"/>
  <c r="AD179" i="1"/>
  <c r="Z174" i="1"/>
  <c r="T190" i="1"/>
  <c r="S198" i="1"/>
  <c r="S180" i="1"/>
  <c r="AK175" i="1"/>
  <c r="T183" i="1"/>
  <c r="V198" i="1"/>
  <c r="AE191" i="1"/>
  <c r="W196" i="1"/>
  <c r="S183" i="1"/>
  <c r="AI188" i="1"/>
  <c r="T184" i="1"/>
  <c r="AC197" i="1"/>
  <c r="Z195" i="1"/>
  <c r="AF194" i="1"/>
  <c r="AJ176" i="1"/>
  <c r="AI174" i="1"/>
  <c r="Y178" i="1"/>
  <c r="AL184" i="1"/>
  <c r="AD176" i="1"/>
  <c r="T195" i="1"/>
  <c r="AA180" i="1"/>
  <c r="S186" i="1"/>
  <c r="AE192" i="1"/>
  <c r="R190" i="1"/>
  <c r="T175" i="1"/>
  <c r="W179" i="1"/>
  <c r="AG176" i="1"/>
  <c r="X187" i="1"/>
  <c r="S177" i="1"/>
  <c r="V196" i="1"/>
  <c r="AG197" i="1"/>
  <c r="AN197" i="1"/>
  <c r="AJ174" i="1"/>
  <c r="AH175" i="1"/>
  <c r="AI185" i="1"/>
  <c r="V189" i="1"/>
  <c r="W193" i="1"/>
  <c r="AC179" i="1"/>
  <c r="AJ197" i="1"/>
  <c r="AE189" i="1"/>
  <c r="AD174" i="1"/>
  <c r="AK177" i="1"/>
  <c r="W183" i="1"/>
  <c r="W190" i="1"/>
  <c r="AC174" i="1"/>
  <c r="V197" i="1"/>
  <c r="AJ178" i="1"/>
  <c r="Z177" i="1"/>
  <c r="AE201" i="1"/>
  <c r="V191" i="1"/>
  <c r="W194" i="1"/>
  <c r="AI182" i="1"/>
  <c r="AI197" i="1"/>
  <c r="R184" i="1"/>
  <c r="U197" i="1"/>
  <c r="T177" i="1"/>
  <c r="AE181" i="1"/>
  <c r="W189" i="1"/>
  <c r="W198" i="1"/>
  <c r="AW194" i="1"/>
  <c r="AW186" i="1"/>
  <c r="AW178" i="1"/>
  <c r="AU198" i="1"/>
  <c r="AU190" i="1"/>
  <c r="AU182" i="1"/>
  <c r="AU174" i="1"/>
  <c r="AV187" i="1"/>
  <c r="AT200" i="1"/>
  <c r="AT184" i="1"/>
  <c r="AR197" i="1"/>
  <c r="AR181" i="1"/>
  <c r="AP193" i="1"/>
  <c r="AP175" i="1"/>
  <c r="F174" i="1"/>
  <c r="BL188" i="1"/>
  <c r="L175" i="1"/>
  <c r="N194" i="1"/>
  <c r="BQ197" i="1"/>
  <c r="M178" i="1"/>
  <c r="BO181" i="1"/>
  <c r="BG186" i="1"/>
  <c r="I185" i="1"/>
  <c r="H180" i="1"/>
  <c r="J187" i="1"/>
  <c r="BG179" i="1"/>
  <c r="Q189" i="1"/>
  <c r="F177" i="1"/>
  <c r="K182" i="1"/>
  <c r="BP200" i="1"/>
  <c r="E191" i="1"/>
  <c r="J186" i="1"/>
  <c r="O193" i="1"/>
  <c r="G189" i="1"/>
  <c r="BM200" i="1"/>
  <c r="H174" i="1"/>
  <c r="AI190" i="1"/>
  <c r="AS196" i="1"/>
  <c r="AS188" i="1"/>
  <c r="AS180" i="1"/>
  <c r="AQ200" i="1"/>
  <c r="AQ192" i="1"/>
  <c r="AQ184" i="1"/>
  <c r="AQ176" i="1"/>
  <c r="AV190" i="1"/>
  <c r="AV174" i="1"/>
  <c r="AT187" i="1"/>
  <c r="AR200" i="1"/>
  <c r="AR184" i="1"/>
  <c r="AP196" i="1"/>
  <c r="AP178" i="1"/>
  <c r="BK182" i="1"/>
  <c r="BM191" i="1"/>
  <c r="B177" i="1"/>
  <c r="BM192" i="1"/>
  <c r="M201" i="1"/>
  <c r="N181" i="1"/>
  <c r="K175" i="1"/>
  <c r="F200" i="1"/>
  <c r="M174" i="1"/>
  <c r="BL181" i="1"/>
  <c r="O180" i="1"/>
  <c r="K177" i="1"/>
  <c r="BN188" i="1"/>
  <c r="G181" i="1"/>
  <c r="J175" i="1"/>
  <c r="D200" i="1"/>
  <c r="E198" i="1"/>
  <c r="D174" i="1"/>
  <c r="BL184" i="1"/>
  <c r="F197" i="1"/>
  <c r="A185" i="1"/>
  <c r="BQ177" i="1"/>
  <c r="K179" i="1"/>
  <c r="AS199" i="1"/>
  <c r="AS191" i="1"/>
  <c r="AS183" i="1"/>
  <c r="AS175" i="1"/>
  <c r="AQ195" i="1"/>
  <c r="AQ187" i="1"/>
  <c r="AQ179" i="1"/>
  <c r="AV196" i="1"/>
  <c r="AV180" i="1"/>
  <c r="AT193" i="1"/>
  <c r="AT177" i="1"/>
  <c r="AR190" i="1"/>
  <c r="AR174" i="1"/>
  <c r="AP184" i="1"/>
  <c r="N193" i="1"/>
  <c r="O177" i="1"/>
  <c r="D183" i="1"/>
  <c r="K178" i="1"/>
  <c r="BQ180" i="1"/>
  <c r="BI174" i="1"/>
  <c r="BA184" i="1"/>
  <c r="BB185" i="1"/>
  <c r="AX180" i="1"/>
  <c r="AK196" i="1"/>
  <c r="AN185" i="1"/>
  <c r="AG187" i="1"/>
  <c r="AJ182" i="1"/>
  <c r="AO189" i="1"/>
  <c r="Z180" i="1"/>
  <c r="Y196" i="1"/>
  <c r="AB201" i="1"/>
  <c r="AF174" i="1"/>
  <c r="Y185" i="1"/>
  <c r="X199" i="1"/>
  <c r="R200" i="1"/>
  <c r="AC190" i="1"/>
  <c r="AH180" i="1"/>
  <c r="U200" i="1"/>
  <c r="AC195" i="1"/>
  <c r="AI193" i="1"/>
  <c r="S194" i="1"/>
  <c r="AF188" i="1"/>
  <c r="AD182" i="1"/>
  <c r="V183" i="1"/>
  <c r="W175" i="1"/>
  <c r="V190" i="1"/>
  <c r="Z182" i="1"/>
  <c r="AH177" i="1"/>
  <c r="V175" i="1"/>
  <c r="AA181" i="1"/>
  <c r="W177" i="1"/>
  <c r="S184" i="1"/>
  <c r="AO197" i="1"/>
  <c r="AC176" i="1"/>
  <c r="AF199" i="1"/>
  <c r="AG175" i="1"/>
  <c r="Y184" i="1"/>
  <c r="AL190" i="1"/>
  <c r="R199" i="1"/>
  <c r="AW198" i="1"/>
  <c r="AW182" i="1"/>
  <c r="AU194" i="1"/>
  <c r="AU178" i="1"/>
  <c r="AV179" i="1"/>
  <c r="AT176" i="1"/>
  <c r="AP201" i="1"/>
  <c r="I183" i="1"/>
  <c r="C179" i="1"/>
  <c r="BF196" i="1"/>
  <c r="BL174" i="1"/>
  <c r="P190" i="1"/>
  <c r="BI201" i="1"/>
  <c r="BN178" i="1"/>
  <c r="I187" i="1"/>
  <c r="J193" i="1"/>
  <c r="BL198" i="1"/>
  <c r="BI180" i="1"/>
  <c r="L191" i="1"/>
  <c r="BL175" i="1"/>
  <c r="BQ201" i="1"/>
  <c r="BG197" i="1"/>
  <c r="BP199" i="1"/>
  <c r="BQ181" i="1"/>
  <c r="AS198" i="1"/>
  <c r="AS186" i="1"/>
  <c r="AS176" i="1"/>
  <c r="AQ194" i="1"/>
  <c r="AQ182" i="1"/>
  <c r="AV198" i="1"/>
  <c r="AV178" i="1"/>
  <c r="AT183" i="1"/>
  <c r="AR192" i="1"/>
  <c r="AP200" i="1"/>
  <c r="AP174" i="1"/>
  <c r="B194" i="1"/>
  <c r="BQ193" i="1"/>
  <c r="N174" i="1"/>
  <c r="BF177" i="1"/>
  <c r="J195" i="1"/>
  <c r="BE201" i="1"/>
  <c r="BD182" i="1"/>
  <c r="BA193" i="1"/>
  <c r="AY188" i="1"/>
  <c r="AK188" i="1"/>
  <c r="AA193" i="1"/>
  <c r="AJ201" i="1"/>
  <c r="AA192" i="1"/>
  <c r="AO179" i="1"/>
  <c r="AM201" i="1"/>
  <c r="AL201" i="1"/>
  <c r="AB190" i="1"/>
  <c r="AM184" i="1"/>
  <c r="Y175" i="1"/>
  <c r="X188" i="1"/>
  <c r="T179" i="1"/>
  <c r="AC180" i="1"/>
  <c r="AB175" i="1"/>
  <c r="U187" i="1"/>
  <c r="Z190" i="1"/>
  <c r="AH178" i="1"/>
  <c r="S178" i="1"/>
  <c r="AM200" i="1"/>
  <c r="AD175" i="1"/>
  <c r="AI183" i="1"/>
  <c r="W201" i="1"/>
  <c r="Z197" i="1"/>
  <c r="AI178" i="1"/>
  <c r="X198" i="1"/>
  <c r="R196" i="1"/>
  <c r="W191" i="1"/>
  <c r="AH197" i="1"/>
  <c r="AE194" i="1"/>
  <c r="AF182" i="1"/>
  <c r="W199" i="1"/>
  <c r="AL186" i="1"/>
  <c r="V176" i="1"/>
  <c r="T188" i="1"/>
  <c r="S193" i="1"/>
  <c r="T182" i="1"/>
  <c r="AW196" i="1"/>
  <c r="AW180" i="1"/>
  <c r="AU192" i="1"/>
  <c r="AU176" i="1"/>
  <c r="AV175" i="1"/>
  <c r="AR201" i="1"/>
  <c r="AP197" i="1"/>
  <c r="BJ183" i="1"/>
  <c r="O183" i="1"/>
  <c r="L178" i="1"/>
  <c r="BM186" i="1"/>
  <c r="N177" i="1"/>
  <c r="H196" i="1"/>
  <c r="L186" i="1"/>
  <c r="BF192" i="1"/>
  <c r="BF193" i="1"/>
  <c r="I188" i="1"/>
  <c r="N178" i="1"/>
  <c r="I195" i="1"/>
  <c r="BJ181" i="1"/>
  <c r="M190" i="1"/>
  <c r="BH196" i="1"/>
  <c r="E183" i="1"/>
  <c r="AD178" i="1"/>
  <c r="AS194" i="1"/>
  <c r="AS184" i="1"/>
  <c r="AS174" i="1"/>
  <c r="AQ190" i="1"/>
  <c r="AQ180" i="1"/>
  <c r="AV194" i="1"/>
  <c r="AT199" i="1"/>
  <c r="AT179" i="1"/>
  <c r="AR188" i="1"/>
  <c r="AP191" i="1"/>
  <c r="E184" i="1"/>
  <c r="H178" i="1"/>
  <c r="I189" i="1"/>
  <c r="H177" i="1"/>
  <c r="BI185" i="1"/>
  <c r="E195" i="1"/>
  <c r="AZ200" i="1"/>
  <c r="AY179" i="1"/>
  <c r="BD195" i="1"/>
  <c r="BB197" i="1"/>
  <c r="AK180" i="1"/>
  <c r="AD193" i="1"/>
  <c r="AJ193" i="1"/>
  <c r="AH181" i="1"/>
  <c r="AB189" i="1"/>
  <c r="AM185" i="1"/>
  <c r="AO201" i="1"/>
  <c r="AA194" i="1"/>
  <c r="AE177" i="1"/>
  <c r="AL187" i="1"/>
  <c r="S191" i="1"/>
  <c r="W187" i="1"/>
  <c r="AF191" i="1"/>
  <c r="AE186" i="1"/>
  <c r="U177" i="1"/>
  <c r="AE183" i="1"/>
  <c r="X200" i="1"/>
  <c r="R201" i="1"/>
  <c r="U196" i="1"/>
  <c r="T193" i="1"/>
  <c r="W186" i="1"/>
  <c r="X185" i="1"/>
  <c r="W197" i="1"/>
  <c r="Y182" i="1"/>
  <c r="AE193" i="1"/>
  <c r="W178" i="1"/>
  <c r="X179" i="1"/>
  <c r="AF190" i="1"/>
  <c r="AG174" i="1"/>
  <c r="AH179" i="1"/>
  <c r="AE199" i="1"/>
  <c r="S188" i="1"/>
  <c r="W181" i="1"/>
  <c r="X183" i="1"/>
  <c r="V178" i="1"/>
  <c r="AF197" i="1"/>
  <c r="AW190" i="1"/>
  <c r="AW174" i="1"/>
  <c r="AU186" i="1"/>
  <c r="AV195" i="1"/>
  <c r="AT192" i="1"/>
  <c r="AR189" i="1"/>
  <c r="AP183" i="1"/>
  <c r="F182" i="1"/>
  <c r="BJ200" i="1"/>
  <c r="D181" i="1"/>
  <c r="D175" i="1"/>
  <c r="BI182" i="1"/>
  <c r="BG181" i="1"/>
  <c r="BO201" i="1"/>
  <c r="BI179" i="1"/>
  <c r="BJ182" i="1"/>
  <c r="J177" i="1"/>
  <c r="B185" i="1"/>
  <c r="A189" i="1"/>
  <c r="P180" i="1"/>
  <c r="M198" i="1"/>
  <c r="BF199" i="1"/>
  <c r="L179" i="1"/>
  <c r="BO198" i="1"/>
  <c r="AS192" i="1"/>
  <c r="AS182" i="1"/>
  <c r="AQ198" i="1"/>
  <c r="AQ188" i="1"/>
  <c r="AQ178" i="1"/>
  <c r="AV186" i="1"/>
  <c r="AT195" i="1"/>
  <c r="AT175" i="1"/>
  <c r="AR180" i="1"/>
  <c r="AP186" i="1"/>
  <c r="BJ178" i="1"/>
  <c r="BQ182" i="1"/>
  <c r="D180" i="1"/>
  <c r="D182" i="1"/>
  <c r="B176" i="1"/>
  <c r="Q186" i="1"/>
  <c r="P179" i="1"/>
  <c r="BM178" i="1"/>
  <c r="H179" i="1"/>
  <c r="O187" i="1"/>
  <c r="H182" i="1"/>
  <c r="O188" i="1"/>
  <c r="BH185" i="1"/>
  <c r="BI178" i="1"/>
  <c r="BQ198" i="1"/>
  <c r="BK197" i="1"/>
  <c r="BO175" i="1"/>
  <c r="V200" i="1"/>
  <c r="AS193" i="1"/>
  <c r="AS181" i="1"/>
  <c r="AQ199" i="1"/>
  <c r="AQ189" i="1"/>
  <c r="AQ177" i="1"/>
  <c r="AV188" i="1"/>
  <c r="AT197" i="1"/>
  <c r="AP190" i="1"/>
  <c r="AR182" i="1"/>
  <c r="AP188" i="1"/>
  <c r="BK180" i="1"/>
  <c r="BK187" i="1"/>
  <c r="P181" i="1"/>
  <c r="BJ174" i="1"/>
  <c r="BM183" i="1"/>
  <c r="B193" i="1"/>
  <c r="BF195" i="1"/>
  <c r="P177" i="1"/>
  <c r="B183" i="1"/>
  <c r="BP186" i="1"/>
  <c r="BI175" i="1"/>
  <c r="BF200" i="1"/>
  <c r="BH181" i="1"/>
  <c r="BO187" i="1"/>
  <c r="BN199" i="1"/>
  <c r="P201" i="1"/>
  <c r="BL177" i="1"/>
  <c r="B187" i="1"/>
  <c r="K197" i="1"/>
  <c r="M200" i="1"/>
  <c r="BG177" i="1"/>
  <c r="BM197" i="1"/>
  <c r="AW191" i="1"/>
  <c r="AU187" i="1"/>
  <c r="AT194" i="1"/>
  <c r="AP185" i="1"/>
  <c r="C189" i="1"/>
  <c r="P174" i="1"/>
  <c r="BF189" i="1"/>
  <c r="F181" i="1"/>
  <c r="BH179" i="1"/>
  <c r="O199" i="1"/>
  <c r="M193" i="1"/>
  <c r="BH192" i="1"/>
  <c r="BN189" i="1"/>
  <c r="I184" i="1"/>
  <c r="BO182" i="1"/>
  <c r="BI190" i="1"/>
  <c r="BP191" i="1"/>
  <c r="O184" i="1"/>
  <c r="BQ190" i="1"/>
  <c r="A191" i="1"/>
  <c r="BK201" i="1"/>
  <c r="A193" i="1"/>
  <c r="J194" i="1"/>
  <c r="B186" i="1"/>
  <c r="H181" i="1"/>
  <c r="BL199" i="1"/>
  <c r="BM198" i="1"/>
  <c r="J198" i="1"/>
  <c r="BO176" i="1"/>
  <c r="BJ192" i="1"/>
  <c r="C198" i="1"/>
  <c r="A192" i="1"/>
  <c r="O189" i="1"/>
  <c r="D190" i="1"/>
  <c r="F192" i="1"/>
  <c r="B190" i="1"/>
  <c r="C177" i="1"/>
  <c r="K198" i="1"/>
  <c r="B191" i="1"/>
  <c r="BF180" i="1"/>
  <c r="B198" i="1"/>
  <c r="C200" i="1"/>
  <c r="BL186" i="1"/>
  <c r="P195" i="1"/>
  <c r="G182" i="1"/>
  <c r="BK191" i="1"/>
  <c r="A190" i="1"/>
  <c r="G200" i="1"/>
  <c r="AW189" i="1"/>
  <c r="AU185" i="1"/>
  <c r="AT190" i="1"/>
  <c r="AP181" i="1"/>
  <c r="N200" i="1"/>
  <c r="N185" i="1"/>
  <c r="B181" i="1"/>
  <c r="BN193" i="1"/>
  <c r="A186" i="1"/>
  <c r="F175" i="1"/>
  <c r="J190" i="1"/>
  <c r="BM196" i="1"/>
  <c r="J174" i="1"/>
  <c r="BP176" i="1"/>
  <c r="J191" i="1"/>
  <c r="BJ201" i="1"/>
  <c r="E182" i="1"/>
  <c r="BM193" i="1"/>
  <c r="A200" i="1"/>
  <c r="BH191" i="1"/>
  <c r="C191" i="1"/>
  <c r="BH190" i="1"/>
  <c r="BJ194" i="1"/>
  <c r="BI195" i="1"/>
  <c r="BH177" i="1"/>
  <c r="O201" i="1"/>
  <c r="A201" i="1"/>
  <c r="I193" i="1"/>
  <c r="BJ184" i="1"/>
  <c r="BH180" i="1"/>
  <c r="BH199" i="1"/>
  <c r="BH201" i="1"/>
  <c r="BI200" i="1"/>
  <c r="Q201" i="1"/>
  <c r="BK178" i="1"/>
  <c r="BJ175" i="1"/>
  <c r="BL179" i="1"/>
  <c r="AW195" i="1"/>
  <c r="AU191" i="1"/>
  <c r="AP192" i="1"/>
  <c r="AP195" i="1"/>
  <c r="BF190" i="1"/>
  <c r="BQ178" i="1"/>
  <c r="Q187" i="1"/>
  <c r="P200" i="1"/>
  <c r="Q200" i="1"/>
  <c r="BP196" i="1"/>
  <c r="BI198" i="1"/>
  <c r="BH183" i="1"/>
  <c r="BI186" i="1"/>
  <c r="F198" i="1"/>
  <c r="C194" i="1"/>
  <c r="BF186" i="1"/>
  <c r="AW201" i="1"/>
  <c r="AU197" i="1"/>
  <c r="AV185" i="1"/>
  <c r="AR179" i="1"/>
  <c r="B188" i="1"/>
  <c r="E175" i="1"/>
  <c r="G185" i="1"/>
  <c r="BH182" i="1"/>
  <c r="A184" i="1"/>
  <c r="Q188" i="1"/>
  <c r="B192" i="1"/>
  <c r="BO197" i="1"/>
  <c r="E186" i="1"/>
  <c r="J184" i="1"/>
  <c r="F194" i="1"/>
  <c r="A183" i="1"/>
  <c r="BN184" i="1"/>
  <c r="Q195" i="1"/>
  <c r="BG190" i="1"/>
  <c r="D201" i="1"/>
  <c r="E200" i="1"/>
  <c r="A182" i="1"/>
  <c r="G178" i="1"/>
  <c r="BQ174" i="1"/>
  <c r="O198" i="1"/>
  <c r="A188" i="1"/>
  <c r="M197" i="1"/>
  <c r="BG188" i="1"/>
  <c r="BM185" i="1"/>
  <c r="Q175" i="1"/>
  <c r="G199" i="1"/>
  <c r="G201" i="1"/>
  <c r="BL200" i="1"/>
  <c r="BN191" i="1"/>
  <c r="N184" i="1"/>
  <c r="I179" i="1"/>
  <c r="BG194" i="1"/>
  <c r="L174" i="1"/>
  <c r="L200" i="1"/>
  <c r="K176" i="1"/>
  <c r="BK176" i="1"/>
  <c r="BH193" i="1"/>
  <c r="K180" i="1"/>
  <c r="BK189" i="1"/>
  <c r="BF182" i="1"/>
  <c r="P199" i="1"/>
  <c r="G186" i="1"/>
  <c r="BD179" i="1"/>
  <c r="AJ188" i="1"/>
  <c r="AO188" i="1"/>
  <c r="X176" i="1"/>
  <c r="AD189" i="1"/>
  <c r="U176" i="1"/>
  <c r="AC181" i="1"/>
  <c r="AC175" i="1"/>
  <c r="AL197" i="1"/>
  <c r="R175" i="1"/>
  <c r="AU184" i="1"/>
  <c r="AP179" i="1"/>
  <c r="BO184" i="1"/>
  <c r="O181" i="1"/>
  <c r="Q183" i="1"/>
  <c r="I176" i="1"/>
  <c r="AQ196" i="1"/>
  <c r="AT191" i="1"/>
  <c r="P176" i="1"/>
  <c r="BP182" i="1"/>
  <c r="I186" i="1"/>
  <c r="BN175" i="1"/>
  <c r="BG185" i="1"/>
  <c r="B174" i="1"/>
  <c r="L185" i="1"/>
  <c r="Q182" i="1"/>
  <c r="BL194" i="1"/>
  <c r="H198" i="1"/>
  <c r="N192" i="1"/>
  <c r="AS189" i="1"/>
  <c r="AS177" i="1"/>
  <c r="AQ191" i="1"/>
  <c r="AQ175" i="1"/>
  <c r="AV176" i="1"/>
  <c r="AT181" i="1"/>
  <c r="AR178" i="1"/>
  <c r="AP176" i="1"/>
  <c r="N182" i="1"/>
  <c r="I192" i="1"/>
  <c r="I200" i="1"/>
  <c r="BK177" i="1"/>
  <c r="A194" i="1"/>
  <c r="BK188" i="1"/>
  <c r="BN180" i="1"/>
  <c r="BP174" i="1"/>
  <c r="BH189" i="1"/>
  <c r="BI181" i="1"/>
  <c r="L192" i="1"/>
  <c r="E178" i="1"/>
  <c r="BK184" i="1"/>
  <c r="A176" i="1"/>
  <c r="E196" i="1"/>
  <c r="BN196" i="1"/>
  <c r="AW183" i="1"/>
  <c r="AV197" i="1"/>
  <c r="AR175" i="1"/>
  <c r="BQ75" i="1"/>
  <c r="D177" i="1"/>
  <c r="BQ189" i="1"/>
  <c r="BM184" i="1"/>
  <c r="K185" i="1"/>
  <c r="BN200" i="1"/>
  <c r="Q180" i="1"/>
  <c r="I191" i="1"/>
  <c r="H190" i="1"/>
  <c r="M191" i="1"/>
  <c r="E197" i="1"/>
  <c r="BO200" i="1"/>
  <c r="G193" i="1"/>
  <c r="BP187" i="1"/>
  <c r="C176" i="1"/>
  <c r="O179" i="1"/>
  <c r="C195" i="1"/>
  <c r="BF191" i="1"/>
  <c r="BN186" i="1"/>
  <c r="J181" i="1"/>
  <c r="C197" i="1"/>
  <c r="BJ195" i="1"/>
  <c r="N187" i="1"/>
  <c r="J182" i="1"/>
  <c r="J196" i="1"/>
  <c r="BG175" i="1"/>
  <c r="G177" i="1"/>
  <c r="M195" i="1"/>
  <c r="BI192" i="1"/>
  <c r="BM175" i="1"/>
  <c r="BQ191" i="1"/>
  <c r="Q198" i="1"/>
  <c r="M180" i="1"/>
  <c r="AW181" i="1"/>
  <c r="AV193" i="1"/>
  <c r="AP199" i="1"/>
  <c r="E185" i="1"/>
  <c r="BP179" i="1"/>
  <c r="P175" i="1"/>
  <c r="K193" i="1"/>
  <c r="B180" i="1"/>
  <c r="L196" i="1"/>
  <c r="BM180" i="1"/>
  <c r="BI197" i="1"/>
  <c r="M194" i="1"/>
  <c r="F178" i="1"/>
  <c r="P194" i="1"/>
  <c r="H201" i="1"/>
  <c r="J197" i="1"/>
  <c r="B189" i="1"/>
  <c r="BN182" i="1"/>
  <c r="I175" i="1"/>
  <c r="F199" i="1"/>
  <c r="BJ191" i="1"/>
  <c r="F176" i="1"/>
  <c r="BM179" i="1"/>
  <c r="BO196" i="1"/>
  <c r="E192" i="1"/>
  <c r="H186" i="1"/>
  <c r="M183" i="1"/>
  <c r="BG196" i="1"/>
  <c r="AW179" i="1"/>
  <c r="AV189" i="1"/>
  <c r="AP177" i="1"/>
  <c r="BH176" i="1"/>
  <c r="BP177" i="1"/>
  <c r="C193" i="1"/>
  <c r="BK183" i="1"/>
  <c r="F185" i="1"/>
  <c r="BO188" i="1"/>
  <c r="Q194" i="1"/>
  <c r="P197" i="1"/>
  <c r="AW185" i="1"/>
  <c r="AV201" i="1"/>
  <c r="AP189" i="1"/>
  <c r="M185" i="1"/>
  <c r="P187" i="1"/>
  <c r="N201" i="1"/>
  <c r="BK185" i="1"/>
  <c r="D186" i="1"/>
  <c r="P178" i="1"/>
  <c r="BO199" i="1"/>
  <c r="P191" i="1"/>
  <c r="BK186" i="1"/>
  <c r="L193" i="1"/>
  <c r="BQ186" i="1"/>
  <c r="BG191" i="1"/>
  <c r="BL178" i="1"/>
  <c r="A178" i="1"/>
  <c r="BN185" i="1"/>
  <c r="I174" i="1"/>
  <c r="AN193" i="1"/>
  <c r="AA200" i="1"/>
  <c r="S190" i="1"/>
  <c r="AT188" i="1"/>
  <c r="BQ175" i="1"/>
  <c r="AQ174" i="1"/>
  <c r="BJ185" i="1"/>
  <c r="E177" i="1"/>
  <c r="G187" i="1"/>
  <c r="AQ197" i="1"/>
  <c r="AT189" i="1"/>
  <c r="BL176" i="1"/>
  <c r="BG174" i="1"/>
  <c r="BK175" i="1"/>
  <c r="BJ189" i="1"/>
  <c r="N183" i="1"/>
  <c r="E188" i="1"/>
  <c r="AT178" i="1"/>
  <c r="BO177" i="1"/>
  <c r="K186" i="1"/>
  <c r="BH186" i="1"/>
  <c r="J199" i="1"/>
  <c r="P182" i="1"/>
  <c r="I190" i="1"/>
  <c r="BL201" i="1"/>
  <c r="BO180" i="1"/>
  <c r="BG193" i="1"/>
  <c r="N191" i="1"/>
  <c r="BG176" i="1"/>
  <c r="AT174" i="1"/>
  <c r="M186" i="1"/>
  <c r="BJ198" i="1"/>
  <c r="P183" i="1"/>
  <c r="P193" i="1"/>
  <c r="O182" i="1"/>
  <c r="P192" i="1"/>
  <c r="D191" i="1"/>
  <c r="BJ188" i="1"/>
  <c r="AU183" i="1"/>
  <c r="I178" i="1"/>
  <c r="BL197" i="1"/>
  <c r="BI183" i="1"/>
  <c r="AU189" i="1"/>
  <c r="C186" i="1"/>
  <c r="BJ186" i="1"/>
  <c r="G180" i="1"/>
  <c r="A197" i="1"/>
  <c r="I201" i="1"/>
  <c r="BQ200" i="1"/>
  <c r="BP181" i="1"/>
  <c r="N198" i="1"/>
  <c r="BH195" i="1"/>
  <c r="F195" i="1"/>
  <c r="BK193" i="1"/>
  <c r="AH194" i="1"/>
  <c r="AO200" i="1"/>
  <c r="AF179" i="1"/>
  <c r="Z192" i="1"/>
  <c r="U186" i="1"/>
  <c r="AO175" i="1"/>
  <c r="AL188" i="1"/>
  <c r="AL182" i="1"/>
  <c r="W174" i="1"/>
  <c r="Z187" i="1"/>
  <c r="AV191" i="1"/>
  <c r="M177" i="1"/>
  <c r="N186" i="1"/>
  <c r="C188" i="1"/>
  <c r="Q191" i="1"/>
  <c r="AS200" i="1"/>
  <c r="AQ186" i="1"/>
  <c r="AR196" i="1"/>
  <c r="C181" i="1"/>
  <c r="C178" i="1"/>
  <c r="N188" i="1"/>
  <c r="D189" i="1"/>
  <c r="E199" i="1"/>
  <c r="BO179" i="1"/>
  <c r="Q196" i="1"/>
  <c r="J179" i="1"/>
  <c r="BK190" i="1"/>
  <c r="BJ199" i="1"/>
  <c r="AS201" i="1"/>
  <c r="AS187" i="1"/>
  <c r="AQ201" i="1"/>
  <c r="AQ185" i="1"/>
  <c r="AV200" i="1"/>
  <c r="AT201" i="1"/>
  <c r="AR198" i="1"/>
  <c r="AP198" i="1"/>
  <c r="O185" i="1"/>
  <c r="BI189" i="1"/>
  <c r="BM174" i="1"/>
  <c r="BQ188" i="1"/>
  <c r="BN181" i="1"/>
  <c r="BQ183" i="1"/>
  <c r="P198" i="1"/>
  <c r="BJ177" i="1"/>
  <c r="BN176" i="1"/>
  <c r="BP178" i="1"/>
  <c r="O176" i="1"/>
  <c r="L201" i="1"/>
  <c r="BQ179" i="1"/>
  <c r="H194" i="1"/>
  <c r="B199" i="1"/>
  <c r="BG201" i="1"/>
  <c r="BF175" i="1"/>
  <c r="AW175" i="1"/>
  <c r="AV181" i="1"/>
  <c r="D179" i="1"/>
  <c r="G184" i="1"/>
  <c r="M176" i="1"/>
  <c r="M187" i="1"/>
  <c r="BF198" i="1"/>
  <c r="J176" i="1"/>
  <c r="BQ192" i="1"/>
  <c r="D176" i="1"/>
  <c r="J188" i="1"/>
  <c r="BJ197" i="1"/>
  <c r="Q197" i="1"/>
  <c r="BL190" i="1"/>
  <c r="BL193" i="1"/>
  <c r="N199" i="1"/>
  <c r="E193" i="1"/>
  <c r="N176" i="1"/>
  <c r="M182" i="1"/>
  <c r="J201" i="1"/>
  <c r="M199" i="1"/>
  <c r="J178" i="1"/>
  <c r="C174" i="1"/>
  <c r="A179" i="1"/>
  <c r="I194" i="1"/>
  <c r="L188" i="1"/>
  <c r="J183" i="1"/>
  <c r="O194" i="1"/>
  <c r="BG178" i="1"/>
  <c r="BN183" i="1"/>
  <c r="L198" i="1"/>
  <c r="I199" i="1"/>
  <c r="B197" i="1"/>
  <c r="P189" i="1"/>
  <c r="L194" i="1"/>
  <c r="BG200" i="1"/>
  <c r="AU201" i="1"/>
  <c r="AV177" i="1"/>
  <c r="K183" i="1"/>
  <c r="F186" i="1"/>
  <c r="BM190" i="1"/>
  <c r="I196" i="1"/>
  <c r="K192" i="1"/>
  <c r="BO174" i="1"/>
  <c r="K189" i="1"/>
  <c r="O174" i="1"/>
  <c r="BO186" i="1"/>
  <c r="BL191" i="1"/>
  <c r="B200" i="1"/>
  <c r="BQ194" i="1"/>
  <c r="K190" i="1"/>
  <c r="BM194" i="1"/>
  <c r="BP188" i="1"/>
  <c r="BQ185" i="1"/>
  <c r="G192" i="1"/>
  <c r="BI196" i="1"/>
  <c r="J200" i="1"/>
  <c r="F196" i="1"/>
  <c r="G194" i="1"/>
  <c r="D193" i="1"/>
  <c r="P196" i="1"/>
  <c r="K188" i="1"/>
  <c r="Q185" i="1"/>
  <c r="BK200" i="1"/>
  <c r="AU199" i="1"/>
  <c r="AT186" i="1"/>
  <c r="BO183" i="1"/>
  <c r="BM199" i="1"/>
  <c r="G176" i="1"/>
  <c r="B184" i="1"/>
  <c r="F193" i="1"/>
  <c r="BG192" i="1"/>
  <c r="BJ180" i="1"/>
  <c r="BH188" i="1"/>
  <c r="B201" i="1"/>
  <c r="J189" i="1"/>
  <c r="AW177" i="1"/>
  <c r="AT198" i="1"/>
  <c r="BH175" i="1"/>
  <c r="K181" i="1"/>
  <c r="BK181" i="1"/>
  <c r="G174" i="1"/>
  <c r="L182" i="1"/>
  <c r="E201" i="1"/>
  <c r="BI176" i="1"/>
  <c r="BP180" i="1"/>
  <c r="BH200" i="1"/>
  <c r="O196" i="1"/>
  <c r="F189" i="1"/>
  <c r="O190" i="1"/>
  <c r="K195" i="1"/>
  <c r="Q193" i="1"/>
  <c r="F188" i="1"/>
  <c r="BF181" i="1"/>
  <c r="G197" i="1"/>
  <c r="L183" i="1"/>
  <c r="BM189" i="1"/>
  <c r="H183" i="1"/>
  <c r="BG189" i="1"/>
  <c r="BN197" i="1"/>
  <c r="F190" i="1"/>
  <c r="BN174" i="1"/>
  <c r="BN177" i="1"/>
  <c r="BJ190" i="1"/>
  <c r="A199" i="1"/>
  <c r="G191" i="1"/>
  <c r="D199" i="1"/>
  <c r="K187" i="1"/>
  <c r="P185" i="1"/>
  <c r="K201" i="1"/>
  <c r="B178" i="1"/>
  <c r="AA199" i="1"/>
  <c r="T189" i="1"/>
  <c r="X175" i="1"/>
  <c r="AW188" i="1"/>
  <c r="Q174" i="1"/>
  <c r="AS190" i="1"/>
  <c r="L189" i="1"/>
  <c r="BF174" i="1"/>
  <c r="F184" i="1"/>
  <c r="D195" i="1"/>
  <c r="AS185" i="1"/>
  <c r="AV192" i="1"/>
  <c r="AP194" i="1"/>
  <c r="Q184" i="1"/>
  <c r="BP175" i="1"/>
  <c r="C182" i="1"/>
  <c r="BP192" i="1"/>
  <c r="BK192" i="1"/>
  <c r="AU195" i="1"/>
  <c r="M181" i="1"/>
  <c r="D185" i="1"/>
  <c r="F201" i="1"/>
  <c r="BK199" i="1"/>
  <c r="O192" i="1"/>
  <c r="BQ199" i="1"/>
  <c r="L184" i="1"/>
  <c r="H195" i="1"/>
  <c r="Q176" i="1"/>
  <c r="I198" i="1"/>
  <c r="L190" i="1"/>
  <c r="R197" i="1"/>
  <c r="BI187" i="1"/>
  <c r="BN201" i="1"/>
  <c r="D197" i="1"/>
  <c r="K191" i="1"/>
  <c r="BL195" i="1"/>
  <c r="E181" i="1"/>
  <c r="K184" i="1"/>
  <c r="BO195" i="1"/>
  <c r="BM182" i="1"/>
  <c r="AR199" i="1"/>
  <c r="Q177" i="1"/>
  <c r="A195" i="1"/>
  <c r="N190" i="1"/>
  <c r="AT182" i="1"/>
  <c r="H188" i="1"/>
  <c r="E190" i="1"/>
  <c r="B195" i="1"/>
  <c r="BP195" i="1"/>
  <c r="K174" i="1"/>
  <c r="N180" i="1"/>
  <c r="M196" i="1"/>
  <c r="BG198" i="1"/>
  <c r="G190" i="1"/>
  <c r="BJ193" i="1"/>
  <c r="AX188" i="1"/>
  <c r="AG195" i="1"/>
  <c r="AM177" i="1"/>
  <c r="AL177" i="1"/>
  <c r="AA178" i="1"/>
  <c r="AC200" i="1"/>
  <c r="S175" i="1"/>
  <c r="R185" i="1"/>
  <c r="X180" i="1"/>
  <c r="W185" i="1"/>
  <c r="AU200" i="1"/>
  <c r="AR185" i="1"/>
  <c r="BF184" i="1"/>
  <c r="G175" i="1"/>
  <c r="D192" i="1"/>
  <c r="BK194" i="1"/>
  <c r="AS178" i="1"/>
  <c r="AV182" i="1"/>
  <c r="AP182" i="1"/>
  <c r="BI193" i="1"/>
  <c r="G195" i="1"/>
  <c r="G179" i="1"/>
  <c r="L181" i="1"/>
  <c r="E194" i="1"/>
  <c r="F191" i="1"/>
  <c r="BM177" i="1"/>
  <c r="D187" i="1"/>
  <c r="BO189" i="1"/>
  <c r="BH178" i="1"/>
  <c r="AS195" i="1"/>
  <c r="AS179" i="1"/>
  <c r="AQ193" i="1"/>
  <c r="AQ181" i="1"/>
  <c r="AV184" i="1"/>
  <c r="AT185" i="1"/>
  <c r="AR186" i="1"/>
  <c r="AP180" i="1"/>
  <c r="I181" i="1"/>
  <c r="BN179" i="1"/>
  <c r="I197" i="1"/>
  <c r="BI199" i="1"/>
  <c r="P184" i="1"/>
  <c r="C183" i="1"/>
  <c r="E189" i="1"/>
  <c r="BQ176" i="1"/>
  <c r="BP190" i="1"/>
  <c r="F183" i="1"/>
  <c r="J192" i="1"/>
  <c r="O175" i="1"/>
  <c r="J180" i="1"/>
  <c r="Q192" i="1"/>
  <c r="H197" i="1"/>
  <c r="M179" i="1"/>
  <c r="AW199" i="1"/>
  <c r="AU179" i="1"/>
  <c r="AR191" i="1"/>
  <c r="E176" i="1"/>
  <c r="D196" i="1"/>
  <c r="Q181" i="1"/>
  <c r="BJ196" i="1"/>
  <c r="Q179" i="1"/>
  <c r="N189" i="1"/>
  <c r="BL189" i="1"/>
  <c r="C187" i="1"/>
  <c r="BF194" i="1"/>
  <c r="K196" i="1"/>
  <c r="D188" i="1"/>
  <c r="C201" i="1"/>
  <c r="BP197" i="1"/>
  <c r="BL192" i="1"/>
  <c r="BG184" i="1"/>
  <c r="BO185" i="1"/>
  <c r="H191" i="1"/>
  <c r="BH194" i="1"/>
  <c r="O186" i="1"/>
  <c r="I182" i="1"/>
  <c r="H193" i="1"/>
  <c r="C199" i="1"/>
  <c r="H185" i="1"/>
  <c r="BM195" i="1"/>
  <c r="BQ187" i="1"/>
  <c r="O178" i="1"/>
  <c r="BL180" i="1"/>
  <c r="BG195" i="1"/>
  <c r="O197" i="1"/>
  <c r="Q178" i="1"/>
  <c r="BJ187" i="1"/>
  <c r="BP189" i="1"/>
  <c r="N179" i="1"/>
  <c r="AW197" i="1"/>
  <c r="AU177" i="1"/>
  <c r="AR187" i="1"/>
  <c r="BN187" i="1"/>
  <c r="N175" i="1"/>
  <c r="BN195" i="1"/>
  <c r="BM201" i="1"/>
  <c r="E187" i="1"/>
  <c r="BP185" i="1"/>
  <c r="D178" i="1"/>
  <c r="BJ176" i="1"/>
  <c r="D194" i="1"/>
  <c r="H199" i="1"/>
  <c r="BP183" i="1"/>
  <c r="C196" i="1"/>
  <c r="BG199" i="1"/>
  <c r="BL185" i="1"/>
  <c r="Q199" i="1"/>
  <c r="BQ195" i="1"/>
  <c r="BO191" i="1"/>
  <c r="BH187" i="1"/>
  <c r="BK174" i="1"/>
  <c r="F179" i="1"/>
  <c r="BO193" i="1"/>
  <c r="A196" i="1"/>
  <c r="J185" i="1"/>
  <c r="F180" i="1"/>
  <c r="H175" i="1"/>
  <c r="AW187" i="1"/>
  <c r="AU175" i="1"/>
  <c r="AR183" i="1"/>
  <c r="BH174" i="1"/>
  <c r="BO178" i="1"/>
  <c r="BN194" i="1"/>
  <c r="C185" i="1"/>
  <c r="B182" i="1"/>
  <c r="A180" i="1"/>
  <c r="K199" i="1"/>
  <c r="L177" i="1"/>
  <c r="D184" i="1"/>
  <c r="AW193" i="1"/>
  <c r="AU181" i="1"/>
  <c r="AR195" i="1"/>
  <c r="BM188" i="1"/>
  <c r="BI177" i="1"/>
  <c r="BM187" i="1"/>
  <c r="BI194" i="1"/>
  <c r="BG182" i="1"/>
  <c r="N197" i="1"/>
  <c r="BK179" i="1"/>
  <c r="BL182" i="1"/>
  <c r="O195" i="1"/>
  <c r="BG180" i="1"/>
  <c r="N195" i="1"/>
  <c r="BO194" i="1"/>
  <c r="Q190" i="1"/>
  <c r="BH184" i="1"/>
  <c r="L180" i="1"/>
  <c r="BP201" i="1"/>
  <c r="M192" i="1"/>
  <c r="P186" i="1"/>
  <c r="L176" i="1"/>
  <c r="A175" i="1"/>
  <c r="L197" i="1"/>
  <c r="H192" i="1"/>
  <c r="C184" i="1"/>
  <c r="BG183" i="1"/>
  <c r="K200" i="1"/>
  <c r="BF179" i="1"/>
  <c r="H189" i="1"/>
  <c r="BL187" i="1"/>
  <c r="D198" i="1"/>
  <c r="C190" i="1"/>
  <c r="E180" i="1"/>
  <c r="A177" i="1"/>
  <c r="G196" i="1"/>
  <c r="BI188" i="1"/>
  <c r="BO192" i="1"/>
  <c r="BF187" i="1"/>
  <c r="H184" i="1"/>
  <c r="BK195" i="1"/>
  <c r="BP194" i="1"/>
  <c r="BF183" i="1"/>
  <c r="BL196" i="1"/>
  <c r="C180" i="1"/>
  <c r="L195" i="1"/>
  <c r="L187" i="1"/>
  <c r="A198" i="1"/>
  <c r="BK198" i="1"/>
  <c r="H187" i="1"/>
  <c r="O191" i="1"/>
  <c r="BP198" i="1"/>
  <c r="N196" i="1"/>
  <c r="BC195" i="1"/>
  <c r="Y198" i="1"/>
  <c r="AI184" i="1"/>
  <c r="AE197" i="1"/>
  <c r="C175" i="1"/>
  <c r="BP193" i="1"/>
  <c r="AR176" i="1"/>
  <c r="BP184" i="1"/>
  <c r="BL183" i="1"/>
  <c r="BN198" i="1"/>
  <c r="AS197" i="1"/>
  <c r="AQ183" i="1"/>
  <c r="AR194" i="1"/>
  <c r="BI184" i="1"/>
  <c r="BF176" i="1"/>
  <c r="H176" i="1"/>
  <c r="P188" i="1"/>
  <c r="A187" i="1"/>
  <c r="V177" i="1"/>
  <c r="E174" i="1"/>
  <c r="BF197" i="1"/>
  <c r="I177" i="1"/>
  <c r="BF188" i="1"/>
  <c r="BQ196" i="1"/>
  <c r="K194" i="1"/>
  <c r="BJ179" i="1"/>
  <c r="BH198" i="1"/>
  <c r="BK196" i="1"/>
  <c r="L199" i="1"/>
  <c r="C192" i="1"/>
  <c r="AU193" i="1"/>
  <c r="M175" i="1"/>
  <c r="A181" i="1"/>
  <c r="E179" i="1"/>
  <c r="G188" i="1"/>
  <c r="H200" i="1"/>
  <c r="BH197" i="1"/>
  <c r="M184" i="1"/>
  <c r="B196" i="1"/>
  <c r="O200" i="1"/>
  <c r="I180" i="1"/>
  <c r="F187" i="1"/>
  <c r="BG187" i="1"/>
  <c r="G198" i="1"/>
  <c r="BM176" i="1"/>
  <c r="BN192" i="1"/>
  <c r="M188" i="1"/>
  <c r="G183" i="1"/>
  <c r="BF201" i="1"/>
  <c r="BF178" i="1"/>
  <c r="BF185" i="1"/>
  <c r="BO190" i="1"/>
  <c r="BI191" i="1"/>
  <c r="B175" i="1"/>
  <c r="BQ184" i="1"/>
  <c r="BM181" i="1"/>
  <c r="A149" i="1"/>
  <c r="A174" i="1"/>
  <c r="A148" i="1" l="1"/>
  <c r="BH148" i="1" s="1"/>
  <c r="BH75" i="1" s="1"/>
  <c r="A147" i="1"/>
  <c r="C12" i="1" s="1"/>
  <c r="B148" i="1" l="1"/>
  <c r="B75" i="1" s="1"/>
  <c r="Q148" i="1"/>
  <c r="Q75" i="1" s="1"/>
  <c r="AP148" i="1"/>
  <c r="AP75" i="1" s="1"/>
  <c r="AG148" i="1"/>
  <c r="AG75" i="1" s="1"/>
  <c r="Z148" i="1"/>
  <c r="Z75" i="1" s="1"/>
  <c r="O148" i="1"/>
  <c r="O75" i="1" s="1"/>
  <c r="BN148" i="1"/>
  <c r="BN75" i="1" s="1"/>
  <c r="AE148" i="1"/>
  <c r="AE75" i="1" s="1"/>
  <c r="BF148" i="1"/>
  <c r="BF75" i="1" s="1"/>
  <c r="AU148" i="1"/>
  <c r="AU75" i="1" s="1"/>
  <c r="AB148" i="1"/>
  <c r="AB75" i="1" s="1"/>
  <c r="AW148" i="1"/>
  <c r="AW75" i="1" s="1"/>
  <c r="V148" i="1"/>
  <c r="V75" i="1" s="1"/>
  <c r="AR148" i="1"/>
  <c r="AR75" i="1" s="1"/>
  <c r="M148" i="1"/>
  <c r="M75" i="1" s="1"/>
  <c r="BM148" i="1"/>
  <c r="BM75" i="1" s="1"/>
  <c r="BK148" i="1"/>
  <c r="BK75" i="1" s="1"/>
  <c r="L148" i="1"/>
  <c r="L75" i="1" s="1"/>
  <c r="F148" i="1"/>
  <c r="F75" i="1" s="1"/>
  <c r="E148" i="1"/>
  <c r="E75" i="1" s="1"/>
  <c r="U148" i="1"/>
  <c r="U75" i="1" s="1"/>
  <c r="AK148" i="1"/>
  <c r="AK75" i="1" s="1"/>
  <c r="BA148" i="1"/>
  <c r="BA75" i="1" s="1"/>
  <c r="C148" i="1"/>
  <c r="C75" i="1" s="1"/>
  <c r="S148" i="1"/>
  <c r="S75" i="1" s="1"/>
  <c r="AI148" i="1"/>
  <c r="AI75" i="1" s="1"/>
  <c r="AY148" i="1"/>
  <c r="AY75" i="1" s="1"/>
  <c r="BO148" i="1"/>
  <c r="BO75" i="1" s="1"/>
  <c r="AD148" i="1"/>
  <c r="AD75" i="1" s="1"/>
  <c r="AT148" i="1"/>
  <c r="AT75" i="1" s="1"/>
  <c r="BJ148" i="1"/>
  <c r="BJ75" i="1" s="1"/>
  <c r="P148" i="1"/>
  <c r="P75" i="1" s="1"/>
  <c r="AF148" i="1"/>
  <c r="AF75" i="1" s="1"/>
  <c r="AV148" i="1"/>
  <c r="AV75" i="1" s="1"/>
  <c r="BL148" i="1"/>
  <c r="BL75" i="1" s="1"/>
  <c r="B147" i="1"/>
  <c r="B74" i="1" s="1"/>
  <c r="N148" i="1"/>
  <c r="N75" i="1" s="1"/>
  <c r="I148" i="1"/>
  <c r="I75" i="1" s="1"/>
  <c r="Y148" i="1"/>
  <c r="Y75" i="1" s="1"/>
  <c r="AO148" i="1"/>
  <c r="AO75" i="1" s="1"/>
  <c r="BE148" i="1"/>
  <c r="BE75" i="1" s="1"/>
  <c r="G148" i="1"/>
  <c r="G75" i="1" s="1"/>
  <c r="W148" i="1"/>
  <c r="W75" i="1" s="1"/>
  <c r="AM148" i="1"/>
  <c r="AM75" i="1" s="1"/>
  <c r="BC148" i="1"/>
  <c r="BC75" i="1" s="1"/>
  <c r="J148" i="1"/>
  <c r="J75" i="1" s="1"/>
  <c r="AH148" i="1"/>
  <c r="AH75" i="1" s="1"/>
  <c r="AX148" i="1"/>
  <c r="AX75" i="1" s="1"/>
  <c r="D148" i="1"/>
  <c r="D75" i="1" s="1"/>
  <c r="T148" i="1"/>
  <c r="T75" i="1" s="1"/>
  <c r="AJ148" i="1"/>
  <c r="AJ75" i="1" s="1"/>
  <c r="AZ148" i="1"/>
  <c r="AZ75" i="1" s="1"/>
  <c r="BP148" i="1"/>
  <c r="BP75" i="1" s="1"/>
  <c r="AC148" i="1"/>
  <c r="AC75" i="1" s="1"/>
  <c r="AS148" i="1"/>
  <c r="AS75" i="1" s="1"/>
  <c r="BI148" i="1"/>
  <c r="BI75" i="1" s="1"/>
  <c r="K148" i="1"/>
  <c r="K75" i="1" s="1"/>
  <c r="AA148" i="1"/>
  <c r="AA75" i="1" s="1"/>
  <c r="AQ148" i="1"/>
  <c r="AQ75" i="1" s="1"/>
  <c r="BG148" i="1"/>
  <c r="BG75" i="1" s="1"/>
  <c r="R148" i="1"/>
  <c r="R75" i="1" s="1"/>
  <c r="AL148" i="1"/>
  <c r="AL75" i="1" s="1"/>
  <c r="BB148" i="1"/>
  <c r="BB75" i="1" s="1"/>
  <c r="H148" i="1"/>
  <c r="H75" i="1" s="1"/>
  <c r="X148" i="1"/>
  <c r="X75" i="1" s="1"/>
  <c r="AN148" i="1"/>
  <c r="AN75" i="1" s="1"/>
  <c r="BD148" i="1"/>
  <c r="BD75" i="1" s="1"/>
  <c r="C13" i="1"/>
  <c r="BN147" i="1"/>
  <c r="BN74" i="1" s="1"/>
  <c r="BJ147" i="1"/>
  <c r="BJ74" i="1" s="1"/>
  <c r="BF147" i="1"/>
  <c r="BF74" i="1" s="1"/>
  <c r="BB147" i="1"/>
  <c r="BB74" i="1" s="1"/>
  <c r="AX147" i="1"/>
  <c r="AX74" i="1" s="1"/>
  <c r="AT147" i="1"/>
  <c r="AT74" i="1" s="1"/>
  <c r="AP147" i="1"/>
  <c r="AP74" i="1" s="1"/>
  <c r="AL147" i="1"/>
  <c r="AL74" i="1" s="1"/>
  <c r="AH147" i="1"/>
  <c r="AH74" i="1" s="1"/>
  <c r="AD147" i="1"/>
  <c r="AD74" i="1" s="1"/>
  <c r="Z147" i="1"/>
  <c r="Z74" i="1" s="1"/>
  <c r="V147" i="1"/>
  <c r="V74" i="1" s="1"/>
  <c r="R147" i="1"/>
  <c r="R74" i="1" s="1"/>
  <c r="N147" i="1"/>
  <c r="N74" i="1" s="1"/>
  <c r="J147" i="1"/>
  <c r="J74" i="1" s="1"/>
  <c r="F147" i="1"/>
  <c r="F74" i="1" s="1"/>
  <c r="BP147" i="1"/>
  <c r="BP74" i="1" s="1"/>
  <c r="BH147" i="1"/>
  <c r="BH74" i="1" s="1"/>
  <c r="AZ147" i="1"/>
  <c r="AZ74" i="1" s="1"/>
  <c r="AR147" i="1"/>
  <c r="AR74" i="1" s="1"/>
  <c r="AJ147" i="1"/>
  <c r="AJ74" i="1" s="1"/>
  <c r="AB147" i="1"/>
  <c r="AB74" i="1" s="1"/>
  <c r="T147" i="1"/>
  <c r="T74" i="1" s="1"/>
  <c r="L147" i="1"/>
  <c r="L74" i="1" s="1"/>
  <c r="D147" i="1"/>
  <c r="D74" i="1" s="1"/>
  <c r="BM147" i="1"/>
  <c r="BM74" i="1" s="1"/>
  <c r="BI147" i="1"/>
  <c r="BI74" i="1" s="1"/>
  <c r="BE147" i="1"/>
  <c r="BE74" i="1" s="1"/>
  <c r="BA147" i="1"/>
  <c r="BA74" i="1" s="1"/>
  <c r="AW147" i="1"/>
  <c r="AW74" i="1" s="1"/>
  <c r="AS147" i="1"/>
  <c r="AS74" i="1" s="1"/>
  <c r="AO147" i="1"/>
  <c r="AO74" i="1" s="1"/>
  <c r="AK147" i="1"/>
  <c r="AK74" i="1" s="1"/>
  <c r="AG147" i="1"/>
  <c r="AG74" i="1" s="1"/>
  <c r="AC147" i="1"/>
  <c r="AC74" i="1" s="1"/>
  <c r="Y147" i="1"/>
  <c r="Y74" i="1" s="1"/>
  <c r="U147" i="1"/>
  <c r="U74" i="1" s="1"/>
  <c r="Q147" i="1"/>
  <c r="Q74" i="1" s="1"/>
  <c r="M147" i="1"/>
  <c r="M74" i="1" s="1"/>
  <c r="I147" i="1"/>
  <c r="I74" i="1" s="1"/>
  <c r="E147" i="1"/>
  <c r="E74" i="1" s="1"/>
  <c r="BO147" i="1"/>
  <c r="BO74" i="1" s="1"/>
  <c r="BK147" i="1"/>
  <c r="BK74" i="1" s="1"/>
  <c r="BG147" i="1"/>
  <c r="BG74" i="1" s="1"/>
  <c r="BC147" i="1"/>
  <c r="BC74" i="1" s="1"/>
  <c r="AY147" i="1"/>
  <c r="AY74" i="1" s="1"/>
  <c r="AU147" i="1"/>
  <c r="AU74" i="1" s="1"/>
  <c r="AQ147" i="1"/>
  <c r="AQ74" i="1" s="1"/>
  <c r="AM147" i="1"/>
  <c r="AM74" i="1" s="1"/>
  <c r="AI147" i="1"/>
  <c r="AI74" i="1" s="1"/>
  <c r="AE147" i="1"/>
  <c r="AE74" i="1" s="1"/>
  <c r="AA147" i="1"/>
  <c r="AA74" i="1" s="1"/>
  <c r="W147" i="1"/>
  <c r="W74" i="1" s="1"/>
  <c r="S147" i="1"/>
  <c r="S74" i="1" s="1"/>
  <c r="O147" i="1"/>
  <c r="O74" i="1" s="1"/>
  <c r="K147" i="1"/>
  <c r="K74" i="1" s="1"/>
  <c r="G147" i="1"/>
  <c r="G74" i="1" s="1"/>
  <c r="C147" i="1"/>
  <c r="C74" i="1" s="1"/>
  <c r="BL147" i="1"/>
  <c r="BL74" i="1" s="1"/>
  <c r="BD147" i="1"/>
  <c r="BD74" i="1" s="1"/>
  <c r="AV147" i="1"/>
  <c r="AV74" i="1" s="1"/>
  <c r="AN147" i="1"/>
  <c r="AN74" i="1" s="1"/>
  <c r="AF147" i="1"/>
  <c r="AF74" i="1" s="1"/>
  <c r="X147" i="1"/>
  <c r="X74" i="1" s="1"/>
  <c r="P147" i="1"/>
  <c r="P74" i="1" s="1"/>
  <c r="H147" i="1"/>
  <c r="H74" i="1" s="1"/>
</calcChain>
</file>

<file path=xl/sharedStrings.xml><?xml version="1.0" encoding="utf-8"?>
<sst xmlns="http://schemas.openxmlformats.org/spreadsheetml/2006/main" count="142" uniqueCount="55">
  <si>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</si>
  <si>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</si>
  <si>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</si>
  <si>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</si>
  <si>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</si>
  <si>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</si>
  <si>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</si>
  <si>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</si>
  <si>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</si>
  <si>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</si>
  <si>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</si>
  <si>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</si>
  <si>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</si>
  <si>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</si>
  <si>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</si>
  <si>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</si>
  <si>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</si>
  <si>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</si>
  <si>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</si>
  <si>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From  (South) to (West)</t>
    <phoneticPr fontId="18" type="noConversion"/>
  </si>
  <si>
    <t>From  (South) to (North)</t>
    <phoneticPr fontId="18" type="noConversion"/>
  </si>
  <si>
    <t>From  (South) to (East)</t>
    <phoneticPr fontId="18" type="noConversion"/>
  </si>
  <si>
    <t>From  (South) to (South)</t>
    <phoneticPr fontId="18" type="noConversion"/>
  </si>
  <si>
    <t>From  (East) to (South)</t>
    <phoneticPr fontId="18" type="noConversion"/>
  </si>
  <si>
    <t>From  (East) to (West)</t>
    <phoneticPr fontId="18" type="noConversion"/>
  </si>
  <si>
    <t>From  (East) to (North)</t>
    <phoneticPr fontId="18" type="noConversion"/>
  </si>
  <si>
    <t>From  (East) to (East)</t>
    <phoneticPr fontId="18" type="noConversion"/>
  </si>
  <si>
    <t>From  (North) to (South)</t>
    <phoneticPr fontId="18" type="noConversion"/>
  </si>
  <si>
    <t>From  (North) to (East)</t>
    <phoneticPr fontId="18" type="noConversion"/>
  </si>
  <si>
    <t>From  (North) to (West)</t>
    <phoneticPr fontId="18" type="noConversion"/>
  </si>
  <si>
    <t>From  (North) to (North)</t>
    <phoneticPr fontId="18" type="noConversion"/>
  </si>
  <si>
    <t>From  (West) to (North)</t>
    <phoneticPr fontId="18" type="noConversion"/>
  </si>
  <si>
    <t>From  (West) to (East)</t>
    <phoneticPr fontId="18" type="noConversion"/>
  </si>
  <si>
    <t>From  (West) to (South)</t>
    <phoneticPr fontId="18" type="noConversion"/>
  </si>
  <si>
    <t>From  (West) to (West)</t>
    <phoneticPr fontId="18" type="noConversion"/>
  </si>
  <si>
    <t>S to W</t>
    <phoneticPr fontId="18" type="noConversion"/>
  </si>
  <si>
    <t>S to E</t>
    <phoneticPr fontId="18" type="noConversion"/>
  </si>
  <si>
    <t>S to N</t>
    <phoneticPr fontId="18" type="noConversion"/>
  </si>
  <si>
    <t>S to S</t>
    <phoneticPr fontId="18" type="noConversion"/>
  </si>
  <si>
    <t>E to S</t>
    <phoneticPr fontId="18" type="noConversion"/>
  </si>
  <si>
    <t>E to W</t>
    <phoneticPr fontId="18" type="noConversion"/>
  </si>
  <si>
    <t>E to N</t>
    <phoneticPr fontId="18" type="noConversion"/>
  </si>
  <si>
    <t>E to E</t>
    <phoneticPr fontId="18" type="noConversion"/>
  </si>
  <si>
    <t>N to E</t>
    <phoneticPr fontId="18" type="noConversion"/>
  </si>
  <si>
    <t>N to S</t>
    <phoneticPr fontId="18" type="noConversion"/>
  </si>
  <si>
    <t>N to W</t>
    <phoneticPr fontId="18" type="noConversion"/>
  </si>
  <si>
    <t>N to N</t>
    <phoneticPr fontId="18" type="noConversion"/>
  </si>
  <si>
    <t>W to N</t>
    <phoneticPr fontId="18" type="noConversion"/>
  </si>
  <si>
    <t>W to E</t>
    <phoneticPr fontId="18" type="noConversion"/>
  </si>
  <si>
    <t xml:space="preserve">W to S </t>
    <phoneticPr fontId="18" type="noConversion"/>
  </si>
  <si>
    <t>W to W</t>
    <phoneticPr fontId="18" type="noConversion"/>
  </si>
  <si>
    <t>Shaw Road, Wooloowin</t>
    <phoneticPr fontId="18" type="noConversion"/>
  </si>
  <si>
    <t>M054</t>
  </si>
  <si>
    <t>Lat/Lon:</t>
  </si>
  <si>
    <t>-27.403978; 153.047723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</si>
</sst>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18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18" xfId="0" applyBorder="1" applyAlignment="1">
      <alignment horizontal="left"/>
    </xf>
    <xf numFmtId="0" fontId="0" fillId="0" borderId="18" xfId="0" applyFill="1" applyBorder="1" applyAlignment="1">
      <alignment horizontal="left"/>
    </xf>
    <xf numFmtId="3" fontId="11" fillId="2" borderId="42" xfId="0" applyNumberFormat="1" applyFont="1" applyFill="1" applyBorder="1" applyAlignment="1">
      <alignment horizontal="center"/>
    </xf>
    <xf numFmtId="3" fontId="11" fillId="2" borderId="34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945642</xdr:colOff>
      <xdr:row>10</xdr:row>
      <xdr:rowOff>231321</xdr:rowOff>
    </xdr:from>
    <xdr:to>
      <xdr:col>12</xdr:col>
      <xdr:colOff>714431</xdr:colOff>
      <xdr:row>13</xdr:row>
      <xdr:rowOff>121103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8535" y="262617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04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69" width="12.7109375" customWidth="1"/>
  </cols>
  <sheetData>
    <row r="1" spans="1:69" s="1" customFormat="1" ht="20.25" customHeight="1"/>
    <row r="2" spans="1:69" s="1" customFormat="1" ht="12.75"/>
    <row r="3" spans="1:69" s="1" customFormat="1" ht="20.25">
      <c r="B3" s="2" t="s">
        <v>18</v>
      </c>
      <c r="C3" s="3"/>
      <c r="J3" s="2"/>
      <c r="K3" s="3"/>
      <c r="R3" s="2"/>
      <c r="S3" s="3"/>
      <c r="Z3" s="2"/>
      <c r="AA3" s="3"/>
      <c r="AH3" s="2"/>
      <c r="AI3" s="3"/>
      <c r="AP3" s="2"/>
      <c r="AQ3" s="3"/>
      <c r="AX3" s="2"/>
      <c r="AY3" s="3"/>
      <c r="BF3" s="2"/>
      <c r="BG3" s="3"/>
    </row>
    <row r="4" spans="1:69" s="1" customFormat="1" ht="12.75"/>
    <row r="5" spans="1:69" s="1" customFormat="1" ht="20.25">
      <c r="B5" s="5" t="s">
        <v>0</v>
      </c>
      <c r="C5" s="3" t="s">
        <v>52</v>
      </c>
      <c r="J5" s="4"/>
      <c r="K5" s="3"/>
      <c r="R5" s="4"/>
      <c r="S5" s="3"/>
      <c r="Z5" s="4"/>
      <c r="AA5" s="3"/>
      <c r="AH5" s="4"/>
      <c r="AI5" s="3"/>
      <c r="AP5" s="4"/>
      <c r="AQ5" s="3"/>
      <c r="AX5" s="4"/>
      <c r="AY5" s="3"/>
      <c r="BF5" s="4"/>
      <c r="BG5" s="3"/>
    </row>
    <row r="6" spans="1:69" s="1" customFormat="1" ht="20.25">
      <c r="B6" s="5" t="s">
        <v>1</v>
      </c>
      <c r="C6" s="3" t="s">
        <v>51</v>
      </c>
      <c r="J6" s="5"/>
      <c r="K6" s="3"/>
      <c r="R6" s="5"/>
      <c r="S6" s="3"/>
      <c r="Z6" s="5"/>
      <c r="AA6" s="3"/>
      <c r="AH6" s="5"/>
      <c r="AI6" s="3"/>
      <c r="AP6" s="5"/>
      <c r="AQ6" s="3"/>
      <c r="AX6" s="5"/>
      <c r="AY6" s="3"/>
      <c r="BF6" s="5"/>
      <c r="BG6" s="3"/>
    </row>
    <row r="7" spans="1:69" s="1" customFormat="1" ht="20.25">
      <c r="B7" s="5" t="s">
        <v>53</v>
      </c>
      <c r="C7" s="3" t="s">
        <v>54</v>
      </c>
      <c r="J7" s="5"/>
      <c r="K7" s="3"/>
      <c r="R7" s="5"/>
      <c r="S7" s="3"/>
      <c r="Z7" s="5"/>
      <c r="AA7" s="3"/>
      <c r="AH7" s="5"/>
      <c r="AI7" s="3"/>
      <c r="AP7" s="5"/>
      <c r="AQ7" s="3"/>
      <c r="AX7" s="5"/>
      <c r="AY7" s="3"/>
      <c r="BF7" s="5"/>
      <c r="BG7" s="3"/>
    </row>
    <row r="8" spans="1:69" s="1" customFormat="1" ht="20.25">
      <c r="B8" s="5" t="s">
        <v>2</v>
      </c>
      <c r="C8" s="3" t="s">
        <v>3</v>
      </c>
      <c r="J8" s="5"/>
      <c r="K8" s="3"/>
      <c r="R8" s="5"/>
      <c r="S8" s="3"/>
      <c r="Z8" s="5"/>
      <c r="AA8" s="3"/>
      <c r="AH8" s="5"/>
      <c r="AI8" s="3"/>
      <c r="AP8" s="5"/>
      <c r="AQ8" s="3"/>
      <c r="AX8" s="5"/>
      <c r="AY8" s="3"/>
      <c r="BF8" s="5"/>
      <c r="BG8" s="3"/>
    </row>
    <row r="9" spans="1:69" s="1" customFormat="1" ht="20.25">
      <c r="B9" s="6" t="s">
        <v>4</v>
      </c>
      <c r="C9" s="112">
        <v>42652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  <c r="R9" s="6"/>
      <c r="S9" s="112"/>
      <c r="T9" s="112"/>
      <c r="U9" s="112"/>
      <c r="V9" s="112"/>
      <c r="W9" s="112"/>
      <c r="X9" s="112"/>
      <c r="Z9" s="6"/>
      <c r="AA9" s="112"/>
      <c r="AB9" s="112"/>
      <c r="AC9" s="112"/>
      <c r="AD9" s="112"/>
      <c r="AE9" s="112"/>
      <c r="AF9" s="112"/>
      <c r="AH9" s="6"/>
      <c r="AI9" s="112"/>
      <c r="AJ9" s="112"/>
      <c r="AK9" s="112"/>
      <c r="AL9" s="112"/>
      <c r="AM9" s="112"/>
      <c r="AN9" s="112"/>
      <c r="AP9" s="6"/>
      <c r="AQ9" s="112"/>
      <c r="AR9" s="112"/>
      <c r="AS9" s="112"/>
      <c r="AT9" s="112"/>
      <c r="AU9" s="112"/>
      <c r="AV9" s="112"/>
      <c r="AX9" s="6"/>
      <c r="AY9" s="112"/>
      <c r="AZ9" s="112"/>
      <c r="BA9" s="112"/>
      <c r="BB9" s="112"/>
      <c r="BC9" s="112"/>
      <c r="BD9" s="112"/>
      <c r="BF9" s="6"/>
      <c r="BG9" s="112"/>
      <c r="BH9" s="112"/>
      <c r="BI9" s="112"/>
      <c r="BJ9" s="112"/>
      <c r="BK9" s="112"/>
      <c r="BL9" s="112"/>
    </row>
    <row r="10" spans="1:69" s="1" customFormat="1" ht="20.25">
      <c r="B10" s="6"/>
      <c r="C10" s="7"/>
      <c r="D10" s="8"/>
      <c r="J10" s="6"/>
      <c r="K10" s="7"/>
      <c r="L10" s="8"/>
      <c r="R10" s="6"/>
      <c r="S10" s="7"/>
      <c r="T10" s="8"/>
      <c r="Z10" s="6"/>
      <c r="AA10" s="7"/>
      <c r="AB10" s="8"/>
      <c r="AH10" s="6"/>
      <c r="AI10" s="7"/>
      <c r="AJ10" s="8"/>
      <c r="AP10" s="6"/>
      <c r="AQ10" s="7"/>
      <c r="AR10" s="8"/>
      <c r="AX10" s="6"/>
      <c r="AY10" s="7"/>
      <c r="AZ10" s="8"/>
      <c r="BF10" s="6"/>
      <c r="BG10" s="7"/>
      <c r="BH10" s="8"/>
    </row>
    <row r="11" spans="1:69" s="1" customFormat="1" ht="20.25">
      <c r="B11" s="6"/>
      <c r="C11" s="7"/>
      <c r="J11" s="6"/>
      <c r="K11" s="7"/>
      <c r="R11" s="6"/>
      <c r="S11" s="7"/>
      <c r="Z11" s="6"/>
      <c r="AA11" s="7"/>
      <c r="AH11" s="6"/>
      <c r="AI11" s="7"/>
      <c r="AP11" s="6"/>
      <c r="AQ11" s="7"/>
      <c r="AX11" s="6"/>
      <c r="AY11" s="7"/>
      <c r="BF11" s="6"/>
      <c r="BG11" s="7"/>
    </row>
    <row r="12" spans="1:69" s="1" customFormat="1" ht="20.25" customHeight="1">
      <c r="A12" s="9"/>
      <c r="B12" s="10" t="s">
        <v>5</v>
      </c>
      <c r="C12" s="11" t="str">
        <f>TEXT(SUM(A147-0.04166667),"h:mm AM/PM") &amp; " to " &amp; TEXT(A147,"h:mm AM/PM")</f>
        <v>7:30 AM to 8:30 AM</v>
      </c>
      <c r="E12" s="11"/>
      <c r="I12" s="12"/>
      <c r="J12" s="10"/>
      <c r="K12" s="11"/>
      <c r="M12" s="11"/>
      <c r="Q12" s="12"/>
      <c r="R12" s="10"/>
      <c r="S12" s="11"/>
      <c r="U12" s="11"/>
      <c r="Y12" s="12"/>
      <c r="Z12" s="10"/>
      <c r="AA12" s="11"/>
      <c r="AC12" s="11"/>
      <c r="AG12" s="12"/>
      <c r="AH12" s="10"/>
      <c r="AI12" s="11"/>
      <c r="AK12" s="11"/>
      <c r="AO12" s="12"/>
      <c r="AP12" s="10"/>
      <c r="AQ12" s="11"/>
      <c r="AS12" s="11"/>
      <c r="AW12" s="12"/>
      <c r="AX12" s="10"/>
      <c r="AY12" s="11"/>
      <c r="BA12" s="11"/>
      <c r="BE12" s="12"/>
      <c r="BF12" s="10"/>
      <c r="BG12" s="11"/>
      <c r="BI12" s="11"/>
      <c r="BM12" s="12"/>
      <c r="BQ12" s="12"/>
    </row>
    <row r="13" spans="1:69" s="1" customFormat="1" ht="18" customHeight="1">
      <c r="A13" s="9"/>
      <c r="B13" s="10" t="s">
        <v>6</v>
      </c>
      <c r="C13" s="11" t="str">
        <f>TEXT(SUM(A148-0.04166667),"h:mm AM/PM") &amp; " to " &amp; TEXT(A148,"h:mm AM/PM")</f>
        <v>3:30 PM to 4:30 PM</v>
      </c>
      <c r="E13" s="11"/>
      <c r="I13" s="12"/>
      <c r="J13" s="10"/>
      <c r="K13" s="11"/>
      <c r="M13" s="11"/>
      <c r="Q13" s="12"/>
      <c r="R13" s="10"/>
      <c r="S13" s="11"/>
      <c r="U13" s="11"/>
      <c r="Y13" s="12"/>
      <c r="Z13" s="10"/>
      <c r="AA13" s="11"/>
      <c r="AC13" s="11"/>
      <c r="AG13" s="12"/>
      <c r="AH13" s="10"/>
      <c r="AI13" s="11"/>
      <c r="AK13" s="11"/>
      <c r="AO13" s="12"/>
      <c r="AP13" s="10"/>
      <c r="AQ13" s="11"/>
      <c r="AS13" s="11"/>
      <c r="AW13" s="12"/>
      <c r="AX13" s="10"/>
      <c r="AY13" s="11"/>
      <c r="BA13" s="11"/>
      <c r="BE13" s="12"/>
      <c r="BF13" s="10"/>
      <c r="BG13" s="11"/>
      <c r="BI13" s="11"/>
      <c r="BM13" s="12"/>
      <c r="BQ13" s="12"/>
    </row>
    <row r="14" spans="1:69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  <c r="R14" s="14"/>
      <c r="S14" s="14"/>
      <c r="T14" s="14"/>
      <c r="U14" s="14"/>
      <c r="Z14" s="14"/>
      <c r="AA14" s="14"/>
      <c r="AB14" s="14"/>
      <c r="AC14" s="14"/>
      <c r="AH14" s="14"/>
      <c r="AI14" s="14"/>
      <c r="AJ14" s="14"/>
      <c r="AK14" s="14"/>
      <c r="AP14" s="14"/>
      <c r="AQ14" s="14"/>
      <c r="AR14" s="14"/>
      <c r="AS14" s="14"/>
      <c r="AX14" s="14"/>
      <c r="AY14" s="14"/>
      <c r="AZ14" s="14"/>
      <c r="BA14" s="14"/>
      <c r="BF14" s="14"/>
      <c r="BG14" s="14"/>
      <c r="BH14" s="14"/>
      <c r="BI14" s="14"/>
    </row>
    <row r="15" spans="1:69" ht="42.75" customHeight="1" thickBot="1">
      <c r="A15" s="15"/>
      <c r="B15" s="113" t="s">
        <v>19</v>
      </c>
      <c r="C15" s="114"/>
      <c r="D15" s="114"/>
      <c r="E15" s="114"/>
      <c r="F15" s="113" t="s">
        <v>20</v>
      </c>
      <c r="G15" s="114"/>
      <c r="H15" s="114"/>
      <c r="I15" s="114"/>
      <c r="J15" s="113" t="s">
        <v>21</v>
      </c>
      <c r="K15" s="114"/>
      <c r="L15" s="114"/>
      <c r="M15" s="114"/>
      <c r="N15" s="113" t="s">
        <v>22</v>
      </c>
      <c r="O15" s="114"/>
      <c r="P15" s="114"/>
      <c r="Q15" s="114"/>
      <c r="R15" s="113" t="s">
        <v>23</v>
      </c>
      <c r="S15" s="114"/>
      <c r="T15" s="114"/>
      <c r="U15" s="114"/>
      <c r="V15" s="113" t="s">
        <v>24</v>
      </c>
      <c r="W15" s="114"/>
      <c r="X15" s="114"/>
      <c r="Y15" s="114"/>
      <c r="Z15" s="113" t="s">
        <v>25</v>
      </c>
      <c r="AA15" s="114"/>
      <c r="AB15" s="114"/>
      <c r="AC15" s="114"/>
      <c r="AD15" s="113" t="s">
        <v>26</v>
      </c>
      <c r="AE15" s="114"/>
      <c r="AF15" s="114"/>
      <c r="AG15" s="114"/>
      <c r="AH15" s="113" t="s">
        <v>28</v>
      </c>
      <c r="AI15" s="114"/>
      <c r="AJ15" s="114"/>
      <c r="AK15" s="114"/>
      <c r="AL15" s="113" t="s">
        <v>27</v>
      </c>
      <c r="AM15" s="114"/>
      <c r="AN15" s="114"/>
      <c r="AO15" s="114"/>
      <c r="AP15" s="113" t="s">
        <v>29</v>
      </c>
      <c r="AQ15" s="114"/>
      <c r="AR15" s="114"/>
      <c r="AS15" s="114"/>
      <c r="AT15" s="113" t="s">
        <v>30</v>
      </c>
      <c r="AU15" s="114"/>
      <c r="AV15" s="114"/>
      <c r="AW15" s="114"/>
      <c r="AX15" s="113" t="s">
        <v>31</v>
      </c>
      <c r="AY15" s="114"/>
      <c r="AZ15" s="114"/>
      <c r="BA15" s="114"/>
      <c r="BB15" s="113" t="s">
        <v>32</v>
      </c>
      <c r="BC15" s="114"/>
      <c r="BD15" s="114"/>
      <c r="BE15" s="114"/>
      <c r="BF15" s="113" t="s">
        <v>33</v>
      </c>
      <c r="BG15" s="114"/>
      <c r="BH15" s="114"/>
      <c r="BI15" s="114"/>
      <c r="BJ15" s="113" t="s">
        <v>34</v>
      </c>
      <c r="BK15" s="114"/>
      <c r="BL15" s="114"/>
      <c r="BM15" s="114"/>
      <c r="BN15" s="113" t="s">
        <v>7</v>
      </c>
      <c r="BO15" s="114"/>
      <c r="BP15" s="114"/>
      <c r="BQ15" s="118"/>
    </row>
    <row r="16" spans="1:69" s="23" customFormat="1" ht="84" customHeight="1" thickBot="1">
      <c r="A16" s="17" t="s">
        <v>8</v>
      </c>
      <c r="B16" s="18" t="s">
        <v>9</v>
      </c>
      <c r="C16" s="19" t="s">
        <v>10</v>
      </c>
      <c r="D16" s="19" t="s">
        <v>11</v>
      </c>
      <c r="E16" s="20" t="s">
        <v>7</v>
      </c>
      <c r="F16" s="21" t="s">
        <v>9</v>
      </c>
      <c r="G16" s="19" t="s">
        <v>10</v>
      </c>
      <c r="H16" s="19" t="s">
        <v>11</v>
      </c>
      <c r="I16" s="22" t="s">
        <v>7</v>
      </c>
      <c r="J16" s="18" t="s">
        <v>9</v>
      </c>
      <c r="K16" s="19" t="s">
        <v>10</v>
      </c>
      <c r="L16" s="19" t="s">
        <v>11</v>
      </c>
      <c r="M16" s="20" t="s">
        <v>7</v>
      </c>
      <c r="N16" s="21" t="s">
        <v>9</v>
      </c>
      <c r="O16" s="19" t="s">
        <v>10</v>
      </c>
      <c r="P16" s="19" t="s">
        <v>11</v>
      </c>
      <c r="Q16" s="22" t="s">
        <v>7</v>
      </c>
      <c r="R16" s="18" t="s">
        <v>9</v>
      </c>
      <c r="S16" s="19" t="s">
        <v>10</v>
      </c>
      <c r="T16" s="19" t="s">
        <v>11</v>
      </c>
      <c r="U16" s="20" t="s">
        <v>7</v>
      </c>
      <c r="V16" s="21" t="s">
        <v>9</v>
      </c>
      <c r="W16" s="19" t="s">
        <v>10</v>
      </c>
      <c r="X16" s="19" t="s">
        <v>11</v>
      </c>
      <c r="Y16" s="22" t="s">
        <v>7</v>
      </c>
      <c r="Z16" s="18" t="s">
        <v>9</v>
      </c>
      <c r="AA16" s="19" t="s">
        <v>10</v>
      </c>
      <c r="AB16" s="19" t="s">
        <v>11</v>
      </c>
      <c r="AC16" s="20" t="s">
        <v>7</v>
      </c>
      <c r="AD16" s="21" t="s">
        <v>9</v>
      </c>
      <c r="AE16" s="19" t="s">
        <v>10</v>
      </c>
      <c r="AF16" s="19" t="s">
        <v>11</v>
      </c>
      <c r="AG16" s="22" t="s">
        <v>7</v>
      </c>
      <c r="AH16" s="18" t="s">
        <v>9</v>
      </c>
      <c r="AI16" s="19" t="s">
        <v>10</v>
      </c>
      <c r="AJ16" s="19" t="s">
        <v>11</v>
      </c>
      <c r="AK16" s="20" t="s">
        <v>7</v>
      </c>
      <c r="AL16" s="21" t="s">
        <v>9</v>
      </c>
      <c r="AM16" s="19" t="s">
        <v>10</v>
      </c>
      <c r="AN16" s="19" t="s">
        <v>11</v>
      </c>
      <c r="AO16" s="22" t="s">
        <v>7</v>
      </c>
      <c r="AP16" s="18" t="s">
        <v>9</v>
      </c>
      <c r="AQ16" s="19" t="s">
        <v>10</v>
      </c>
      <c r="AR16" s="19" t="s">
        <v>11</v>
      </c>
      <c r="AS16" s="20" t="s">
        <v>7</v>
      </c>
      <c r="AT16" s="21" t="s">
        <v>9</v>
      </c>
      <c r="AU16" s="19" t="s">
        <v>10</v>
      </c>
      <c r="AV16" s="19" t="s">
        <v>11</v>
      </c>
      <c r="AW16" s="22" t="s">
        <v>7</v>
      </c>
      <c r="AX16" s="18" t="s">
        <v>9</v>
      </c>
      <c r="AY16" s="19" t="s">
        <v>10</v>
      </c>
      <c r="AZ16" s="19" t="s">
        <v>11</v>
      </c>
      <c r="BA16" s="20" t="s">
        <v>7</v>
      </c>
      <c r="BB16" s="21" t="s">
        <v>9</v>
      </c>
      <c r="BC16" s="19" t="s">
        <v>10</v>
      </c>
      <c r="BD16" s="19" t="s">
        <v>11</v>
      </c>
      <c r="BE16" s="22" t="s">
        <v>7</v>
      </c>
      <c r="BF16" s="18" t="s">
        <v>9</v>
      </c>
      <c r="BG16" s="19" t="s">
        <v>10</v>
      </c>
      <c r="BH16" s="19" t="s">
        <v>11</v>
      </c>
      <c r="BI16" s="20" t="s">
        <v>7</v>
      </c>
      <c r="BJ16" s="21" t="s">
        <v>9</v>
      </c>
      <c r="BK16" s="19" t="s">
        <v>10</v>
      </c>
      <c r="BL16" s="19" t="s">
        <v>11</v>
      </c>
      <c r="BM16" s="22" t="s">
        <v>7</v>
      </c>
      <c r="BN16" s="21" t="s">
        <v>9</v>
      </c>
      <c r="BO16" s="19" t="s">
        <v>10</v>
      </c>
      <c r="BP16" s="19" t="s">
        <v>11</v>
      </c>
      <c r="BQ16" s="22" t="s">
        <v>7</v>
      </c>
    </row>
    <row r="17" spans="1:69" s="30" customFormat="1" ht="20.100000000000001" customHeight="1">
      <c r="A17" s="24">
        <v>0.21875</v>
      </c>
      <c r="B17" s="25">
        <v>0</v>
      </c>
      <c r="C17" s="26">
        <v>0</v>
      </c>
      <c r="D17" s="26">
        <v>0</v>
      </c>
      <c r="E17" s="27">
        <f t="shared" ref="E17:E72" si="0">SUM(B17:D17)</f>
        <v>0</v>
      </c>
      <c r="F17" s="28">
        <v>0</v>
      </c>
      <c r="G17" s="26">
        <v>1</v>
      </c>
      <c r="H17" s="26">
        <v>0</v>
      </c>
      <c r="I17" s="110">
        <f t="shared" ref="I17:I72" si="1">SUM(F17:H17)</f>
        <v>1</v>
      </c>
      <c r="J17" s="25">
        <v>3</v>
      </c>
      <c r="K17" s="26">
        <v>0</v>
      </c>
      <c r="L17" s="26">
        <v>0</v>
      </c>
      <c r="M17" s="110">
        <f t="shared" ref="M17:M72" si="2">SUM(J17:L17)</f>
        <v>3</v>
      </c>
      <c r="N17" s="25">
        <v>0</v>
      </c>
      <c r="O17" s="26">
        <v>0</v>
      </c>
      <c r="P17" s="26">
        <v>0</v>
      </c>
      <c r="Q17" s="110">
        <f t="shared" ref="Q17:Q72" si="3">SUM(N17:P17)</f>
        <v>0</v>
      </c>
      <c r="R17" s="25">
        <v>0</v>
      </c>
      <c r="S17" s="26">
        <v>0</v>
      </c>
      <c r="T17" s="26">
        <v>0</v>
      </c>
      <c r="U17" s="27">
        <f t="shared" ref="U17:U72" si="4">SUM(R17:T17)</f>
        <v>0</v>
      </c>
      <c r="V17" s="28">
        <v>0</v>
      </c>
      <c r="W17" s="26">
        <v>0</v>
      </c>
      <c r="X17" s="26">
        <v>0</v>
      </c>
      <c r="Y17" s="110">
        <f t="shared" ref="Y17:Y72" si="5">SUM(V17:X17)</f>
        <v>0</v>
      </c>
      <c r="Z17" s="25">
        <v>0</v>
      </c>
      <c r="AA17" s="26">
        <v>0</v>
      </c>
      <c r="AB17" s="26">
        <v>0</v>
      </c>
      <c r="AC17" s="110">
        <f t="shared" ref="AC17:AC72" si="6">SUM(Z17:AB17)</f>
        <v>0</v>
      </c>
      <c r="AD17" s="25">
        <v>0</v>
      </c>
      <c r="AE17" s="26">
        <v>0</v>
      </c>
      <c r="AF17" s="26">
        <v>0</v>
      </c>
      <c r="AG17" s="110">
        <f t="shared" ref="AG17:AG72" si="7">SUM(AD17:AF17)</f>
        <v>0</v>
      </c>
      <c r="AH17" s="25">
        <v>0</v>
      </c>
      <c r="AI17" s="26">
        <v>0</v>
      </c>
      <c r="AJ17" s="26">
        <v>0</v>
      </c>
      <c r="AK17" s="27">
        <f t="shared" ref="AK17:AK72" si="8">SUM(AH17:AJ17)</f>
        <v>0</v>
      </c>
      <c r="AL17" s="28">
        <v>0</v>
      </c>
      <c r="AM17" s="26">
        <v>0</v>
      </c>
      <c r="AN17" s="26">
        <v>0</v>
      </c>
      <c r="AO17" s="110">
        <f t="shared" ref="AO17:AO72" si="9">SUM(AL17:AN17)</f>
        <v>0</v>
      </c>
      <c r="AP17" s="25">
        <v>0</v>
      </c>
      <c r="AQ17" s="26">
        <v>0</v>
      </c>
      <c r="AR17" s="26">
        <v>0</v>
      </c>
      <c r="AS17" s="110">
        <f t="shared" ref="AS17:AS72" si="10">SUM(AP17:AR17)</f>
        <v>0</v>
      </c>
      <c r="AT17" s="25">
        <v>0</v>
      </c>
      <c r="AU17" s="26">
        <v>0</v>
      </c>
      <c r="AV17" s="26">
        <v>0</v>
      </c>
      <c r="AW17" s="110">
        <f t="shared" ref="AW17:AW72" si="11">SUM(AT17:AV17)</f>
        <v>0</v>
      </c>
      <c r="AX17" s="25">
        <v>0</v>
      </c>
      <c r="AY17" s="26">
        <v>0</v>
      </c>
      <c r="AZ17" s="26">
        <v>0</v>
      </c>
      <c r="BA17" s="110">
        <f t="shared" ref="BA17:BA72" si="12">SUM(AX17:AZ17)</f>
        <v>0</v>
      </c>
      <c r="BB17" s="25">
        <v>5</v>
      </c>
      <c r="BC17" s="26">
        <v>0</v>
      </c>
      <c r="BD17" s="26">
        <v>0</v>
      </c>
      <c r="BE17" s="110">
        <f t="shared" ref="BE17:BE72" si="13">SUM(BB17:BD17)</f>
        <v>5</v>
      </c>
      <c r="BF17" s="25">
        <v>0</v>
      </c>
      <c r="BG17" s="26">
        <v>0</v>
      </c>
      <c r="BH17" s="26">
        <v>0</v>
      </c>
      <c r="BI17" s="110">
        <f t="shared" ref="BI17:BI72" si="14">SUM(BF17:BH17)</f>
        <v>0</v>
      </c>
      <c r="BJ17" s="28">
        <v>0</v>
      </c>
      <c r="BK17" s="26">
        <v>0</v>
      </c>
      <c r="BL17" s="26">
        <v>0</v>
      </c>
      <c r="BM17" s="110">
        <f t="shared" ref="BM17:BM72" si="15">SUM(BJ17:BL17)</f>
        <v>0</v>
      </c>
      <c r="BN17" s="28">
        <f>B17+F17+J17+N17+BF17+BJ17+R17+V17+Z17+AD17+AH17+AL17+AP17+AT17+AX17+BB17</f>
        <v>8</v>
      </c>
      <c r="BO17" s="26">
        <f t="shared" ref="BO17:BO72" si="16">C17+G17+K17+O17+BG17+BK17+S17+W17+AA17+AE17+AI17+AM17+AQ17+AU17+AY17+BC17</f>
        <v>1</v>
      </c>
      <c r="BP17" s="26">
        <f t="shared" ref="BP17:BP72" si="17">D17+H17+L17+P17+BH17+BL17+T17+X17+AB17+AF17+AJ17+AN17+AR17+AV17+AZ17+BD17</f>
        <v>0</v>
      </c>
      <c r="BQ17" s="29">
        <f t="shared" ref="BQ17:BQ72" si="18">SUM(BN17:BP17)</f>
        <v>9</v>
      </c>
    </row>
    <row r="18" spans="1:69" s="30" customFormat="1" ht="20.100000000000001" customHeight="1">
      <c r="A18" s="31">
        <v>0.22916666666666666</v>
      </c>
      <c r="B18" s="32">
        <v>0</v>
      </c>
      <c r="C18" s="33">
        <v>0</v>
      </c>
      <c r="D18" s="33">
        <v>0</v>
      </c>
      <c r="E18" s="34">
        <f t="shared" si="0"/>
        <v>0</v>
      </c>
      <c r="F18" s="35">
        <v>0</v>
      </c>
      <c r="G18" s="33">
        <v>0</v>
      </c>
      <c r="H18" s="33">
        <v>0</v>
      </c>
      <c r="I18" s="36">
        <f t="shared" si="1"/>
        <v>0</v>
      </c>
      <c r="J18" s="32">
        <v>0</v>
      </c>
      <c r="K18" s="33">
        <v>1</v>
      </c>
      <c r="L18" s="33">
        <v>0</v>
      </c>
      <c r="M18" s="36">
        <f t="shared" si="2"/>
        <v>1</v>
      </c>
      <c r="N18" s="32">
        <v>0</v>
      </c>
      <c r="O18" s="33">
        <v>0</v>
      </c>
      <c r="P18" s="33">
        <v>0</v>
      </c>
      <c r="Q18" s="36">
        <f t="shared" si="3"/>
        <v>0</v>
      </c>
      <c r="R18" s="32">
        <v>0</v>
      </c>
      <c r="S18" s="33">
        <v>0</v>
      </c>
      <c r="T18" s="33">
        <v>0</v>
      </c>
      <c r="U18" s="34">
        <f t="shared" si="4"/>
        <v>0</v>
      </c>
      <c r="V18" s="35">
        <v>3</v>
      </c>
      <c r="W18" s="33">
        <v>1</v>
      </c>
      <c r="X18" s="33">
        <v>0</v>
      </c>
      <c r="Y18" s="36">
        <f t="shared" si="5"/>
        <v>4</v>
      </c>
      <c r="Z18" s="32">
        <v>0</v>
      </c>
      <c r="AA18" s="33">
        <v>0</v>
      </c>
      <c r="AB18" s="33">
        <v>0</v>
      </c>
      <c r="AC18" s="36">
        <f t="shared" si="6"/>
        <v>0</v>
      </c>
      <c r="AD18" s="32">
        <v>0</v>
      </c>
      <c r="AE18" s="33">
        <v>0</v>
      </c>
      <c r="AF18" s="33">
        <v>0</v>
      </c>
      <c r="AG18" s="36">
        <f t="shared" si="7"/>
        <v>0</v>
      </c>
      <c r="AH18" s="32">
        <v>0</v>
      </c>
      <c r="AI18" s="33">
        <v>0</v>
      </c>
      <c r="AJ18" s="33">
        <v>0</v>
      </c>
      <c r="AK18" s="34">
        <f t="shared" si="8"/>
        <v>0</v>
      </c>
      <c r="AL18" s="35">
        <v>0</v>
      </c>
      <c r="AM18" s="33">
        <v>0</v>
      </c>
      <c r="AN18" s="33">
        <v>0</v>
      </c>
      <c r="AO18" s="36">
        <f t="shared" si="9"/>
        <v>0</v>
      </c>
      <c r="AP18" s="32">
        <v>0</v>
      </c>
      <c r="AQ18" s="33">
        <v>0</v>
      </c>
      <c r="AR18" s="33">
        <v>0</v>
      </c>
      <c r="AS18" s="36">
        <f t="shared" si="10"/>
        <v>0</v>
      </c>
      <c r="AT18" s="32">
        <v>0</v>
      </c>
      <c r="AU18" s="33">
        <v>0</v>
      </c>
      <c r="AV18" s="33">
        <v>0</v>
      </c>
      <c r="AW18" s="36">
        <f t="shared" si="11"/>
        <v>0</v>
      </c>
      <c r="AX18" s="32">
        <v>0</v>
      </c>
      <c r="AY18" s="33">
        <v>0</v>
      </c>
      <c r="AZ18" s="33">
        <v>0</v>
      </c>
      <c r="BA18" s="36">
        <f t="shared" si="12"/>
        <v>0</v>
      </c>
      <c r="BB18" s="32">
        <v>5</v>
      </c>
      <c r="BC18" s="33">
        <v>2</v>
      </c>
      <c r="BD18" s="33">
        <v>0</v>
      </c>
      <c r="BE18" s="36">
        <f t="shared" si="13"/>
        <v>7</v>
      </c>
      <c r="BF18" s="32">
        <v>0</v>
      </c>
      <c r="BG18" s="33">
        <v>0</v>
      </c>
      <c r="BH18" s="33">
        <v>0</v>
      </c>
      <c r="BI18" s="36">
        <f t="shared" si="14"/>
        <v>0</v>
      </c>
      <c r="BJ18" s="35">
        <v>0</v>
      </c>
      <c r="BK18" s="33">
        <v>0</v>
      </c>
      <c r="BL18" s="33">
        <v>0</v>
      </c>
      <c r="BM18" s="36">
        <f t="shared" si="15"/>
        <v>0</v>
      </c>
      <c r="BN18" s="35">
        <f t="shared" ref="BN18:BN72" si="19">B18+F18+J18+N18+BF18+BJ18+R18+V18+Z18+AD18+AH18+AL18+AP18+AT18+AX18+BB18</f>
        <v>8</v>
      </c>
      <c r="BO18" s="33">
        <f t="shared" si="16"/>
        <v>4</v>
      </c>
      <c r="BP18" s="33">
        <f t="shared" si="17"/>
        <v>0</v>
      </c>
      <c r="BQ18" s="36">
        <f t="shared" si="18"/>
        <v>12</v>
      </c>
    </row>
    <row r="19" spans="1:69" s="30" customFormat="1" ht="20.100000000000001" customHeight="1">
      <c r="A19" s="31">
        <v>0.23958333333333334</v>
      </c>
      <c r="B19" s="32">
        <v>0</v>
      </c>
      <c r="C19" s="33">
        <v>0</v>
      </c>
      <c r="D19" s="33">
        <v>0</v>
      </c>
      <c r="E19" s="34">
        <f t="shared" si="0"/>
        <v>0</v>
      </c>
      <c r="F19" s="35">
        <v>0</v>
      </c>
      <c r="G19" s="33">
        <v>0</v>
      </c>
      <c r="H19" s="33">
        <v>0</v>
      </c>
      <c r="I19" s="36">
        <f t="shared" si="1"/>
        <v>0</v>
      </c>
      <c r="J19" s="32">
        <v>2</v>
      </c>
      <c r="K19" s="33">
        <v>1</v>
      </c>
      <c r="L19" s="33">
        <v>0</v>
      </c>
      <c r="M19" s="36">
        <f t="shared" si="2"/>
        <v>3</v>
      </c>
      <c r="N19" s="32">
        <v>0</v>
      </c>
      <c r="O19" s="33">
        <v>0</v>
      </c>
      <c r="P19" s="33">
        <v>0</v>
      </c>
      <c r="Q19" s="36">
        <f t="shared" si="3"/>
        <v>0</v>
      </c>
      <c r="R19" s="32">
        <v>0</v>
      </c>
      <c r="S19" s="33">
        <v>0</v>
      </c>
      <c r="T19" s="33">
        <v>0</v>
      </c>
      <c r="U19" s="34">
        <f t="shared" si="4"/>
        <v>0</v>
      </c>
      <c r="V19" s="35">
        <v>2</v>
      </c>
      <c r="W19" s="33">
        <v>0</v>
      </c>
      <c r="X19" s="33">
        <v>0</v>
      </c>
      <c r="Y19" s="36">
        <f t="shared" si="5"/>
        <v>2</v>
      </c>
      <c r="Z19" s="32">
        <v>0</v>
      </c>
      <c r="AA19" s="33">
        <v>0</v>
      </c>
      <c r="AB19" s="33">
        <v>0</v>
      </c>
      <c r="AC19" s="36">
        <f t="shared" si="6"/>
        <v>0</v>
      </c>
      <c r="AD19" s="32">
        <v>0</v>
      </c>
      <c r="AE19" s="33">
        <v>0</v>
      </c>
      <c r="AF19" s="33">
        <v>0</v>
      </c>
      <c r="AG19" s="36">
        <f t="shared" si="7"/>
        <v>0</v>
      </c>
      <c r="AH19" s="32">
        <v>1</v>
      </c>
      <c r="AI19" s="33">
        <v>0</v>
      </c>
      <c r="AJ19" s="33">
        <v>0</v>
      </c>
      <c r="AK19" s="34">
        <f t="shared" si="8"/>
        <v>1</v>
      </c>
      <c r="AL19" s="35">
        <v>0</v>
      </c>
      <c r="AM19" s="33">
        <v>0</v>
      </c>
      <c r="AN19" s="33">
        <v>0</v>
      </c>
      <c r="AO19" s="36">
        <f t="shared" si="9"/>
        <v>0</v>
      </c>
      <c r="AP19" s="32">
        <v>0</v>
      </c>
      <c r="AQ19" s="33">
        <v>0</v>
      </c>
      <c r="AR19" s="33">
        <v>0</v>
      </c>
      <c r="AS19" s="36">
        <f t="shared" si="10"/>
        <v>0</v>
      </c>
      <c r="AT19" s="32">
        <v>0</v>
      </c>
      <c r="AU19" s="33">
        <v>0</v>
      </c>
      <c r="AV19" s="33">
        <v>0</v>
      </c>
      <c r="AW19" s="36">
        <f t="shared" si="11"/>
        <v>0</v>
      </c>
      <c r="AX19" s="32">
        <v>0</v>
      </c>
      <c r="AY19" s="33">
        <v>0</v>
      </c>
      <c r="AZ19" s="33">
        <v>0</v>
      </c>
      <c r="BA19" s="36">
        <f t="shared" si="12"/>
        <v>0</v>
      </c>
      <c r="BB19" s="32">
        <v>5</v>
      </c>
      <c r="BC19" s="33">
        <v>1</v>
      </c>
      <c r="BD19" s="33">
        <v>0</v>
      </c>
      <c r="BE19" s="36">
        <f t="shared" si="13"/>
        <v>6</v>
      </c>
      <c r="BF19" s="32">
        <v>0</v>
      </c>
      <c r="BG19" s="33">
        <v>0</v>
      </c>
      <c r="BH19" s="33">
        <v>0</v>
      </c>
      <c r="BI19" s="36">
        <f t="shared" si="14"/>
        <v>0</v>
      </c>
      <c r="BJ19" s="35">
        <v>0</v>
      </c>
      <c r="BK19" s="33">
        <v>0</v>
      </c>
      <c r="BL19" s="33">
        <v>0</v>
      </c>
      <c r="BM19" s="36">
        <f t="shared" si="15"/>
        <v>0</v>
      </c>
      <c r="BN19" s="35">
        <f t="shared" si="19"/>
        <v>10</v>
      </c>
      <c r="BO19" s="33">
        <f t="shared" si="16"/>
        <v>2</v>
      </c>
      <c r="BP19" s="33">
        <f t="shared" si="17"/>
        <v>0</v>
      </c>
      <c r="BQ19" s="36">
        <f t="shared" si="18"/>
        <v>12</v>
      </c>
    </row>
    <row r="20" spans="1:69" s="30" customFormat="1" ht="20.100000000000001" customHeight="1">
      <c r="A20" s="31">
        <v>0.25</v>
      </c>
      <c r="B20" s="32">
        <v>0</v>
      </c>
      <c r="C20" s="33">
        <v>0</v>
      </c>
      <c r="D20" s="33">
        <v>0</v>
      </c>
      <c r="E20" s="34">
        <f t="shared" si="0"/>
        <v>0</v>
      </c>
      <c r="F20" s="35">
        <v>0</v>
      </c>
      <c r="G20" s="33">
        <v>0</v>
      </c>
      <c r="H20" s="33">
        <v>0</v>
      </c>
      <c r="I20" s="36">
        <f t="shared" si="1"/>
        <v>0</v>
      </c>
      <c r="J20" s="32">
        <v>2</v>
      </c>
      <c r="K20" s="33">
        <v>0</v>
      </c>
      <c r="L20" s="33">
        <v>0</v>
      </c>
      <c r="M20" s="36">
        <f t="shared" si="2"/>
        <v>2</v>
      </c>
      <c r="N20" s="32">
        <v>0</v>
      </c>
      <c r="O20" s="33">
        <v>0</v>
      </c>
      <c r="P20" s="33">
        <v>0</v>
      </c>
      <c r="Q20" s="36">
        <f t="shared" si="3"/>
        <v>0</v>
      </c>
      <c r="R20" s="32">
        <v>0</v>
      </c>
      <c r="S20" s="33">
        <v>0</v>
      </c>
      <c r="T20" s="33">
        <v>0</v>
      </c>
      <c r="U20" s="34">
        <f t="shared" si="4"/>
        <v>0</v>
      </c>
      <c r="V20" s="35">
        <v>1</v>
      </c>
      <c r="W20" s="33">
        <v>2</v>
      </c>
      <c r="X20" s="33">
        <v>0</v>
      </c>
      <c r="Y20" s="36">
        <f t="shared" si="5"/>
        <v>3</v>
      </c>
      <c r="Z20" s="32">
        <v>0</v>
      </c>
      <c r="AA20" s="33">
        <v>0</v>
      </c>
      <c r="AB20" s="33">
        <v>0</v>
      </c>
      <c r="AC20" s="36">
        <f t="shared" si="6"/>
        <v>0</v>
      </c>
      <c r="AD20" s="32">
        <v>0</v>
      </c>
      <c r="AE20" s="33">
        <v>0</v>
      </c>
      <c r="AF20" s="33">
        <v>0</v>
      </c>
      <c r="AG20" s="36">
        <f t="shared" si="7"/>
        <v>0</v>
      </c>
      <c r="AH20" s="32">
        <v>2</v>
      </c>
      <c r="AI20" s="33">
        <v>0</v>
      </c>
      <c r="AJ20" s="33">
        <v>0</v>
      </c>
      <c r="AK20" s="34">
        <f t="shared" si="8"/>
        <v>2</v>
      </c>
      <c r="AL20" s="35">
        <v>1</v>
      </c>
      <c r="AM20" s="33">
        <v>0</v>
      </c>
      <c r="AN20" s="33">
        <v>0</v>
      </c>
      <c r="AO20" s="36">
        <f t="shared" si="9"/>
        <v>1</v>
      </c>
      <c r="AP20" s="32">
        <v>0</v>
      </c>
      <c r="AQ20" s="33">
        <v>0</v>
      </c>
      <c r="AR20" s="33">
        <v>0</v>
      </c>
      <c r="AS20" s="36">
        <f t="shared" si="10"/>
        <v>0</v>
      </c>
      <c r="AT20" s="32">
        <v>0</v>
      </c>
      <c r="AU20" s="33">
        <v>0</v>
      </c>
      <c r="AV20" s="33">
        <v>0</v>
      </c>
      <c r="AW20" s="36">
        <f t="shared" si="11"/>
        <v>0</v>
      </c>
      <c r="AX20" s="32">
        <v>0</v>
      </c>
      <c r="AY20" s="33">
        <v>0</v>
      </c>
      <c r="AZ20" s="33">
        <v>0</v>
      </c>
      <c r="BA20" s="36">
        <f t="shared" si="12"/>
        <v>0</v>
      </c>
      <c r="BB20" s="32">
        <v>6</v>
      </c>
      <c r="BC20" s="33">
        <v>2</v>
      </c>
      <c r="BD20" s="33">
        <v>0</v>
      </c>
      <c r="BE20" s="36">
        <f t="shared" si="13"/>
        <v>8</v>
      </c>
      <c r="BF20" s="32">
        <v>0</v>
      </c>
      <c r="BG20" s="33">
        <v>0</v>
      </c>
      <c r="BH20" s="33">
        <v>0</v>
      </c>
      <c r="BI20" s="36">
        <f t="shared" si="14"/>
        <v>0</v>
      </c>
      <c r="BJ20" s="35">
        <v>0</v>
      </c>
      <c r="BK20" s="33">
        <v>0</v>
      </c>
      <c r="BL20" s="33">
        <v>0</v>
      </c>
      <c r="BM20" s="36">
        <f t="shared" si="15"/>
        <v>0</v>
      </c>
      <c r="BN20" s="35">
        <f t="shared" si="19"/>
        <v>12</v>
      </c>
      <c r="BO20" s="33">
        <f t="shared" si="16"/>
        <v>4</v>
      </c>
      <c r="BP20" s="33">
        <f t="shared" si="17"/>
        <v>0</v>
      </c>
      <c r="BQ20" s="36">
        <f t="shared" si="18"/>
        <v>16</v>
      </c>
    </row>
    <row r="21" spans="1:69" s="30" customFormat="1" ht="20.100000000000001" customHeight="1">
      <c r="A21" s="31">
        <v>0.26041666666666669</v>
      </c>
      <c r="B21" s="32">
        <v>0</v>
      </c>
      <c r="C21" s="33">
        <v>0</v>
      </c>
      <c r="D21" s="33">
        <v>0</v>
      </c>
      <c r="E21" s="34">
        <f t="shared" si="0"/>
        <v>0</v>
      </c>
      <c r="F21" s="35">
        <v>0</v>
      </c>
      <c r="G21" s="33">
        <v>0</v>
      </c>
      <c r="H21" s="33">
        <v>0</v>
      </c>
      <c r="I21" s="36">
        <f t="shared" si="1"/>
        <v>0</v>
      </c>
      <c r="J21" s="32">
        <v>3</v>
      </c>
      <c r="K21" s="33">
        <v>1</v>
      </c>
      <c r="L21" s="33">
        <v>0</v>
      </c>
      <c r="M21" s="36">
        <f t="shared" si="2"/>
        <v>4</v>
      </c>
      <c r="N21" s="32">
        <v>0</v>
      </c>
      <c r="O21" s="33">
        <v>0</v>
      </c>
      <c r="P21" s="33">
        <v>0</v>
      </c>
      <c r="Q21" s="36">
        <f t="shared" si="3"/>
        <v>0</v>
      </c>
      <c r="R21" s="32">
        <v>0</v>
      </c>
      <c r="S21" s="33">
        <v>0</v>
      </c>
      <c r="T21" s="33">
        <v>0</v>
      </c>
      <c r="U21" s="34">
        <f t="shared" si="4"/>
        <v>0</v>
      </c>
      <c r="V21" s="35">
        <v>2</v>
      </c>
      <c r="W21" s="33">
        <v>2</v>
      </c>
      <c r="X21" s="33">
        <v>0</v>
      </c>
      <c r="Y21" s="36">
        <f t="shared" si="5"/>
        <v>4</v>
      </c>
      <c r="Z21" s="32">
        <v>0</v>
      </c>
      <c r="AA21" s="33">
        <v>0</v>
      </c>
      <c r="AB21" s="33">
        <v>0</v>
      </c>
      <c r="AC21" s="36">
        <f t="shared" si="6"/>
        <v>0</v>
      </c>
      <c r="AD21" s="32">
        <v>0</v>
      </c>
      <c r="AE21" s="33">
        <v>0</v>
      </c>
      <c r="AF21" s="33">
        <v>0</v>
      </c>
      <c r="AG21" s="36">
        <f t="shared" si="7"/>
        <v>0</v>
      </c>
      <c r="AH21" s="32">
        <v>0</v>
      </c>
      <c r="AI21" s="33">
        <v>0</v>
      </c>
      <c r="AJ21" s="33">
        <v>0</v>
      </c>
      <c r="AK21" s="34">
        <f t="shared" si="8"/>
        <v>0</v>
      </c>
      <c r="AL21" s="35">
        <v>9</v>
      </c>
      <c r="AM21" s="33">
        <v>0</v>
      </c>
      <c r="AN21" s="33">
        <v>0</v>
      </c>
      <c r="AO21" s="36">
        <f t="shared" si="9"/>
        <v>9</v>
      </c>
      <c r="AP21" s="32">
        <v>0</v>
      </c>
      <c r="AQ21" s="33">
        <v>0</v>
      </c>
      <c r="AR21" s="33">
        <v>0</v>
      </c>
      <c r="AS21" s="36">
        <f t="shared" si="10"/>
        <v>0</v>
      </c>
      <c r="AT21" s="32">
        <v>0</v>
      </c>
      <c r="AU21" s="33">
        <v>0</v>
      </c>
      <c r="AV21" s="33">
        <v>0</v>
      </c>
      <c r="AW21" s="36">
        <f t="shared" si="11"/>
        <v>0</v>
      </c>
      <c r="AX21" s="32">
        <v>0</v>
      </c>
      <c r="AY21" s="33">
        <v>0</v>
      </c>
      <c r="AZ21" s="33">
        <v>0</v>
      </c>
      <c r="BA21" s="36">
        <f t="shared" si="12"/>
        <v>0</v>
      </c>
      <c r="BB21" s="32">
        <v>17</v>
      </c>
      <c r="BC21" s="33">
        <v>3</v>
      </c>
      <c r="BD21" s="33">
        <v>0</v>
      </c>
      <c r="BE21" s="36">
        <f t="shared" si="13"/>
        <v>20</v>
      </c>
      <c r="BF21" s="32">
        <v>0</v>
      </c>
      <c r="BG21" s="33">
        <v>1</v>
      </c>
      <c r="BH21" s="33">
        <v>0</v>
      </c>
      <c r="BI21" s="36">
        <f t="shared" si="14"/>
        <v>1</v>
      </c>
      <c r="BJ21" s="35">
        <v>0</v>
      </c>
      <c r="BK21" s="33">
        <v>0</v>
      </c>
      <c r="BL21" s="33">
        <v>0</v>
      </c>
      <c r="BM21" s="36">
        <f t="shared" si="15"/>
        <v>0</v>
      </c>
      <c r="BN21" s="35">
        <f t="shared" si="19"/>
        <v>31</v>
      </c>
      <c r="BO21" s="33">
        <f t="shared" si="16"/>
        <v>7</v>
      </c>
      <c r="BP21" s="33">
        <f t="shared" si="17"/>
        <v>0</v>
      </c>
      <c r="BQ21" s="36">
        <f t="shared" si="18"/>
        <v>38</v>
      </c>
    </row>
    <row r="22" spans="1:69" s="30" customFormat="1" ht="20.100000000000001" customHeight="1">
      <c r="A22" s="37">
        <v>0.27083333333333337</v>
      </c>
      <c r="B22" s="38">
        <v>0</v>
      </c>
      <c r="C22" s="39">
        <v>0</v>
      </c>
      <c r="D22" s="39">
        <v>0</v>
      </c>
      <c r="E22" s="34">
        <f t="shared" si="0"/>
        <v>0</v>
      </c>
      <c r="F22" s="40">
        <v>0</v>
      </c>
      <c r="G22" s="39">
        <v>1</v>
      </c>
      <c r="H22" s="39">
        <v>0</v>
      </c>
      <c r="I22" s="36">
        <f t="shared" si="1"/>
        <v>1</v>
      </c>
      <c r="J22" s="38">
        <v>1</v>
      </c>
      <c r="K22" s="39">
        <v>1</v>
      </c>
      <c r="L22" s="39">
        <v>0</v>
      </c>
      <c r="M22" s="36">
        <f t="shared" si="2"/>
        <v>2</v>
      </c>
      <c r="N22" s="38">
        <v>0</v>
      </c>
      <c r="O22" s="39">
        <v>0</v>
      </c>
      <c r="P22" s="39">
        <v>0</v>
      </c>
      <c r="Q22" s="36">
        <f t="shared" si="3"/>
        <v>0</v>
      </c>
      <c r="R22" s="38">
        <v>1</v>
      </c>
      <c r="S22" s="39">
        <v>0</v>
      </c>
      <c r="T22" s="39">
        <v>0</v>
      </c>
      <c r="U22" s="34">
        <f t="shared" si="4"/>
        <v>1</v>
      </c>
      <c r="V22" s="40">
        <v>2</v>
      </c>
      <c r="W22" s="39">
        <v>4</v>
      </c>
      <c r="X22" s="39">
        <v>0</v>
      </c>
      <c r="Y22" s="36">
        <f t="shared" si="5"/>
        <v>6</v>
      </c>
      <c r="Z22" s="38">
        <v>0</v>
      </c>
      <c r="AA22" s="39">
        <v>0</v>
      </c>
      <c r="AB22" s="39">
        <v>0</v>
      </c>
      <c r="AC22" s="36">
        <f t="shared" si="6"/>
        <v>0</v>
      </c>
      <c r="AD22" s="38">
        <v>0</v>
      </c>
      <c r="AE22" s="39">
        <v>0</v>
      </c>
      <c r="AF22" s="39">
        <v>0</v>
      </c>
      <c r="AG22" s="36">
        <f t="shared" si="7"/>
        <v>0</v>
      </c>
      <c r="AH22" s="38">
        <v>0</v>
      </c>
      <c r="AI22" s="39">
        <v>0</v>
      </c>
      <c r="AJ22" s="39">
        <v>0</v>
      </c>
      <c r="AK22" s="34">
        <f t="shared" si="8"/>
        <v>0</v>
      </c>
      <c r="AL22" s="40">
        <v>2</v>
      </c>
      <c r="AM22" s="39">
        <v>0</v>
      </c>
      <c r="AN22" s="39">
        <v>0</v>
      </c>
      <c r="AO22" s="36">
        <f t="shared" si="9"/>
        <v>2</v>
      </c>
      <c r="AP22" s="38">
        <v>0</v>
      </c>
      <c r="AQ22" s="39">
        <v>0</v>
      </c>
      <c r="AR22" s="39">
        <v>0</v>
      </c>
      <c r="AS22" s="36">
        <f t="shared" si="10"/>
        <v>0</v>
      </c>
      <c r="AT22" s="38">
        <v>0</v>
      </c>
      <c r="AU22" s="39">
        <v>0</v>
      </c>
      <c r="AV22" s="39">
        <v>0</v>
      </c>
      <c r="AW22" s="36">
        <f t="shared" si="11"/>
        <v>0</v>
      </c>
      <c r="AX22" s="38">
        <v>0</v>
      </c>
      <c r="AY22" s="39">
        <v>0</v>
      </c>
      <c r="AZ22" s="39">
        <v>0</v>
      </c>
      <c r="BA22" s="36">
        <f t="shared" si="12"/>
        <v>0</v>
      </c>
      <c r="BB22" s="38">
        <v>10</v>
      </c>
      <c r="BC22" s="39">
        <v>2</v>
      </c>
      <c r="BD22" s="39">
        <v>0</v>
      </c>
      <c r="BE22" s="36">
        <f t="shared" si="13"/>
        <v>12</v>
      </c>
      <c r="BF22" s="38">
        <v>0</v>
      </c>
      <c r="BG22" s="39">
        <v>0</v>
      </c>
      <c r="BH22" s="39">
        <v>0</v>
      </c>
      <c r="BI22" s="36">
        <f t="shared" si="14"/>
        <v>0</v>
      </c>
      <c r="BJ22" s="40">
        <v>0</v>
      </c>
      <c r="BK22" s="39">
        <v>0</v>
      </c>
      <c r="BL22" s="39">
        <v>0</v>
      </c>
      <c r="BM22" s="36">
        <f t="shared" si="15"/>
        <v>0</v>
      </c>
      <c r="BN22" s="40">
        <f t="shared" si="19"/>
        <v>16</v>
      </c>
      <c r="BO22" s="39">
        <f t="shared" si="16"/>
        <v>8</v>
      </c>
      <c r="BP22" s="39">
        <f t="shared" si="17"/>
        <v>0</v>
      </c>
      <c r="BQ22" s="36">
        <f t="shared" si="18"/>
        <v>24</v>
      </c>
    </row>
    <row r="23" spans="1:69" s="30" customFormat="1" ht="20.100000000000001" customHeight="1">
      <c r="A23" s="37">
        <v>0.28125</v>
      </c>
      <c r="B23" s="38">
        <v>0</v>
      </c>
      <c r="C23" s="39">
        <v>2</v>
      </c>
      <c r="D23" s="39">
        <v>0</v>
      </c>
      <c r="E23" s="34">
        <f t="shared" si="0"/>
        <v>2</v>
      </c>
      <c r="F23" s="40">
        <v>0</v>
      </c>
      <c r="G23" s="39">
        <v>0</v>
      </c>
      <c r="H23" s="39">
        <v>0</v>
      </c>
      <c r="I23" s="36">
        <f t="shared" si="1"/>
        <v>0</v>
      </c>
      <c r="J23" s="38">
        <v>3</v>
      </c>
      <c r="K23" s="39">
        <v>1</v>
      </c>
      <c r="L23" s="39">
        <v>0</v>
      </c>
      <c r="M23" s="36">
        <f t="shared" si="2"/>
        <v>4</v>
      </c>
      <c r="N23" s="38">
        <v>0</v>
      </c>
      <c r="O23" s="39">
        <v>0</v>
      </c>
      <c r="P23" s="39">
        <v>0</v>
      </c>
      <c r="Q23" s="36">
        <f t="shared" si="3"/>
        <v>0</v>
      </c>
      <c r="R23" s="38">
        <v>1</v>
      </c>
      <c r="S23" s="39">
        <v>1</v>
      </c>
      <c r="T23" s="39">
        <v>0</v>
      </c>
      <c r="U23" s="34">
        <f t="shared" si="4"/>
        <v>2</v>
      </c>
      <c r="V23" s="40">
        <v>4</v>
      </c>
      <c r="W23" s="39">
        <v>2</v>
      </c>
      <c r="X23" s="39">
        <v>0</v>
      </c>
      <c r="Y23" s="36">
        <f t="shared" si="5"/>
        <v>6</v>
      </c>
      <c r="Z23" s="38">
        <v>0</v>
      </c>
      <c r="AA23" s="39">
        <v>0</v>
      </c>
      <c r="AB23" s="39">
        <v>0</v>
      </c>
      <c r="AC23" s="36">
        <f t="shared" si="6"/>
        <v>0</v>
      </c>
      <c r="AD23" s="38">
        <v>0</v>
      </c>
      <c r="AE23" s="39">
        <v>0</v>
      </c>
      <c r="AF23" s="39">
        <v>0</v>
      </c>
      <c r="AG23" s="36">
        <f t="shared" si="7"/>
        <v>0</v>
      </c>
      <c r="AH23" s="38">
        <v>0</v>
      </c>
      <c r="AI23" s="39">
        <v>0</v>
      </c>
      <c r="AJ23" s="39">
        <v>0</v>
      </c>
      <c r="AK23" s="34">
        <f t="shared" si="8"/>
        <v>0</v>
      </c>
      <c r="AL23" s="40">
        <v>1</v>
      </c>
      <c r="AM23" s="39">
        <v>0</v>
      </c>
      <c r="AN23" s="39">
        <v>0</v>
      </c>
      <c r="AO23" s="36">
        <f t="shared" si="9"/>
        <v>1</v>
      </c>
      <c r="AP23" s="38">
        <v>0</v>
      </c>
      <c r="AQ23" s="39">
        <v>0</v>
      </c>
      <c r="AR23" s="39">
        <v>0</v>
      </c>
      <c r="AS23" s="36">
        <f t="shared" si="10"/>
        <v>0</v>
      </c>
      <c r="AT23" s="38">
        <v>0</v>
      </c>
      <c r="AU23" s="39">
        <v>0</v>
      </c>
      <c r="AV23" s="39">
        <v>0</v>
      </c>
      <c r="AW23" s="36">
        <f t="shared" si="11"/>
        <v>0</v>
      </c>
      <c r="AX23" s="38">
        <v>0</v>
      </c>
      <c r="AY23" s="39">
        <v>0</v>
      </c>
      <c r="AZ23" s="39">
        <v>0</v>
      </c>
      <c r="BA23" s="36">
        <f t="shared" si="12"/>
        <v>0</v>
      </c>
      <c r="BB23" s="38">
        <v>16</v>
      </c>
      <c r="BC23" s="39">
        <v>3</v>
      </c>
      <c r="BD23" s="39">
        <v>0</v>
      </c>
      <c r="BE23" s="36">
        <f t="shared" si="13"/>
        <v>19</v>
      </c>
      <c r="BF23" s="38">
        <v>0</v>
      </c>
      <c r="BG23" s="39">
        <v>0</v>
      </c>
      <c r="BH23" s="39">
        <v>0</v>
      </c>
      <c r="BI23" s="36">
        <f t="shared" si="14"/>
        <v>0</v>
      </c>
      <c r="BJ23" s="40">
        <v>0</v>
      </c>
      <c r="BK23" s="39">
        <v>0</v>
      </c>
      <c r="BL23" s="39">
        <v>0</v>
      </c>
      <c r="BM23" s="36">
        <f t="shared" si="15"/>
        <v>0</v>
      </c>
      <c r="BN23" s="40">
        <f t="shared" si="19"/>
        <v>25</v>
      </c>
      <c r="BO23" s="39">
        <f t="shared" si="16"/>
        <v>9</v>
      </c>
      <c r="BP23" s="39">
        <f t="shared" si="17"/>
        <v>0</v>
      </c>
      <c r="BQ23" s="36">
        <f t="shared" si="18"/>
        <v>34</v>
      </c>
    </row>
    <row r="24" spans="1:69" s="30" customFormat="1" ht="20.100000000000001" customHeight="1">
      <c r="A24" s="37">
        <v>0.29166666666666674</v>
      </c>
      <c r="B24" s="38">
        <v>0</v>
      </c>
      <c r="C24" s="39">
        <v>0</v>
      </c>
      <c r="D24" s="39">
        <v>0</v>
      </c>
      <c r="E24" s="34">
        <f t="shared" si="0"/>
        <v>0</v>
      </c>
      <c r="F24" s="40">
        <v>0</v>
      </c>
      <c r="G24" s="39">
        <v>0</v>
      </c>
      <c r="H24" s="39">
        <v>0</v>
      </c>
      <c r="I24" s="36">
        <f t="shared" si="1"/>
        <v>0</v>
      </c>
      <c r="J24" s="38">
        <v>7</v>
      </c>
      <c r="K24" s="39">
        <v>0</v>
      </c>
      <c r="L24" s="39">
        <v>0</v>
      </c>
      <c r="M24" s="36">
        <f t="shared" si="2"/>
        <v>7</v>
      </c>
      <c r="N24" s="38">
        <v>0</v>
      </c>
      <c r="O24" s="39">
        <v>0</v>
      </c>
      <c r="P24" s="39">
        <v>0</v>
      </c>
      <c r="Q24" s="36">
        <f t="shared" si="3"/>
        <v>0</v>
      </c>
      <c r="R24" s="38">
        <v>1</v>
      </c>
      <c r="S24" s="39">
        <v>4</v>
      </c>
      <c r="T24" s="39">
        <v>0</v>
      </c>
      <c r="U24" s="34">
        <f t="shared" si="4"/>
        <v>5</v>
      </c>
      <c r="V24" s="40">
        <v>11</v>
      </c>
      <c r="W24" s="39">
        <v>5</v>
      </c>
      <c r="X24" s="39">
        <v>0</v>
      </c>
      <c r="Y24" s="36">
        <f t="shared" si="5"/>
        <v>16</v>
      </c>
      <c r="Z24" s="38">
        <v>0</v>
      </c>
      <c r="AA24" s="39">
        <v>0</v>
      </c>
      <c r="AB24" s="39">
        <v>0</v>
      </c>
      <c r="AC24" s="36">
        <f t="shared" si="6"/>
        <v>0</v>
      </c>
      <c r="AD24" s="38">
        <v>0</v>
      </c>
      <c r="AE24" s="39">
        <v>0</v>
      </c>
      <c r="AF24" s="39">
        <v>0</v>
      </c>
      <c r="AG24" s="36">
        <f t="shared" si="7"/>
        <v>0</v>
      </c>
      <c r="AH24" s="38">
        <v>1</v>
      </c>
      <c r="AI24" s="39">
        <v>0</v>
      </c>
      <c r="AJ24" s="39">
        <v>0</v>
      </c>
      <c r="AK24" s="34">
        <f t="shared" si="8"/>
        <v>1</v>
      </c>
      <c r="AL24" s="40">
        <v>0</v>
      </c>
      <c r="AM24" s="39">
        <v>0</v>
      </c>
      <c r="AN24" s="39">
        <v>0</v>
      </c>
      <c r="AO24" s="36">
        <f t="shared" si="9"/>
        <v>0</v>
      </c>
      <c r="AP24" s="38">
        <v>0</v>
      </c>
      <c r="AQ24" s="39">
        <v>0</v>
      </c>
      <c r="AR24" s="39">
        <v>0</v>
      </c>
      <c r="AS24" s="36">
        <f t="shared" si="10"/>
        <v>0</v>
      </c>
      <c r="AT24" s="38">
        <v>0</v>
      </c>
      <c r="AU24" s="39">
        <v>0</v>
      </c>
      <c r="AV24" s="39">
        <v>0</v>
      </c>
      <c r="AW24" s="36">
        <f t="shared" si="11"/>
        <v>0</v>
      </c>
      <c r="AX24" s="38">
        <v>0</v>
      </c>
      <c r="AY24" s="39">
        <v>0</v>
      </c>
      <c r="AZ24" s="39">
        <v>0</v>
      </c>
      <c r="BA24" s="36">
        <f t="shared" si="12"/>
        <v>0</v>
      </c>
      <c r="BB24" s="38">
        <v>27</v>
      </c>
      <c r="BC24" s="39">
        <v>9</v>
      </c>
      <c r="BD24" s="39">
        <v>0</v>
      </c>
      <c r="BE24" s="36">
        <f t="shared" si="13"/>
        <v>36</v>
      </c>
      <c r="BF24" s="38">
        <v>0</v>
      </c>
      <c r="BG24" s="39">
        <v>2</v>
      </c>
      <c r="BH24" s="39">
        <v>0</v>
      </c>
      <c r="BI24" s="36">
        <f t="shared" si="14"/>
        <v>2</v>
      </c>
      <c r="BJ24" s="40">
        <v>0</v>
      </c>
      <c r="BK24" s="39">
        <v>0</v>
      </c>
      <c r="BL24" s="39">
        <v>0</v>
      </c>
      <c r="BM24" s="36">
        <f t="shared" si="15"/>
        <v>0</v>
      </c>
      <c r="BN24" s="40">
        <f t="shared" si="19"/>
        <v>47</v>
      </c>
      <c r="BO24" s="39">
        <f t="shared" si="16"/>
        <v>20</v>
      </c>
      <c r="BP24" s="39">
        <f t="shared" si="17"/>
        <v>0</v>
      </c>
      <c r="BQ24" s="36">
        <f t="shared" si="18"/>
        <v>67</v>
      </c>
    </row>
    <row r="25" spans="1:69" s="30" customFormat="1" ht="20.100000000000001" customHeight="1">
      <c r="A25" s="37">
        <v>0.30208333333333343</v>
      </c>
      <c r="B25" s="38">
        <v>0</v>
      </c>
      <c r="C25" s="39">
        <v>0</v>
      </c>
      <c r="D25" s="39">
        <v>0</v>
      </c>
      <c r="E25" s="34">
        <f t="shared" si="0"/>
        <v>0</v>
      </c>
      <c r="F25" s="40">
        <v>0</v>
      </c>
      <c r="G25" s="39">
        <v>0</v>
      </c>
      <c r="H25" s="39">
        <v>0</v>
      </c>
      <c r="I25" s="36">
        <f t="shared" si="1"/>
        <v>0</v>
      </c>
      <c r="J25" s="38">
        <v>6</v>
      </c>
      <c r="K25" s="39">
        <v>1</v>
      </c>
      <c r="L25" s="39">
        <v>0</v>
      </c>
      <c r="M25" s="36">
        <f t="shared" si="2"/>
        <v>7</v>
      </c>
      <c r="N25" s="38">
        <v>1</v>
      </c>
      <c r="O25" s="39">
        <v>0</v>
      </c>
      <c r="P25" s="39">
        <v>0</v>
      </c>
      <c r="Q25" s="36">
        <f t="shared" si="3"/>
        <v>1</v>
      </c>
      <c r="R25" s="38">
        <v>1</v>
      </c>
      <c r="S25" s="39">
        <v>2</v>
      </c>
      <c r="T25" s="39">
        <v>0</v>
      </c>
      <c r="U25" s="34">
        <f t="shared" si="4"/>
        <v>3</v>
      </c>
      <c r="V25" s="40">
        <v>16</v>
      </c>
      <c r="W25" s="39">
        <v>6</v>
      </c>
      <c r="X25" s="39">
        <v>0</v>
      </c>
      <c r="Y25" s="36">
        <f t="shared" si="5"/>
        <v>22</v>
      </c>
      <c r="Z25" s="38">
        <v>0</v>
      </c>
      <c r="AA25" s="39">
        <v>0</v>
      </c>
      <c r="AB25" s="39">
        <v>0</v>
      </c>
      <c r="AC25" s="36">
        <f t="shared" si="6"/>
        <v>0</v>
      </c>
      <c r="AD25" s="38">
        <v>0</v>
      </c>
      <c r="AE25" s="39">
        <v>0</v>
      </c>
      <c r="AF25" s="39">
        <v>0</v>
      </c>
      <c r="AG25" s="36">
        <f t="shared" si="7"/>
        <v>0</v>
      </c>
      <c r="AH25" s="38">
        <v>2</v>
      </c>
      <c r="AI25" s="39">
        <v>0</v>
      </c>
      <c r="AJ25" s="39">
        <v>0</v>
      </c>
      <c r="AK25" s="34">
        <f t="shared" si="8"/>
        <v>2</v>
      </c>
      <c r="AL25" s="40">
        <v>0</v>
      </c>
      <c r="AM25" s="39">
        <v>0</v>
      </c>
      <c r="AN25" s="39">
        <v>0</v>
      </c>
      <c r="AO25" s="36">
        <f t="shared" si="9"/>
        <v>0</v>
      </c>
      <c r="AP25" s="38">
        <v>0</v>
      </c>
      <c r="AQ25" s="39">
        <v>0</v>
      </c>
      <c r="AR25" s="39">
        <v>0</v>
      </c>
      <c r="AS25" s="36">
        <f t="shared" si="10"/>
        <v>0</v>
      </c>
      <c r="AT25" s="38">
        <v>0</v>
      </c>
      <c r="AU25" s="39">
        <v>0</v>
      </c>
      <c r="AV25" s="39">
        <v>0</v>
      </c>
      <c r="AW25" s="36">
        <f t="shared" si="11"/>
        <v>0</v>
      </c>
      <c r="AX25" s="38">
        <v>0</v>
      </c>
      <c r="AY25" s="39">
        <v>0</v>
      </c>
      <c r="AZ25" s="39">
        <v>0</v>
      </c>
      <c r="BA25" s="36">
        <f t="shared" si="12"/>
        <v>0</v>
      </c>
      <c r="BB25" s="38">
        <v>24</v>
      </c>
      <c r="BC25" s="39">
        <v>8</v>
      </c>
      <c r="BD25" s="39">
        <v>0</v>
      </c>
      <c r="BE25" s="36">
        <f t="shared" si="13"/>
        <v>32</v>
      </c>
      <c r="BF25" s="38">
        <v>0</v>
      </c>
      <c r="BG25" s="39">
        <v>0</v>
      </c>
      <c r="BH25" s="39">
        <v>0</v>
      </c>
      <c r="BI25" s="36">
        <f t="shared" si="14"/>
        <v>0</v>
      </c>
      <c r="BJ25" s="40">
        <v>0</v>
      </c>
      <c r="BK25" s="39">
        <v>0</v>
      </c>
      <c r="BL25" s="39">
        <v>0</v>
      </c>
      <c r="BM25" s="36">
        <f t="shared" si="15"/>
        <v>0</v>
      </c>
      <c r="BN25" s="40">
        <f t="shared" si="19"/>
        <v>50</v>
      </c>
      <c r="BO25" s="39">
        <f t="shared" si="16"/>
        <v>17</v>
      </c>
      <c r="BP25" s="39">
        <f t="shared" si="17"/>
        <v>0</v>
      </c>
      <c r="BQ25" s="36">
        <f t="shared" si="18"/>
        <v>67</v>
      </c>
    </row>
    <row r="26" spans="1:69" s="30" customFormat="1" ht="20.100000000000001" customHeight="1">
      <c r="A26" s="31">
        <v>0.3125</v>
      </c>
      <c r="B26" s="32">
        <v>0</v>
      </c>
      <c r="C26" s="33">
        <v>3</v>
      </c>
      <c r="D26" s="33">
        <v>0</v>
      </c>
      <c r="E26" s="34">
        <f t="shared" si="0"/>
        <v>3</v>
      </c>
      <c r="F26" s="35">
        <v>0</v>
      </c>
      <c r="G26" s="33">
        <v>0</v>
      </c>
      <c r="H26" s="33">
        <v>0</v>
      </c>
      <c r="I26" s="36">
        <f t="shared" si="1"/>
        <v>0</v>
      </c>
      <c r="J26" s="32">
        <v>1</v>
      </c>
      <c r="K26" s="33">
        <v>0</v>
      </c>
      <c r="L26" s="33">
        <v>0</v>
      </c>
      <c r="M26" s="36">
        <f t="shared" si="2"/>
        <v>1</v>
      </c>
      <c r="N26" s="32">
        <v>0</v>
      </c>
      <c r="O26" s="33">
        <v>0</v>
      </c>
      <c r="P26" s="33">
        <v>0</v>
      </c>
      <c r="Q26" s="36">
        <f t="shared" si="3"/>
        <v>0</v>
      </c>
      <c r="R26" s="32">
        <v>2</v>
      </c>
      <c r="S26" s="33">
        <v>1</v>
      </c>
      <c r="T26" s="33">
        <v>0</v>
      </c>
      <c r="U26" s="34">
        <f t="shared" si="4"/>
        <v>3</v>
      </c>
      <c r="V26" s="35">
        <v>16</v>
      </c>
      <c r="W26" s="33">
        <v>10</v>
      </c>
      <c r="X26" s="33">
        <v>0</v>
      </c>
      <c r="Y26" s="36">
        <f t="shared" si="5"/>
        <v>26</v>
      </c>
      <c r="Z26" s="32">
        <v>0</v>
      </c>
      <c r="AA26" s="33">
        <v>0</v>
      </c>
      <c r="AB26" s="33">
        <v>0</v>
      </c>
      <c r="AC26" s="36">
        <f t="shared" si="6"/>
        <v>0</v>
      </c>
      <c r="AD26" s="32">
        <v>0</v>
      </c>
      <c r="AE26" s="33">
        <v>0</v>
      </c>
      <c r="AF26" s="33">
        <v>0</v>
      </c>
      <c r="AG26" s="36">
        <f t="shared" si="7"/>
        <v>0</v>
      </c>
      <c r="AH26" s="32">
        <v>0</v>
      </c>
      <c r="AI26" s="33">
        <v>0</v>
      </c>
      <c r="AJ26" s="33">
        <v>0</v>
      </c>
      <c r="AK26" s="34">
        <f t="shared" si="8"/>
        <v>0</v>
      </c>
      <c r="AL26" s="35">
        <v>1</v>
      </c>
      <c r="AM26" s="33">
        <v>0</v>
      </c>
      <c r="AN26" s="33">
        <v>0</v>
      </c>
      <c r="AO26" s="36">
        <f t="shared" si="9"/>
        <v>1</v>
      </c>
      <c r="AP26" s="32">
        <v>0</v>
      </c>
      <c r="AQ26" s="33">
        <v>0</v>
      </c>
      <c r="AR26" s="33">
        <v>0</v>
      </c>
      <c r="AS26" s="36">
        <f t="shared" si="10"/>
        <v>0</v>
      </c>
      <c r="AT26" s="32">
        <v>0</v>
      </c>
      <c r="AU26" s="33">
        <v>0</v>
      </c>
      <c r="AV26" s="33">
        <v>0</v>
      </c>
      <c r="AW26" s="36">
        <f t="shared" si="11"/>
        <v>0</v>
      </c>
      <c r="AX26" s="32">
        <v>0</v>
      </c>
      <c r="AY26" s="33">
        <v>0</v>
      </c>
      <c r="AZ26" s="33">
        <v>0</v>
      </c>
      <c r="BA26" s="36">
        <f t="shared" si="12"/>
        <v>0</v>
      </c>
      <c r="BB26" s="32">
        <v>18</v>
      </c>
      <c r="BC26" s="33">
        <v>7</v>
      </c>
      <c r="BD26" s="33">
        <v>0</v>
      </c>
      <c r="BE26" s="36">
        <f t="shared" si="13"/>
        <v>25</v>
      </c>
      <c r="BF26" s="32">
        <v>0</v>
      </c>
      <c r="BG26" s="33">
        <v>5</v>
      </c>
      <c r="BH26" s="33">
        <v>0</v>
      </c>
      <c r="BI26" s="36">
        <f t="shared" si="14"/>
        <v>5</v>
      </c>
      <c r="BJ26" s="35">
        <v>0</v>
      </c>
      <c r="BK26" s="33">
        <v>0</v>
      </c>
      <c r="BL26" s="33">
        <v>0</v>
      </c>
      <c r="BM26" s="36">
        <f t="shared" si="15"/>
        <v>0</v>
      </c>
      <c r="BN26" s="35">
        <f t="shared" si="19"/>
        <v>38</v>
      </c>
      <c r="BO26" s="33">
        <f t="shared" si="16"/>
        <v>26</v>
      </c>
      <c r="BP26" s="33">
        <f t="shared" si="17"/>
        <v>0</v>
      </c>
      <c r="BQ26" s="36">
        <f t="shared" si="18"/>
        <v>64</v>
      </c>
    </row>
    <row r="27" spans="1:69" s="30" customFormat="1" ht="20.100000000000001" customHeight="1">
      <c r="A27" s="31">
        <v>0.3229166666666668</v>
      </c>
      <c r="B27" s="32">
        <v>0</v>
      </c>
      <c r="C27" s="33">
        <v>3</v>
      </c>
      <c r="D27" s="33">
        <v>0</v>
      </c>
      <c r="E27" s="34">
        <f t="shared" si="0"/>
        <v>3</v>
      </c>
      <c r="F27" s="35">
        <v>0</v>
      </c>
      <c r="G27" s="33">
        <v>3</v>
      </c>
      <c r="H27" s="33">
        <v>0</v>
      </c>
      <c r="I27" s="36">
        <f t="shared" si="1"/>
        <v>3</v>
      </c>
      <c r="J27" s="32">
        <v>1</v>
      </c>
      <c r="K27" s="33">
        <v>0</v>
      </c>
      <c r="L27" s="33">
        <v>0</v>
      </c>
      <c r="M27" s="36">
        <f t="shared" si="2"/>
        <v>1</v>
      </c>
      <c r="N27" s="32">
        <v>0</v>
      </c>
      <c r="O27" s="33">
        <v>0</v>
      </c>
      <c r="P27" s="33">
        <v>0</v>
      </c>
      <c r="Q27" s="36">
        <f t="shared" si="3"/>
        <v>0</v>
      </c>
      <c r="R27" s="32">
        <v>0</v>
      </c>
      <c r="S27" s="33">
        <v>3</v>
      </c>
      <c r="T27" s="33">
        <v>0</v>
      </c>
      <c r="U27" s="34">
        <f t="shared" si="4"/>
        <v>3</v>
      </c>
      <c r="V27" s="35">
        <v>6</v>
      </c>
      <c r="W27" s="33">
        <v>14</v>
      </c>
      <c r="X27" s="33">
        <v>0</v>
      </c>
      <c r="Y27" s="36">
        <f t="shared" si="5"/>
        <v>20</v>
      </c>
      <c r="Z27" s="32">
        <v>0</v>
      </c>
      <c r="AA27" s="33">
        <v>0</v>
      </c>
      <c r="AB27" s="33">
        <v>0</v>
      </c>
      <c r="AC27" s="36">
        <f t="shared" si="6"/>
        <v>0</v>
      </c>
      <c r="AD27" s="32">
        <v>0</v>
      </c>
      <c r="AE27" s="33">
        <v>0</v>
      </c>
      <c r="AF27" s="33">
        <v>0</v>
      </c>
      <c r="AG27" s="36">
        <f t="shared" si="7"/>
        <v>0</v>
      </c>
      <c r="AH27" s="32">
        <v>0</v>
      </c>
      <c r="AI27" s="33">
        <v>0</v>
      </c>
      <c r="AJ27" s="33">
        <v>0</v>
      </c>
      <c r="AK27" s="34">
        <f t="shared" si="8"/>
        <v>0</v>
      </c>
      <c r="AL27" s="35">
        <v>5</v>
      </c>
      <c r="AM27" s="33">
        <v>0</v>
      </c>
      <c r="AN27" s="33">
        <v>0</v>
      </c>
      <c r="AO27" s="36">
        <f t="shared" si="9"/>
        <v>5</v>
      </c>
      <c r="AP27" s="32">
        <v>0</v>
      </c>
      <c r="AQ27" s="33">
        <v>0</v>
      </c>
      <c r="AR27" s="33">
        <v>0</v>
      </c>
      <c r="AS27" s="36">
        <f t="shared" si="10"/>
        <v>0</v>
      </c>
      <c r="AT27" s="32">
        <v>0</v>
      </c>
      <c r="AU27" s="33">
        <v>0</v>
      </c>
      <c r="AV27" s="33">
        <v>0</v>
      </c>
      <c r="AW27" s="36">
        <f t="shared" si="11"/>
        <v>0</v>
      </c>
      <c r="AX27" s="32">
        <v>0</v>
      </c>
      <c r="AY27" s="33">
        <v>0</v>
      </c>
      <c r="AZ27" s="33">
        <v>0</v>
      </c>
      <c r="BA27" s="36">
        <f t="shared" si="12"/>
        <v>0</v>
      </c>
      <c r="BB27" s="32">
        <v>17</v>
      </c>
      <c r="BC27" s="33">
        <v>5</v>
      </c>
      <c r="BD27" s="33">
        <v>0</v>
      </c>
      <c r="BE27" s="36">
        <f t="shared" si="13"/>
        <v>22</v>
      </c>
      <c r="BF27" s="32">
        <v>0</v>
      </c>
      <c r="BG27" s="33">
        <v>0</v>
      </c>
      <c r="BH27" s="33">
        <v>0</v>
      </c>
      <c r="BI27" s="36">
        <f t="shared" si="14"/>
        <v>0</v>
      </c>
      <c r="BJ27" s="35">
        <v>0</v>
      </c>
      <c r="BK27" s="33">
        <v>0</v>
      </c>
      <c r="BL27" s="33">
        <v>0</v>
      </c>
      <c r="BM27" s="36">
        <f t="shared" si="15"/>
        <v>0</v>
      </c>
      <c r="BN27" s="35">
        <f t="shared" si="19"/>
        <v>29</v>
      </c>
      <c r="BO27" s="33">
        <f t="shared" si="16"/>
        <v>28</v>
      </c>
      <c r="BP27" s="33">
        <f t="shared" si="17"/>
        <v>0</v>
      </c>
      <c r="BQ27" s="36">
        <f t="shared" si="18"/>
        <v>57</v>
      </c>
    </row>
    <row r="28" spans="1:69" s="30" customFormat="1" ht="20.100000000000001" customHeight="1">
      <c r="A28" s="31">
        <v>0.33333333333333348</v>
      </c>
      <c r="B28" s="32">
        <v>0</v>
      </c>
      <c r="C28" s="33">
        <v>0</v>
      </c>
      <c r="D28" s="33">
        <v>0</v>
      </c>
      <c r="E28" s="34">
        <f t="shared" si="0"/>
        <v>0</v>
      </c>
      <c r="F28" s="35">
        <v>0</v>
      </c>
      <c r="G28" s="33">
        <v>0</v>
      </c>
      <c r="H28" s="33">
        <v>0</v>
      </c>
      <c r="I28" s="36">
        <f t="shared" si="1"/>
        <v>0</v>
      </c>
      <c r="J28" s="32">
        <v>1</v>
      </c>
      <c r="K28" s="33">
        <v>2</v>
      </c>
      <c r="L28" s="33">
        <v>0</v>
      </c>
      <c r="M28" s="36">
        <f t="shared" si="2"/>
        <v>3</v>
      </c>
      <c r="N28" s="32">
        <v>0</v>
      </c>
      <c r="O28" s="33">
        <v>0</v>
      </c>
      <c r="P28" s="33">
        <v>0</v>
      </c>
      <c r="Q28" s="36">
        <f t="shared" si="3"/>
        <v>0</v>
      </c>
      <c r="R28" s="32">
        <v>0</v>
      </c>
      <c r="S28" s="33">
        <v>1</v>
      </c>
      <c r="T28" s="33">
        <v>0</v>
      </c>
      <c r="U28" s="34">
        <f t="shared" si="4"/>
        <v>1</v>
      </c>
      <c r="V28" s="35">
        <v>22</v>
      </c>
      <c r="W28" s="33">
        <v>10</v>
      </c>
      <c r="X28" s="33">
        <v>0</v>
      </c>
      <c r="Y28" s="36">
        <f t="shared" si="5"/>
        <v>32</v>
      </c>
      <c r="Z28" s="32">
        <v>0</v>
      </c>
      <c r="AA28" s="33">
        <v>0</v>
      </c>
      <c r="AB28" s="33">
        <v>0</v>
      </c>
      <c r="AC28" s="36">
        <f t="shared" si="6"/>
        <v>0</v>
      </c>
      <c r="AD28" s="32">
        <v>0</v>
      </c>
      <c r="AE28" s="33">
        <v>0</v>
      </c>
      <c r="AF28" s="33">
        <v>0</v>
      </c>
      <c r="AG28" s="36">
        <f t="shared" si="7"/>
        <v>0</v>
      </c>
      <c r="AH28" s="32">
        <v>1</v>
      </c>
      <c r="AI28" s="33">
        <v>0</v>
      </c>
      <c r="AJ28" s="33">
        <v>0</v>
      </c>
      <c r="AK28" s="34">
        <f t="shared" si="8"/>
        <v>1</v>
      </c>
      <c r="AL28" s="35">
        <v>7</v>
      </c>
      <c r="AM28" s="33">
        <v>0</v>
      </c>
      <c r="AN28" s="33">
        <v>0</v>
      </c>
      <c r="AO28" s="36">
        <f t="shared" si="9"/>
        <v>7</v>
      </c>
      <c r="AP28" s="32">
        <v>0</v>
      </c>
      <c r="AQ28" s="33">
        <v>0</v>
      </c>
      <c r="AR28" s="33">
        <v>0</v>
      </c>
      <c r="AS28" s="36">
        <f t="shared" si="10"/>
        <v>0</v>
      </c>
      <c r="AT28" s="32">
        <v>0</v>
      </c>
      <c r="AU28" s="33">
        <v>0</v>
      </c>
      <c r="AV28" s="33">
        <v>0</v>
      </c>
      <c r="AW28" s="36">
        <f t="shared" si="11"/>
        <v>0</v>
      </c>
      <c r="AX28" s="32">
        <v>0</v>
      </c>
      <c r="AY28" s="33">
        <v>1</v>
      </c>
      <c r="AZ28" s="33">
        <v>0</v>
      </c>
      <c r="BA28" s="36">
        <f t="shared" si="12"/>
        <v>1</v>
      </c>
      <c r="BB28" s="32">
        <v>17</v>
      </c>
      <c r="BC28" s="33">
        <v>8</v>
      </c>
      <c r="BD28" s="33">
        <v>0</v>
      </c>
      <c r="BE28" s="36">
        <f t="shared" si="13"/>
        <v>25</v>
      </c>
      <c r="BF28" s="32">
        <v>0</v>
      </c>
      <c r="BG28" s="33">
        <v>0</v>
      </c>
      <c r="BH28" s="33">
        <v>0</v>
      </c>
      <c r="BI28" s="36">
        <f t="shared" si="14"/>
        <v>0</v>
      </c>
      <c r="BJ28" s="35">
        <v>0</v>
      </c>
      <c r="BK28" s="33">
        <v>0</v>
      </c>
      <c r="BL28" s="33">
        <v>0</v>
      </c>
      <c r="BM28" s="36">
        <f t="shared" si="15"/>
        <v>0</v>
      </c>
      <c r="BN28" s="35">
        <f t="shared" si="19"/>
        <v>48</v>
      </c>
      <c r="BO28" s="33">
        <f t="shared" si="16"/>
        <v>22</v>
      </c>
      <c r="BP28" s="33">
        <f t="shared" si="17"/>
        <v>0</v>
      </c>
      <c r="BQ28" s="36">
        <f t="shared" si="18"/>
        <v>70</v>
      </c>
    </row>
    <row r="29" spans="1:69" s="30" customFormat="1" ht="20.100000000000001" customHeight="1">
      <c r="A29" s="31">
        <v>0.34375</v>
      </c>
      <c r="B29" s="32">
        <v>0</v>
      </c>
      <c r="C29" s="33">
        <v>0</v>
      </c>
      <c r="D29" s="33">
        <v>0</v>
      </c>
      <c r="E29" s="34">
        <f t="shared" si="0"/>
        <v>0</v>
      </c>
      <c r="F29" s="35">
        <v>0</v>
      </c>
      <c r="G29" s="33">
        <v>2</v>
      </c>
      <c r="H29" s="33">
        <v>0</v>
      </c>
      <c r="I29" s="36">
        <f t="shared" si="1"/>
        <v>2</v>
      </c>
      <c r="J29" s="32">
        <v>1</v>
      </c>
      <c r="K29" s="33">
        <v>1</v>
      </c>
      <c r="L29" s="33">
        <v>0</v>
      </c>
      <c r="M29" s="36">
        <f t="shared" si="2"/>
        <v>2</v>
      </c>
      <c r="N29" s="32">
        <v>0</v>
      </c>
      <c r="O29" s="33">
        <v>0</v>
      </c>
      <c r="P29" s="33">
        <v>0</v>
      </c>
      <c r="Q29" s="36">
        <f t="shared" si="3"/>
        <v>0</v>
      </c>
      <c r="R29" s="32">
        <v>9</v>
      </c>
      <c r="S29" s="33">
        <v>2</v>
      </c>
      <c r="T29" s="33">
        <v>0</v>
      </c>
      <c r="U29" s="34">
        <f t="shared" si="4"/>
        <v>11</v>
      </c>
      <c r="V29" s="35">
        <v>22</v>
      </c>
      <c r="W29" s="33">
        <v>9</v>
      </c>
      <c r="X29" s="33">
        <v>0</v>
      </c>
      <c r="Y29" s="36">
        <f t="shared" si="5"/>
        <v>31</v>
      </c>
      <c r="Z29" s="32">
        <v>0</v>
      </c>
      <c r="AA29" s="33">
        <v>0</v>
      </c>
      <c r="AB29" s="33">
        <v>0</v>
      </c>
      <c r="AC29" s="36">
        <f t="shared" si="6"/>
        <v>0</v>
      </c>
      <c r="AD29" s="32">
        <v>0</v>
      </c>
      <c r="AE29" s="33">
        <v>0</v>
      </c>
      <c r="AF29" s="33">
        <v>0</v>
      </c>
      <c r="AG29" s="36">
        <f t="shared" si="7"/>
        <v>0</v>
      </c>
      <c r="AH29" s="32">
        <v>0</v>
      </c>
      <c r="AI29" s="33">
        <v>0</v>
      </c>
      <c r="AJ29" s="33">
        <v>0</v>
      </c>
      <c r="AK29" s="34">
        <f t="shared" si="8"/>
        <v>0</v>
      </c>
      <c r="AL29" s="35">
        <v>1</v>
      </c>
      <c r="AM29" s="33">
        <v>0</v>
      </c>
      <c r="AN29" s="33">
        <v>0</v>
      </c>
      <c r="AO29" s="36">
        <f t="shared" si="9"/>
        <v>1</v>
      </c>
      <c r="AP29" s="32">
        <v>0</v>
      </c>
      <c r="AQ29" s="33">
        <v>0</v>
      </c>
      <c r="AR29" s="33">
        <v>0</v>
      </c>
      <c r="AS29" s="36">
        <f t="shared" si="10"/>
        <v>0</v>
      </c>
      <c r="AT29" s="32">
        <v>0</v>
      </c>
      <c r="AU29" s="33">
        <v>0</v>
      </c>
      <c r="AV29" s="33">
        <v>0</v>
      </c>
      <c r="AW29" s="36">
        <f t="shared" si="11"/>
        <v>0</v>
      </c>
      <c r="AX29" s="32">
        <v>0</v>
      </c>
      <c r="AY29" s="33">
        <v>0</v>
      </c>
      <c r="AZ29" s="33">
        <v>0</v>
      </c>
      <c r="BA29" s="36">
        <f t="shared" si="12"/>
        <v>0</v>
      </c>
      <c r="BB29" s="32">
        <v>16</v>
      </c>
      <c r="BC29" s="33">
        <v>7</v>
      </c>
      <c r="BD29" s="33">
        <v>0</v>
      </c>
      <c r="BE29" s="36">
        <f t="shared" si="13"/>
        <v>23</v>
      </c>
      <c r="BF29" s="32">
        <v>0</v>
      </c>
      <c r="BG29" s="33">
        <v>0</v>
      </c>
      <c r="BH29" s="33">
        <v>0</v>
      </c>
      <c r="BI29" s="36">
        <f t="shared" si="14"/>
        <v>0</v>
      </c>
      <c r="BJ29" s="35">
        <v>0</v>
      </c>
      <c r="BK29" s="33">
        <v>0</v>
      </c>
      <c r="BL29" s="33">
        <v>0</v>
      </c>
      <c r="BM29" s="36">
        <f t="shared" si="15"/>
        <v>0</v>
      </c>
      <c r="BN29" s="35">
        <f t="shared" si="19"/>
        <v>49</v>
      </c>
      <c r="BO29" s="33">
        <f t="shared" si="16"/>
        <v>21</v>
      </c>
      <c r="BP29" s="33">
        <f t="shared" si="17"/>
        <v>0</v>
      </c>
      <c r="BQ29" s="36">
        <f t="shared" si="18"/>
        <v>70</v>
      </c>
    </row>
    <row r="30" spans="1:69" s="30" customFormat="1" ht="20.100000000000001" customHeight="1">
      <c r="A30" s="31">
        <v>0.35416666666666685</v>
      </c>
      <c r="B30" s="32">
        <v>0</v>
      </c>
      <c r="C30" s="33">
        <v>1</v>
      </c>
      <c r="D30" s="33">
        <v>0</v>
      </c>
      <c r="E30" s="34">
        <f t="shared" si="0"/>
        <v>1</v>
      </c>
      <c r="F30" s="35">
        <v>0</v>
      </c>
      <c r="G30" s="33">
        <v>1</v>
      </c>
      <c r="H30" s="33">
        <v>0</v>
      </c>
      <c r="I30" s="36">
        <f t="shared" si="1"/>
        <v>1</v>
      </c>
      <c r="J30" s="32">
        <v>0</v>
      </c>
      <c r="K30" s="33">
        <v>2</v>
      </c>
      <c r="L30" s="33">
        <v>0</v>
      </c>
      <c r="M30" s="36">
        <f t="shared" si="2"/>
        <v>2</v>
      </c>
      <c r="N30" s="32">
        <v>0</v>
      </c>
      <c r="O30" s="33">
        <v>0</v>
      </c>
      <c r="P30" s="33">
        <v>0</v>
      </c>
      <c r="Q30" s="36">
        <f t="shared" si="3"/>
        <v>0</v>
      </c>
      <c r="R30" s="32">
        <v>0</v>
      </c>
      <c r="S30" s="33">
        <v>1</v>
      </c>
      <c r="T30" s="33">
        <v>0</v>
      </c>
      <c r="U30" s="34">
        <f t="shared" si="4"/>
        <v>1</v>
      </c>
      <c r="V30" s="35">
        <v>23</v>
      </c>
      <c r="W30" s="33">
        <v>12</v>
      </c>
      <c r="X30" s="33">
        <v>0</v>
      </c>
      <c r="Y30" s="36">
        <f t="shared" si="5"/>
        <v>35</v>
      </c>
      <c r="Z30" s="32">
        <v>0</v>
      </c>
      <c r="AA30" s="33">
        <v>0</v>
      </c>
      <c r="AB30" s="33">
        <v>0</v>
      </c>
      <c r="AC30" s="36">
        <f t="shared" si="6"/>
        <v>0</v>
      </c>
      <c r="AD30" s="32">
        <v>0</v>
      </c>
      <c r="AE30" s="33">
        <v>0</v>
      </c>
      <c r="AF30" s="33">
        <v>0</v>
      </c>
      <c r="AG30" s="36">
        <f t="shared" si="7"/>
        <v>0</v>
      </c>
      <c r="AH30" s="32">
        <v>0</v>
      </c>
      <c r="AI30" s="33">
        <v>0</v>
      </c>
      <c r="AJ30" s="33">
        <v>0</v>
      </c>
      <c r="AK30" s="34">
        <f t="shared" si="8"/>
        <v>0</v>
      </c>
      <c r="AL30" s="35">
        <v>3</v>
      </c>
      <c r="AM30" s="33">
        <v>0</v>
      </c>
      <c r="AN30" s="33">
        <v>0</v>
      </c>
      <c r="AO30" s="36">
        <f t="shared" si="9"/>
        <v>3</v>
      </c>
      <c r="AP30" s="32">
        <v>0</v>
      </c>
      <c r="AQ30" s="33">
        <v>0</v>
      </c>
      <c r="AR30" s="33">
        <v>0</v>
      </c>
      <c r="AS30" s="36">
        <f t="shared" si="10"/>
        <v>0</v>
      </c>
      <c r="AT30" s="32">
        <v>0</v>
      </c>
      <c r="AU30" s="33">
        <v>0</v>
      </c>
      <c r="AV30" s="33">
        <v>0</v>
      </c>
      <c r="AW30" s="36">
        <f t="shared" si="11"/>
        <v>0</v>
      </c>
      <c r="AX30" s="32">
        <v>0</v>
      </c>
      <c r="AY30" s="33">
        <v>2</v>
      </c>
      <c r="AZ30" s="33">
        <v>0</v>
      </c>
      <c r="BA30" s="36">
        <f t="shared" si="12"/>
        <v>2</v>
      </c>
      <c r="BB30" s="32">
        <v>20</v>
      </c>
      <c r="BC30" s="33">
        <v>7</v>
      </c>
      <c r="BD30" s="33">
        <v>0</v>
      </c>
      <c r="BE30" s="36">
        <f t="shared" si="13"/>
        <v>27</v>
      </c>
      <c r="BF30" s="32">
        <v>0</v>
      </c>
      <c r="BG30" s="33">
        <v>0</v>
      </c>
      <c r="BH30" s="33">
        <v>0</v>
      </c>
      <c r="BI30" s="36">
        <f t="shared" si="14"/>
        <v>0</v>
      </c>
      <c r="BJ30" s="35">
        <v>0</v>
      </c>
      <c r="BK30" s="33">
        <v>0</v>
      </c>
      <c r="BL30" s="33">
        <v>0</v>
      </c>
      <c r="BM30" s="36">
        <f t="shared" si="15"/>
        <v>0</v>
      </c>
      <c r="BN30" s="35">
        <f t="shared" si="19"/>
        <v>46</v>
      </c>
      <c r="BO30" s="33">
        <f t="shared" si="16"/>
        <v>26</v>
      </c>
      <c r="BP30" s="33">
        <f t="shared" si="17"/>
        <v>0</v>
      </c>
      <c r="BQ30" s="36">
        <f t="shared" si="18"/>
        <v>72</v>
      </c>
    </row>
    <row r="31" spans="1:69" s="30" customFormat="1" ht="20.100000000000001" customHeight="1">
      <c r="A31" s="31">
        <v>0.36458333333333354</v>
      </c>
      <c r="B31" s="32">
        <v>0</v>
      </c>
      <c r="C31" s="33">
        <v>0</v>
      </c>
      <c r="D31" s="33">
        <v>0</v>
      </c>
      <c r="E31" s="34">
        <f t="shared" si="0"/>
        <v>0</v>
      </c>
      <c r="F31" s="35">
        <v>0</v>
      </c>
      <c r="G31" s="33">
        <v>0</v>
      </c>
      <c r="H31" s="33">
        <v>0</v>
      </c>
      <c r="I31" s="36">
        <f t="shared" si="1"/>
        <v>0</v>
      </c>
      <c r="J31" s="32">
        <v>2</v>
      </c>
      <c r="K31" s="33">
        <v>1</v>
      </c>
      <c r="L31" s="33">
        <v>0</v>
      </c>
      <c r="M31" s="36">
        <f t="shared" si="2"/>
        <v>3</v>
      </c>
      <c r="N31" s="32">
        <v>0</v>
      </c>
      <c r="O31" s="33">
        <v>0</v>
      </c>
      <c r="P31" s="33">
        <v>0</v>
      </c>
      <c r="Q31" s="36">
        <f t="shared" si="3"/>
        <v>0</v>
      </c>
      <c r="R31" s="32">
        <v>0</v>
      </c>
      <c r="S31" s="33">
        <v>3</v>
      </c>
      <c r="T31" s="33">
        <v>0</v>
      </c>
      <c r="U31" s="34">
        <f t="shared" si="4"/>
        <v>3</v>
      </c>
      <c r="V31" s="35">
        <v>8</v>
      </c>
      <c r="W31" s="33">
        <v>7</v>
      </c>
      <c r="X31" s="33">
        <v>0</v>
      </c>
      <c r="Y31" s="36">
        <f t="shared" si="5"/>
        <v>15</v>
      </c>
      <c r="Z31" s="32">
        <v>0</v>
      </c>
      <c r="AA31" s="33">
        <v>0</v>
      </c>
      <c r="AB31" s="33">
        <v>0</v>
      </c>
      <c r="AC31" s="36">
        <f t="shared" si="6"/>
        <v>0</v>
      </c>
      <c r="AD31" s="32">
        <v>0</v>
      </c>
      <c r="AE31" s="33">
        <v>0</v>
      </c>
      <c r="AF31" s="33">
        <v>0</v>
      </c>
      <c r="AG31" s="36">
        <f t="shared" si="7"/>
        <v>0</v>
      </c>
      <c r="AH31" s="32">
        <v>0</v>
      </c>
      <c r="AI31" s="33">
        <v>0</v>
      </c>
      <c r="AJ31" s="33">
        <v>0</v>
      </c>
      <c r="AK31" s="34">
        <f t="shared" si="8"/>
        <v>0</v>
      </c>
      <c r="AL31" s="35">
        <v>2</v>
      </c>
      <c r="AM31" s="33">
        <v>0</v>
      </c>
      <c r="AN31" s="33">
        <v>0</v>
      </c>
      <c r="AO31" s="36">
        <f t="shared" si="9"/>
        <v>2</v>
      </c>
      <c r="AP31" s="32">
        <v>0</v>
      </c>
      <c r="AQ31" s="33">
        <v>0</v>
      </c>
      <c r="AR31" s="33">
        <v>0</v>
      </c>
      <c r="AS31" s="36">
        <f t="shared" si="10"/>
        <v>0</v>
      </c>
      <c r="AT31" s="32">
        <v>0</v>
      </c>
      <c r="AU31" s="33">
        <v>0</v>
      </c>
      <c r="AV31" s="33">
        <v>0</v>
      </c>
      <c r="AW31" s="36">
        <f t="shared" si="11"/>
        <v>0</v>
      </c>
      <c r="AX31" s="32">
        <v>0</v>
      </c>
      <c r="AY31" s="33">
        <v>0</v>
      </c>
      <c r="AZ31" s="33">
        <v>0</v>
      </c>
      <c r="BA31" s="36">
        <f t="shared" si="12"/>
        <v>0</v>
      </c>
      <c r="BB31" s="32">
        <v>16</v>
      </c>
      <c r="BC31" s="33">
        <v>9</v>
      </c>
      <c r="BD31" s="33">
        <v>1</v>
      </c>
      <c r="BE31" s="36">
        <f t="shared" si="13"/>
        <v>26</v>
      </c>
      <c r="BF31" s="32">
        <v>0</v>
      </c>
      <c r="BG31" s="33">
        <v>0</v>
      </c>
      <c r="BH31" s="33">
        <v>0</v>
      </c>
      <c r="BI31" s="36">
        <f t="shared" si="14"/>
        <v>0</v>
      </c>
      <c r="BJ31" s="35">
        <v>0</v>
      </c>
      <c r="BK31" s="33">
        <v>0</v>
      </c>
      <c r="BL31" s="33">
        <v>0</v>
      </c>
      <c r="BM31" s="36">
        <f t="shared" si="15"/>
        <v>0</v>
      </c>
      <c r="BN31" s="35">
        <f t="shared" si="19"/>
        <v>28</v>
      </c>
      <c r="BO31" s="33">
        <f t="shared" si="16"/>
        <v>20</v>
      </c>
      <c r="BP31" s="33">
        <f t="shared" si="17"/>
        <v>1</v>
      </c>
      <c r="BQ31" s="36">
        <f t="shared" si="18"/>
        <v>49</v>
      </c>
    </row>
    <row r="32" spans="1:69" s="30" customFormat="1" ht="20.100000000000001" customHeight="1">
      <c r="A32" s="31">
        <v>0.375</v>
      </c>
      <c r="B32" s="32">
        <v>0</v>
      </c>
      <c r="C32" s="33">
        <v>0</v>
      </c>
      <c r="D32" s="33">
        <v>0</v>
      </c>
      <c r="E32" s="34">
        <f t="shared" si="0"/>
        <v>0</v>
      </c>
      <c r="F32" s="35">
        <v>0</v>
      </c>
      <c r="G32" s="33">
        <v>0</v>
      </c>
      <c r="H32" s="33">
        <v>0</v>
      </c>
      <c r="I32" s="36">
        <f t="shared" si="1"/>
        <v>0</v>
      </c>
      <c r="J32" s="32">
        <v>2</v>
      </c>
      <c r="K32" s="33">
        <v>2</v>
      </c>
      <c r="L32" s="33">
        <v>0</v>
      </c>
      <c r="M32" s="36">
        <f t="shared" si="2"/>
        <v>4</v>
      </c>
      <c r="N32" s="32">
        <v>0</v>
      </c>
      <c r="O32" s="33">
        <v>0</v>
      </c>
      <c r="P32" s="33">
        <v>0</v>
      </c>
      <c r="Q32" s="36">
        <f t="shared" si="3"/>
        <v>0</v>
      </c>
      <c r="R32" s="32">
        <v>0</v>
      </c>
      <c r="S32" s="33">
        <v>1</v>
      </c>
      <c r="T32" s="33">
        <v>0</v>
      </c>
      <c r="U32" s="34">
        <f t="shared" si="4"/>
        <v>1</v>
      </c>
      <c r="V32" s="35">
        <v>38</v>
      </c>
      <c r="W32" s="33">
        <v>12</v>
      </c>
      <c r="X32" s="33">
        <v>0</v>
      </c>
      <c r="Y32" s="36">
        <f t="shared" si="5"/>
        <v>50</v>
      </c>
      <c r="Z32" s="32">
        <v>0</v>
      </c>
      <c r="AA32" s="33">
        <v>0</v>
      </c>
      <c r="AB32" s="33">
        <v>0</v>
      </c>
      <c r="AC32" s="36">
        <f t="shared" si="6"/>
        <v>0</v>
      </c>
      <c r="AD32" s="32">
        <v>0</v>
      </c>
      <c r="AE32" s="33">
        <v>0</v>
      </c>
      <c r="AF32" s="33">
        <v>0</v>
      </c>
      <c r="AG32" s="36">
        <f t="shared" si="7"/>
        <v>0</v>
      </c>
      <c r="AH32" s="32">
        <v>0</v>
      </c>
      <c r="AI32" s="33">
        <v>0</v>
      </c>
      <c r="AJ32" s="33">
        <v>0</v>
      </c>
      <c r="AK32" s="34">
        <f t="shared" si="8"/>
        <v>0</v>
      </c>
      <c r="AL32" s="35">
        <v>1</v>
      </c>
      <c r="AM32" s="33">
        <v>0</v>
      </c>
      <c r="AN32" s="33">
        <v>0</v>
      </c>
      <c r="AO32" s="36">
        <f t="shared" si="9"/>
        <v>1</v>
      </c>
      <c r="AP32" s="32">
        <v>0</v>
      </c>
      <c r="AQ32" s="33">
        <v>0</v>
      </c>
      <c r="AR32" s="33">
        <v>0</v>
      </c>
      <c r="AS32" s="36">
        <f t="shared" si="10"/>
        <v>0</v>
      </c>
      <c r="AT32" s="32">
        <v>0</v>
      </c>
      <c r="AU32" s="33">
        <v>0</v>
      </c>
      <c r="AV32" s="33">
        <v>0</v>
      </c>
      <c r="AW32" s="36">
        <f t="shared" si="11"/>
        <v>0</v>
      </c>
      <c r="AX32" s="32">
        <v>0</v>
      </c>
      <c r="AY32" s="33">
        <v>1</v>
      </c>
      <c r="AZ32" s="33">
        <v>0</v>
      </c>
      <c r="BA32" s="36">
        <f t="shared" si="12"/>
        <v>1</v>
      </c>
      <c r="BB32" s="32">
        <v>10</v>
      </c>
      <c r="BC32" s="33">
        <v>5</v>
      </c>
      <c r="BD32" s="33">
        <v>0</v>
      </c>
      <c r="BE32" s="36">
        <f t="shared" si="13"/>
        <v>15</v>
      </c>
      <c r="BF32" s="32">
        <v>0</v>
      </c>
      <c r="BG32" s="33">
        <v>0</v>
      </c>
      <c r="BH32" s="33">
        <v>0</v>
      </c>
      <c r="BI32" s="36">
        <f t="shared" si="14"/>
        <v>0</v>
      </c>
      <c r="BJ32" s="35">
        <v>0</v>
      </c>
      <c r="BK32" s="33">
        <v>0</v>
      </c>
      <c r="BL32" s="33">
        <v>0</v>
      </c>
      <c r="BM32" s="36">
        <f t="shared" si="15"/>
        <v>0</v>
      </c>
      <c r="BN32" s="35">
        <f t="shared" si="19"/>
        <v>51</v>
      </c>
      <c r="BO32" s="33">
        <f t="shared" si="16"/>
        <v>21</v>
      </c>
      <c r="BP32" s="33">
        <f t="shared" si="17"/>
        <v>0</v>
      </c>
      <c r="BQ32" s="36">
        <f t="shared" si="18"/>
        <v>72</v>
      </c>
    </row>
    <row r="33" spans="1:69" s="30" customFormat="1" ht="20.100000000000001" customHeight="1">
      <c r="A33" s="31">
        <v>0.38541666666666691</v>
      </c>
      <c r="B33" s="32">
        <v>0</v>
      </c>
      <c r="C33" s="33">
        <v>0</v>
      </c>
      <c r="D33" s="33">
        <v>0</v>
      </c>
      <c r="E33" s="34">
        <f t="shared" si="0"/>
        <v>0</v>
      </c>
      <c r="F33" s="35">
        <v>0</v>
      </c>
      <c r="G33" s="33">
        <v>0</v>
      </c>
      <c r="H33" s="33">
        <v>0</v>
      </c>
      <c r="I33" s="36">
        <f t="shared" si="1"/>
        <v>0</v>
      </c>
      <c r="J33" s="32">
        <v>1</v>
      </c>
      <c r="K33" s="33">
        <v>4</v>
      </c>
      <c r="L33" s="33">
        <v>0</v>
      </c>
      <c r="M33" s="36">
        <f t="shared" si="2"/>
        <v>5</v>
      </c>
      <c r="N33" s="32">
        <v>0</v>
      </c>
      <c r="O33" s="33">
        <v>0</v>
      </c>
      <c r="P33" s="33">
        <v>0</v>
      </c>
      <c r="Q33" s="36">
        <f t="shared" si="3"/>
        <v>0</v>
      </c>
      <c r="R33" s="32">
        <v>0</v>
      </c>
      <c r="S33" s="33">
        <v>0</v>
      </c>
      <c r="T33" s="33">
        <v>0</v>
      </c>
      <c r="U33" s="34">
        <f t="shared" si="4"/>
        <v>0</v>
      </c>
      <c r="V33" s="35">
        <v>28</v>
      </c>
      <c r="W33" s="33">
        <v>2</v>
      </c>
      <c r="X33" s="33">
        <v>0</v>
      </c>
      <c r="Y33" s="36">
        <f t="shared" si="5"/>
        <v>30</v>
      </c>
      <c r="Z33" s="32">
        <v>0</v>
      </c>
      <c r="AA33" s="33">
        <v>0</v>
      </c>
      <c r="AB33" s="33">
        <v>0</v>
      </c>
      <c r="AC33" s="36">
        <f t="shared" si="6"/>
        <v>0</v>
      </c>
      <c r="AD33" s="32">
        <v>0</v>
      </c>
      <c r="AE33" s="33">
        <v>0</v>
      </c>
      <c r="AF33" s="33">
        <v>0</v>
      </c>
      <c r="AG33" s="36">
        <f t="shared" si="7"/>
        <v>0</v>
      </c>
      <c r="AH33" s="32">
        <v>1</v>
      </c>
      <c r="AI33" s="33">
        <v>0</v>
      </c>
      <c r="AJ33" s="33">
        <v>0</v>
      </c>
      <c r="AK33" s="34">
        <f t="shared" si="8"/>
        <v>1</v>
      </c>
      <c r="AL33" s="35">
        <v>6</v>
      </c>
      <c r="AM33" s="33">
        <v>0</v>
      </c>
      <c r="AN33" s="33">
        <v>0</v>
      </c>
      <c r="AO33" s="36">
        <f t="shared" si="9"/>
        <v>6</v>
      </c>
      <c r="AP33" s="32">
        <v>0</v>
      </c>
      <c r="AQ33" s="33">
        <v>0</v>
      </c>
      <c r="AR33" s="33">
        <v>0</v>
      </c>
      <c r="AS33" s="36">
        <f t="shared" si="10"/>
        <v>0</v>
      </c>
      <c r="AT33" s="32">
        <v>0</v>
      </c>
      <c r="AU33" s="33">
        <v>0</v>
      </c>
      <c r="AV33" s="33">
        <v>0</v>
      </c>
      <c r="AW33" s="36">
        <f t="shared" si="11"/>
        <v>0</v>
      </c>
      <c r="AX33" s="32">
        <v>0</v>
      </c>
      <c r="AY33" s="33">
        <v>0</v>
      </c>
      <c r="AZ33" s="33">
        <v>0</v>
      </c>
      <c r="BA33" s="36">
        <f t="shared" si="12"/>
        <v>0</v>
      </c>
      <c r="BB33" s="32">
        <v>23</v>
      </c>
      <c r="BC33" s="33">
        <v>7</v>
      </c>
      <c r="BD33" s="33">
        <v>1</v>
      </c>
      <c r="BE33" s="36">
        <f t="shared" si="13"/>
        <v>31</v>
      </c>
      <c r="BF33" s="32">
        <v>0</v>
      </c>
      <c r="BG33" s="33">
        <v>0</v>
      </c>
      <c r="BH33" s="33">
        <v>0</v>
      </c>
      <c r="BI33" s="36">
        <f t="shared" si="14"/>
        <v>0</v>
      </c>
      <c r="BJ33" s="35">
        <v>0</v>
      </c>
      <c r="BK33" s="33">
        <v>0</v>
      </c>
      <c r="BL33" s="33">
        <v>0</v>
      </c>
      <c r="BM33" s="36">
        <f t="shared" si="15"/>
        <v>0</v>
      </c>
      <c r="BN33" s="35">
        <f t="shared" si="19"/>
        <v>59</v>
      </c>
      <c r="BO33" s="33">
        <f t="shared" si="16"/>
        <v>13</v>
      </c>
      <c r="BP33" s="33">
        <f t="shared" si="17"/>
        <v>1</v>
      </c>
      <c r="BQ33" s="36">
        <f t="shared" si="18"/>
        <v>73</v>
      </c>
    </row>
    <row r="34" spans="1:69" s="30" customFormat="1" ht="20.100000000000001" customHeight="1">
      <c r="A34" s="31">
        <v>0.39583333333333359</v>
      </c>
      <c r="B34" s="32">
        <v>0</v>
      </c>
      <c r="C34" s="33">
        <v>0</v>
      </c>
      <c r="D34" s="33">
        <v>0</v>
      </c>
      <c r="E34" s="34">
        <f t="shared" si="0"/>
        <v>0</v>
      </c>
      <c r="F34" s="35">
        <v>0</v>
      </c>
      <c r="G34" s="33">
        <v>0</v>
      </c>
      <c r="H34" s="33">
        <v>0</v>
      </c>
      <c r="I34" s="36">
        <f t="shared" si="1"/>
        <v>0</v>
      </c>
      <c r="J34" s="32">
        <v>1</v>
      </c>
      <c r="K34" s="33">
        <v>0</v>
      </c>
      <c r="L34" s="33">
        <v>0</v>
      </c>
      <c r="M34" s="36">
        <f t="shared" si="2"/>
        <v>1</v>
      </c>
      <c r="N34" s="32">
        <v>0</v>
      </c>
      <c r="O34" s="33">
        <v>0</v>
      </c>
      <c r="P34" s="33">
        <v>0</v>
      </c>
      <c r="Q34" s="36">
        <f t="shared" si="3"/>
        <v>0</v>
      </c>
      <c r="R34" s="32">
        <v>3</v>
      </c>
      <c r="S34" s="33">
        <v>0</v>
      </c>
      <c r="T34" s="33">
        <v>0</v>
      </c>
      <c r="U34" s="34">
        <f t="shared" si="4"/>
        <v>3</v>
      </c>
      <c r="V34" s="35">
        <v>30</v>
      </c>
      <c r="W34" s="33">
        <v>3</v>
      </c>
      <c r="X34" s="33">
        <v>0</v>
      </c>
      <c r="Y34" s="36">
        <f t="shared" si="5"/>
        <v>33</v>
      </c>
      <c r="Z34" s="32">
        <v>0</v>
      </c>
      <c r="AA34" s="33">
        <v>0</v>
      </c>
      <c r="AB34" s="33">
        <v>0</v>
      </c>
      <c r="AC34" s="36">
        <f t="shared" si="6"/>
        <v>0</v>
      </c>
      <c r="AD34" s="32">
        <v>0</v>
      </c>
      <c r="AE34" s="33">
        <v>0</v>
      </c>
      <c r="AF34" s="33">
        <v>0</v>
      </c>
      <c r="AG34" s="36">
        <f t="shared" si="7"/>
        <v>0</v>
      </c>
      <c r="AH34" s="32">
        <v>0</v>
      </c>
      <c r="AI34" s="33">
        <v>0</v>
      </c>
      <c r="AJ34" s="33">
        <v>0</v>
      </c>
      <c r="AK34" s="34">
        <f t="shared" si="8"/>
        <v>0</v>
      </c>
      <c r="AL34" s="35">
        <v>3</v>
      </c>
      <c r="AM34" s="33">
        <v>0</v>
      </c>
      <c r="AN34" s="33">
        <v>0</v>
      </c>
      <c r="AO34" s="36">
        <f t="shared" si="9"/>
        <v>3</v>
      </c>
      <c r="AP34" s="32">
        <v>0</v>
      </c>
      <c r="AQ34" s="33">
        <v>0</v>
      </c>
      <c r="AR34" s="33">
        <v>0</v>
      </c>
      <c r="AS34" s="36">
        <f t="shared" si="10"/>
        <v>0</v>
      </c>
      <c r="AT34" s="32">
        <v>0</v>
      </c>
      <c r="AU34" s="33">
        <v>0</v>
      </c>
      <c r="AV34" s="33">
        <v>0</v>
      </c>
      <c r="AW34" s="36">
        <f t="shared" si="11"/>
        <v>0</v>
      </c>
      <c r="AX34" s="32">
        <v>0</v>
      </c>
      <c r="AY34" s="33">
        <v>0</v>
      </c>
      <c r="AZ34" s="33">
        <v>0</v>
      </c>
      <c r="BA34" s="36">
        <f t="shared" si="12"/>
        <v>0</v>
      </c>
      <c r="BB34" s="32">
        <v>12</v>
      </c>
      <c r="BC34" s="33">
        <v>2</v>
      </c>
      <c r="BD34" s="33">
        <v>0</v>
      </c>
      <c r="BE34" s="36">
        <f t="shared" si="13"/>
        <v>14</v>
      </c>
      <c r="BF34" s="32">
        <v>0</v>
      </c>
      <c r="BG34" s="33">
        <v>0</v>
      </c>
      <c r="BH34" s="33">
        <v>0</v>
      </c>
      <c r="BI34" s="36">
        <f t="shared" si="14"/>
        <v>0</v>
      </c>
      <c r="BJ34" s="35">
        <v>0</v>
      </c>
      <c r="BK34" s="33">
        <v>0</v>
      </c>
      <c r="BL34" s="33">
        <v>0</v>
      </c>
      <c r="BM34" s="36">
        <f t="shared" si="15"/>
        <v>0</v>
      </c>
      <c r="BN34" s="35">
        <f t="shared" si="19"/>
        <v>49</v>
      </c>
      <c r="BO34" s="33">
        <f t="shared" si="16"/>
        <v>5</v>
      </c>
      <c r="BP34" s="33">
        <f t="shared" si="17"/>
        <v>0</v>
      </c>
      <c r="BQ34" s="36">
        <f t="shared" si="18"/>
        <v>54</v>
      </c>
    </row>
    <row r="35" spans="1:69" s="30" customFormat="1" ht="20.100000000000001" customHeight="1">
      <c r="A35" s="31">
        <v>0.40625</v>
      </c>
      <c r="B35" s="32">
        <v>0</v>
      </c>
      <c r="C35" s="33">
        <v>0</v>
      </c>
      <c r="D35" s="33">
        <v>0</v>
      </c>
      <c r="E35" s="34">
        <f t="shared" si="0"/>
        <v>0</v>
      </c>
      <c r="F35" s="35">
        <v>0</v>
      </c>
      <c r="G35" s="33">
        <v>0</v>
      </c>
      <c r="H35" s="33">
        <v>0</v>
      </c>
      <c r="I35" s="36">
        <f t="shared" si="1"/>
        <v>0</v>
      </c>
      <c r="J35" s="32">
        <v>0</v>
      </c>
      <c r="K35" s="33">
        <v>0</v>
      </c>
      <c r="L35" s="33">
        <v>0</v>
      </c>
      <c r="M35" s="36">
        <f t="shared" si="2"/>
        <v>0</v>
      </c>
      <c r="N35" s="32">
        <v>0</v>
      </c>
      <c r="O35" s="33">
        <v>0</v>
      </c>
      <c r="P35" s="33">
        <v>0</v>
      </c>
      <c r="Q35" s="36">
        <f t="shared" si="3"/>
        <v>0</v>
      </c>
      <c r="R35" s="32">
        <v>3</v>
      </c>
      <c r="S35" s="33">
        <v>1</v>
      </c>
      <c r="T35" s="33">
        <v>0</v>
      </c>
      <c r="U35" s="34">
        <f t="shared" si="4"/>
        <v>4</v>
      </c>
      <c r="V35" s="35">
        <v>18</v>
      </c>
      <c r="W35" s="33">
        <v>5</v>
      </c>
      <c r="X35" s="33">
        <v>1</v>
      </c>
      <c r="Y35" s="36">
        <f t="shared" si="5"/>
        <v>24</v>
      </c>
      <c r="Z35" s="32">
        <v>0</v>
      </c>
      <c r="AA35" s="33">
        <v>0</v>
      </c>
      <c r="AB35" s="33">
        <v>0</v>
      </c>
      <c r="AC35" s="36">
        <f t="shared" si="6"/>
        <v>0</v>
      </c>
      <c r="AD35" s="32">
        <v>0</v>
      </c>
      <c r="AE35" s="33">
        <v>0</v>
      </c>
      <c r="AF35" s="33">
        <v>0</v>
      </c>
      <c r="AG35" s="36">
        <f t="shared" si="7"/>
        <v>0</v>
      </c>
      <c r="AH35" s="32">
        <v>0</v>
      </c>
      <c r="AI35" s="33">
        <v>0</v>
      </c>
      <c r="AJ35" s="33">
        <v>0</v>
      </c>
      <c r="AK35" s="34">
        <f t="shared" si="8"/>
        <v>0</v>
      </c>
      <c r="AL35" s="35">
        <v>8</v>
      </c>
      <c r="AM35" s="33">
        <v>0</v>
      </c>
      <c r="AN35" s="33">
        <v>0</v>
      </c>
      <c r="AO35" s="36">
        <f t="shared" si="9"/>
        <v>8</v>
      </c>
      <c r="AP35" s="32">
        <v>0</v>
      </c>
      <c r="AQ35" s="33">
        <v>0</v>
      </c>
      <c r="AR35" s="33">
        <v>0</v>
      </c>
      <c r="AS35" s="36">
        <f t="shared" si="10"/>
        <v>0</v>
      </c>
      <c r="AT35" s="32">
        <v>0</v>
      </c>
      <c r="AU35" s="33">
        <v>0</v>
      </c>
      <c r="AV35" s="33">
        <v>0</v>
      </c>
      <c r="AW35" s="36">
        <f t="shared" si="11"/>
        <v>0</v>
      </c>
      <c r="AX35" s="32">
        <v>0</v>
      </c>
      <c r="AY35" s="33">
        <v>0</v>
      </c>
      <c r="AZ35" s="33">
        <v>0</v>
      </c>
      <c r="BA35" s="36">
        <f t="shared" si="12"/>
        <v>0</v>
      </c>
      <c r="BB35" s="32">
        <v>24</v>
      </c>
      <c r="BC35" s="33">
        <v>3</v>
      </c>
      <c r="BD35" s="33">
        <v>4</v>
      </c>
      <c r="BE35" s="36">
        <f t="shared" si="13"/>
        <v>31</v>
      </c>
      <c r="BF35" s="32">
        <v>0</v>
      </c>
      <c r="BG35" s="33">
        <v>0</v>
      </c>
      <c r="BH35" s="33">
        <v>0</v>
      </c>
      <c r="BI35" s="36">
        <f t="shared" si="14"/>
        <v>0</v>
      </c>
      <c r="BJ35" s="35">
        <v>0</v>
      </c>
      <c r="BK35" s="33">
        <v>0</v>
      </c>
      <c r="BL35" s="33">
        <v>0</v>
      </c>
      <c r="BM35" s="36">
        <f t="shared" si="15"/>
        <v>0</v>
      </c>
      <c r="BN35" s="35">
        <f t="shared" si="19"/>
        <v>53</v>
      </c>
      <c r="BO35" s="33">
        <f t="shared" si="16"/>
        <v>9</v>
      </c>
      <c r="BP35" s="33">
        <f t="shared" si="17"/>
        <v>5</v>
      </c>
      <c r="BQ35" s="36">
        <f t="shared" si="18"/>
        <v>67</v>
      </c>
    </row>
    <row r="36" spans="1:69" s="30" customFormat="1" ht="20.100000000000001" customHeight="1">
      <c r="A36" s="31">
        <v>0.41666666666666696</v>
      </c>
      <c r="B36" s="32">
        <v>0</v>
      </c>
      <c r="C36" s="33">
        <v>0</v>
      </c>
      <c r="D36" s="33">
        <v>0</v>
      </c>
      <c r="E36" s="34">
        <f t="shared" si="0"/>
        <v>0</v>
      </c>
      <c r="F36" s="35">
        <v>0</v>
      </c>
      <c r="G36" s="33">
        <v>0</v>
      </c>
      <c r="H36" s="33">
        <v>0</v>
      </c>
      <c r="I36" s="36">
        <f t="shared" si="1"/>
        <v>0</v>
      </c>
      <c r="J36" s="32">
        <v>0</v>
      </c>
      <c r="K36" s="33">
        <v>0</v>
      </c>
      <c r="L36" s="33">
        <v>0</v>
      </c>
      <c r="M36" s="36">
        <f t="shared" si="2"/>
        <v>0</v>
      </c>
      <c r="N36" s="32">
        <v>0</v>
      </c>
      <c r="O36" s="33">
        <v>0</v>
      </c>
      <c r="P36" s="33">
        <v>0</v>
      </c>
      <c r="Q36" s="36">
        <f t="shared" si="3"/>
        <v>0</v>
      </c>
      <c r="R36" s="32">
        <v>1</v>
      </c>
      <c r="S36" s="33">
        <v>0</v>
      </c>
      <c r="T36" s="33">
        <v>0</v>
      </c>
      <c r="U36" s="34">
        <f t="shared" si="4"/>
        <v>1</v>
      </c>
      <c r="V36" s="35">
        <v>14</v>
      </c>
      <c r="W36" s="33">
        <v>5</v>
      </c>
      <c r="X36" s="33">
        <v>3</v>
      </c>
      <c r="Y36" s="36">
        <f t="shared" si="5"/>
        <v>22</v>
      </c>
      <c r="Z36" s="32">
        <v>0</v>
      </c>
      <c r="AA36" s="33">
        <v>0</v>
      </c>
      <c r="AB36" s="33">
        <v>0</v>
      </c>
      <c r="AC36" s="36">
        <f t="shared" si="6"/>
        <v>0</v>
      </c>
      <c r="AD36" s="32">
        <v>0</v>
      </c>
      <c r="AE36" s="33">
        <v>0</v>
      </c>
      <c r="AF36" s="33">
        <v>0</v>
      </c>
      <c r="AG36" s="36">
        <f t="shared" si="7"/>
        <v>0</v>
      </c>
      <c r="AH36" s="32">
        <v>0</v>
      </c>
      <c r="AI36" s="33">
        <v>0</v>
      </c>
      <c r="AJ36" s="33">
        <v>0</v>
      </c>
      <c r="AK36" s="34">
        <f t="shared" si="8"/>
        <v>0</v>
      </c>
      <c r="AL36" s="35">
        <v>1</v>
      </c>
      <c r="AM36" s="33">
        <v>0</v>
      </c>
      <c r="AN36" s="33">
        <v>0</v>
      </c>
      <c r="AO36" s="36">
        <f t="shared" si="9"/>
        <v>1</v>
      </c>
      <c r="AP36" s="32">
        <v>0</v>
      </c>
      <c r="AQ36" s="33">
        <v>0</v>
      </c>
      <c r="AR36" s="33">
        <v>0</v>
      </c>
      <c r="AS36" s="36">
        <f t="shared" si="10"/>
        <v>0</v>
      </c>
      <c r="AT36" s="32">
        <v>0</v>
      </c>
      <c r="AU36" s="33">
        <v>0</v>
      </c>
      <c r="AV36" s="33">
        <v>0</v>
      </c>
      <c r="AW36" s="36">
        <f t="shared" si="11"/>
        <v>0</v>
      </c>
      <c r="AX36" s="32">
        <v>0</v>
      </c>
      <c r="AY36" s="33">
        <v>0</v>
      </c>
      <c r="AZ36" s="33">
        <v>0</v>
      </c>
      <c r="BA36" s="36">
        <f t="shared" si="12"/>
        <v>0</v>
      </c>
      <c r="BB36" s="32">
        <v>26</v>
      </c>
      <c r="BC36" s="33">
        <v>2</v>
      </c>
      <c r="BD36" s="33">
        <v>0</v>
      </c>
      <c r="BE36" s="36">
        <f t="shared" si="13"/>
        <v>28</v>
      </c>
      <c r="BF36" s="32">
        <v>0</v>
      </c>
      <c r="BG36" s="33">
        <v>0</v>
      </c>
      <c r="BH36" s="33">
        <v>0</v>
      </c>
      <c r="BI36" s="36">
        <f t="shared" si="14"/>
        <v>0</v>
      </c>
      <c r="BJ36" s="35">
        <v>0</v>
      </c>
      <c r="BK36" s="33">
        <v>0</v>
      </c>
      <c r="BL36" s="33">
        <v>0</v>
      </c>
      <c r="BM36" s="36">
        <f t="shared" si="15"/>
        <v>0</v>
      </c>
      <c r="BN36" s="35">
        <f t="shared" si="19"/>
        <v>42</v>
      </c>
      <c r="BO36" s="33">
        <f t="shared" si="16"/>
        <v>7</v>
      </c>
      <c r="BP36" s="33">
        <f t="shared" si="17"/>
        <v>3</v>
      </c>
      <c r="BQ36" s="36">
        <f t="shared" si="18"/>
        <v>52</v>
      </c>
    </row>
    <row r="37" spans="1:69" s="30" customFormat="1" ht="20.100000000000001" customHeight="1">
      <c r="A37" s="31">
        <v>0.42708333333333365</v>
      </c>
      <c r="B37" s="32">
        <v>0</v>
      </c>
      <c r="C37" s="33">
        <v>0</v>
      </c>
      <c r="D37" s="33">
        <v>0</v>
      </c>
      <c r="E37" s="34">
        <f t="shared" si="0"/>
        <v>0</v>
      </c>
      <c r="F37" s="35">
        <v>0</v>
      </c>
      <c r="G37" s="33">
        <v>0</v>
      </c>
      <c r="H37" s="33">
        <v>0</v>
      </c>
      <c r="I37" s="36">
        <f t="shared" si="1"/>
        <v>0</v>
      </c>
      <c r="J37" s="32">
        <v>0</v>
      </c>
      <c r="K37" s="33">
        <v>0</v>
      </c>
      <c r="L37" s="33">
        <v>0</v>
      </c>
      <c r="M37" s="36">
        <f t="shared" si="2"/>
        <v>0</v>
      </c>
      <c r="N37" s="32">
        <v>0</v>
      </c>
      <c r="O37" s="33">
        <v>0</v>
      </c>
      <c r="P37" s="33">
        <v>0</v>
      </c>
      <c r="Q37" s="36">
        <f t="shared" si="3"/>
        <v>0</v>
      </c>
      <c r="R37" s="32">
        <v>0</v>
      </c>
      <c r="S37" s="33">
        <v>0</v>
      </c>
      <c r="T37" s="33">
        <v>0</v>
      </c>
      <c r="U37" s="34">
        <f t="shared" si="4"/>
        <v>0</v>
      </c>
      <c r="V37" s="35">
        <v>16</v>
      </c>
      <c r="W37" s="33">
        <v>4</v>
      </c>
      <c r="X37" s="33">
        <v>0</v>
      </c>
      <c r="Y37" s="36">
        <f t="shared" si="5"/>
        <v>20</v>
      </c>
      <c r="Z37" s="32">
        <v>0</v>
      </c>
      <c r="AA37" s="33">
        <v>0</v>
      </c>
      <c r="AB37" s="33">
        <v>0</v>
      </c>
      <c r="AC37" s="36">
        <f t="shared" si="6"/>
        <v>0</v>
      </c>
      <c r="AD37" s="32">
        <v>0</v>
      </c>
      <c r="AE37" s="33">
        <v>0</v>
      </c>
      <c r="AF37" s="33">
        <v>0</v>
      </c>
      <c r="AG37" s="36">
        <f t="shared" si="7"/>
        <v>0</v>
      </c>
      <c r="AH37" s="32">
        <v>0</v>
      </c>
      <c r="AI37" s="33">
        <v>0</v>
      </c>
      <c r="AJ37" s="33">
        <v>0</v>
      </c>
      <c r="AK37" s="34">
        <f t="shared" si="8"/>
        <v>0</v>
      </c>
      <c r="AL37" s="35">
        <v>1</v>
      </c>
      <c r="AM37" s="33">
        <v>0</v>
      </c>
      <c r="AN37" s="33">
        <v>0</v>
      </c>
      <c r="AO37" s="36">
        <f t="shared" si="9"/>
        <v>1</v>
      </c>
      <c r="AP37" s="32">
        <v>0</v>
      </c>
      <c r="AQ37" s="33">
        <v>0</v>
      </c>
      <c r="AR37" s="33">
        <v>0</v>
      </c>
      <c r="AS37" s="36">
        <f t="shared" si="10"/>
        <v>0</v>
      </c>
      <c r="AT37" s="32">
        <v>0</v>
      </c>
      <c r="AU37" s="33">
        <v>0</v>
      </c>
      <c r="AV37" s="33">
        <v>0</v>
      </c>
      <c r="AW37" s="36">
        <f t="shared" si="11"/>
        <v>0</v>
      </c>
      <c r="AX37" s="32">
        <v>0</v>
      </c>
      <c r="AY37" s="33">
        <v>0</v>
      </c>
      <c r="AZ37" s="33">
        <v>0</v>
      </c>
      <c r="BA37" s="36">
        <f t="shared" si="12"/>
        <v>0</v>
      </c>
      <c r="BB37" s="32">
        <v>7</v>
      </c>
      <c r="BC37" s="33">
        <v>3</v>
      </c>
      <c r="BD37" s="33">
        <v>0</v>
      </c>
      <c r="BE37" s="36">
        <f t="shared" si="13"/>
        <v>10</v>
      </c>
      <c r="BF37" s="32">
        <v>0</v>
      </c>
      <c r="BG37" s="33">
        <v>0</v>
      </c>
      <c r="BH37" s="33">
        <v>0</v>
      </c>
      <c r="BI37" s="36">
        <f t="shared" si="14"/>
        <v>0</v>
      </c>
      <c r="BJ37" s="35">
        <v>0</v>
      </c>
      <c r="BK37" s="33">
        <v>0</v>
      </c>
      <c r="BL37" s="33">
        <v>0</v>
      </c>
      <c r="BM37" s="36">
        <f t="shared" si="15"/>
        <v>0</v>
      </c>
      <c r="BN37" s="35">
        <f t="shared" si="19"/>
        <v>24</v>
      </c>
      <c r="BO37" s="33">
        <f t="shared" si="16"/>
        <v>7</v>
      </c>
      <c r="BP37" s="33">
        <f t="shared" si="17"/>
        <v>0</v>
      </c>
      <c r="BQ37" s="36">
        <f t="shared" si="18"/>
        <v>31</v>
      </c>
    </row>
    <row r="38" spans="1:69" s="30" customFormat="1" ht="20.100000000000001" customHeight="1">
      <c r="A38" s="31">
        <v>0.4375</v>
      </c>
      <c r="B38" s="32">
        <v>0</v>
      </c>
      <c r="C38" s="33">
        <v>0</v>
      </c>
      <c r="D38" s="33">
        <v>0</v>
      </c>
      <c r="E38" s="34">
        <f t="shared" si="0"/>
        <v>0</v>
      </c>
      <c r="F38" s="35">
        <v>0</v>
      </c>
      <c r="G38" s="33">
        <v>0</v>
      </c>
      <c r="H38" s="33">
        <v>0</v>
      </c>
      <c r="I38" s="36">
        <f t="shared" si="1"/>
        <v>0</v>
      </c>
      <c r="J38" s="32">
        <v>0</v>
      </c>
      <c r="K38" s="33">
        <v>2</v>
      </c>
      <c r="L38" s="33">
        <v>0</v>
      </c>
      <c r="M38" s="36">
        <f t="shared" si="2"/>
        <v>2</v>
      </c>
      <c r="N38" s="32">
        <v>0</v>
      </c>
      <c r="O38" s="33">
        <v>0</v>
      </c>
      <c r="P38" s="33">
        <v>0</v>
      </c>
      <c r="Q38" s="36">
        <f t="shared" si="3"/>
        <v>0</v>
      </c>
      <c r="R38" s="32">
        <v>3</v>
      </c>
      <c r="S38" s="33">
        <v>1</v>
      </c>
      <c r="T38" s="33">
        <v>0</v>
      </c>
      <c r="U38" s="34">
        <f t="shared" si="4"/>
        <v>4</v>
      </c>
      <c r="V38" s="35">
        <v>15</v>
      </c>
      <c r="W38" s="33">
        <v>3</v>
      </c>
      <c r="X38" s="33">
        <v>0</v>
      </c>
      <c r="Y38" s="36">
        <f t="shared" si="5"/>
        <v>18</v>
      </c>
      <c r="Z38" s="32">
        <v>0</v>
      </c>
      <c r="AA38" s="33">
        <v>0</v>
      </c>
      <c r="AB38" s="33">
        <v>0</v>
      </c>
      <c r="AC38" s="36">
        <f t="shared" si="6"/>
        <v>0</v>
      </c>
      <c r="AD38" s="32">
        <v>0</v>
      </c>
      <c r="AE38" s="33">
        <v>0</v>
      </c>
      <c r="AF38" s="33">
        <v>0</v>
      </c>
      <c r="AG38" s="36">
        <f t="shared" si="7"/>
        <v>0</v>
      </c>
      <c r="AH38" s="32">
        <v>0</v>
      </c>
      <c r="AI38" s="33">
        <v>0</v>
      </c>
      <c r="AJ38" s="33">
        <v>0</v>
      </c>
      <c r="AK38" s="34">
        <f t="shared" si="8"/>
        <v>0</v>
      </c>
      <c r="AL38" s="35">
        <v>2</v>
      </c>
      <c r="AM38" s="33">
        <v>0</v>
      </c>
      <c r="AN38" s="33">
        <v>0</v>
      </c>
      <c r="AO38" s="36">
        <f t="shared" si="9"/>
        <v>2</v>
      </c>
      <c r="AP38" s="32">
        <v>0</v>
      </c>
      <c r="AQ38" s="33">
        <v>0</v>
      </c>
      <c r="AR38" s="33">
        <v>0</v>
      </c>
      <c r="AS38" s="36">
        <f t="shared" si="10"/>
        <v>0</v>
      </c>
      <c r="AT38" s="32">
        <v>0</v>
      </c>
      <c r="AU38" s="33">
        <v>0</v>
      </c>
      <c r="AV38" s="33">
        <v>0</v>
      </c>
      <c r="AW38" s="36">
        <f t="shared" si="11"/>
        <v>0</v>
      </c>
      <c r="AX38" s="32">
        <v>0</v>
      </c>
      <c r="AY38" s="33">
        <v>0</v>
      </c>
      <c r="AZ38" s="33">
        <v>0</v>
      </c>
      <c r="BA38" s="36">
        <f t="shared" si="12"/>
        <v>0</v>
      </c>
      <c r="BB38" s="32">
        <v>1</v>
      </c>
      <c r="BC38" s="33">
        <v>2</v>
      </c>
      <c r="BD38" s="33">
        <v>0</v>
      </c>
      <c r="BE38" s="36">
        <f t="shared" si="13"/>
        <v>3</v>
      </c>
      <c r="BF38" s="32">
        <v>0</v>
      </c>
      <c r="BG38" s="33">
        <v>0</v>
      </c>
      <c r="BH38" s="33">
        <v>0</v>
      </c>
      <c r="BI38" s="36">
        <f t="shared" si="14"/>
        <v>0</v>
      </c>
      <c r="BJ38" s="35">
        <v>0</v>
      </c>
      <c r="BK38" s="33">
        <v>0</v>
      </c>
      <c r="BL38" s="33">
        <v>0</v>
      </c>
      <c r="BM38" s="36">
        <f t="shared" si="15"/>
        <v>0</v>
      </c>
      <c r="BN38" s="35">
        <f t="shared" si="19"/>
        <v>21</v>
      </c>
      <c r="BO38" s="33">
        <f t="shared" si="16"/>
        <v>8</v>
      </c>
      <c r="BP38" s="33">
        <f t="shared" si="17"/>
        <v>0</v>
      </c>
      <c r="BQ38" s="36">
        <f t="shared" si="18"/>
        <v>29</v>
      </c>
    </row>
    <row r="39" spans="1:69" s="30" customFormat="1" ht="20.100000000000001" customHeight="1">
      <c r="A39" s="31">
        <v>0.44791666666666702</v>
      </c>
      <c r="B39" s="32">
        <v>0</v>
      </c>
      <c r="C39" s="33">
        <v>0</v>
      </c>
      <c r="D39" s="33">
        <v>0</v>
      </c>
      <c r="E39" s="34">
        <f t="shared" si="0"/>
        <v>0</v>
      </c>
      <c r="F39" s="35">
        <v>0</v>
      </c>
      <c r="G39" s="33">
        <v>0</v>
      </c>
      <c r="H39" s="33">
        <v>0</v>
      </c>
      <c r="I39" s="36">
        <f t="shared" si="1"/>
        <v>0</v>
      </c>
      <c r="J39" s="32">
        <v>0</v>
      </c>
      <c r="K39" s="33">
        <v>1</v>
      </c>
      <c r="L39" s="33">
        <v>0</v>
      </c>
      <c r="M39" s="36">
        <f t="shared" si="2"/>
        <v>1</v>
      </c>
      <c r="N39" s="32">
        <v>0</v>
      </c>
      <c r="O39" s="33">
        <v>0</v>
      </c>
      <c r="P39" s="33">
        <v>0</v>
      </c>
      <c r="Q39" s="36">
        <f t="shared" si="3"/>
        <v>0</v>
      </c>
      <c r="R39" s="32">
        <v>0</v>
      </c>
      <c r="S39" s="33">
        <v>0</v>
      </c>
      <c r="T39" s="33">
        <v>0</v>
      </c>
      <c r="U39" s="34">
        <f t="shared" si="4"/>
        <v>0</v>
      </c>
      <c r="V39" s="35">
        <v>13</v>
      </c>
      <c r="W39" s="33">
        <v>0</v>
      </c>
      <c r="X39" s="33">
        <v>2</v>
      </c>
      <c r="Y39" s="36">
        <f t="shared" si="5"/>
        <v>15</v>
      </c>
      <c r="Z39" s="32">
        <v>0</v>
      </c>
      <c r="AA39" s="33">
        <v>0</v>
      </c>
      <c r="AB39" s="33">
        <v>0</v>
      </c>
      <c r="AC39" s="36">
        <f t="shared" si="6"/>
        <v>0</v>
      </c>
      <c r="AD39" s="32">
        <v>0</v>
      </c>
      <c r="AE39" s="33">
        <v>0</v>
      </c>
      <c r="AF39" s="33">
        <v>0</v>
      </c>
      <c r="AG39" s="36">
        <f t="shared" si="7"/>
        <v>0</v>
      </c>
      <c r="AH39" s="32">
        <v>0</v>
      </c>
      <c r="AI39" s="33">
        <v>0</v>
      </c>
      <c r="AJ39" s="33">
        <v>0</v>
      </c>
      <c r="AK39" s="34">
        <f t="shared" si="8"/>
        <v>0</v>
      </c>
      <c r="AL39" s="35">
        <v>2</v>
      </c>
      <c r="AM39" s="33">
        <v>0</v>
      </c>
      <c r="AN39" s="33">
        <v>0</v>
      </c>
      <c r="AO39" s="36">
        <f t="shared" si="9"/>
        <v>2</v>
      </c>
      <c r="AP39" s="32">
        <v>0</v>
      </c>
      <c r="AQ39" s="33">
        <v>0</v>
      </c>
      <c r="AR39" s="33">
        <v>0</v>
      </c>
      <c r="AS39" s="36">
        <f t="shared" si="10"/>
        <v>0</v>
      </c>
      <c r="AT39" s="32">
        <v>0</v>
      </c>
      <c r="AU39" s="33">
        <v>0</v>
      </c>
      <c r="AV39" s="33">
        <v>0</v>
      </c>
      <c r="AW39" s="36">
        <f t="shared" si="11"/>
        <v>0</v>
      </c>
      <c r="AX39" s="32">
        <v>0</v>
      </c>
      <c r="AY39" s="33">
        <v>0</v>
      </c>
      <c r="AZ39" s="33">
        <v>0</v>
      </c>
      <c r="BA39" s="36">
        <f t="shared" si="12"/>
        <v>0</v>
      </c>
      <c r="BB39" s="32">
        <v>11</v>
      </c>
      <c r="BC39" s="33">
        <v>1</v>
      </c>
      <c r="BD39" s="33">
        <v>0</v>
      </c>
      <c r="BE39" s="36">
        <f t="shared" si="13"/>
        <v>12</v>
      </c>
      <c r="BF39" s="32">
        <v>0</v>
      </c>
      <c r="BG39" s="33">
        <v>0</v>
      </c>
      <c r="BH39" s="33">
        <v>0</v>
      </c>
      <c r="BI39" s="36">
        <f t="shared" si="14"/>
        <v>0</v>
      </c>
      <c r="BJ39" s="35">
        <v>0</v>
      </c>
      <c r="BK39" s="33">
        <v>0</v>
      </c>
      <c r="BL39" s="33">
        <v>0</v>
      </c>
      <c r="BM39" s="36">
        <f t="shared" si="15"/>
        <v>0</v>
      </c>
      <c r="BN39" s="35">
        <f t="shared" si="19"/>
        <v>26</v>
      </c>
      <c r="BO39" s="33">
        <f t="shared" si="16"/>
        <v>2</v>
      </c>
      <c r="BP39" s="33">
        <f t="shared" si="17"/>
        <v>2</v>
      </c>
      <c r="BQ39" s="36">
        <f t="shared" si="18"/>
        <v>30</v>
      </c>
    </row>
    <row r="40" spans="1:69" s="30" customFormat="1" ht="20.100000000000001" customHeight="1">
      <c r="A40" s="31">
        <v>0.4583333333333337</v>
      </c>
      <c r="B40" s="32">
        <v>1</v>
      </c>
      <c r="C40" s="33">
        <v>0</v>
      </c>
      <c r="D40" s="33">
        <v>0</v>
      </c>
      <c r="E40" s="34">
        <f t="shared" si="0"/>
        <v>1</v>
      </c>
      <c r="F40" s="35">
        <v>0</v>
      </c>
      <c r="G40" s="33">
        <v>0</v>
      </c>
      <c r="H40" s="33">
        <v>0</v>
      </c>
      <c r="I40" s="36">
        <f t="shared" si="1"/>
        <v>0</v>
      </c>
      <c r="J40" s="32">
        <v>0</v>
      </c>
      <c r="K40" s="33">
        <v>0</v>
      </c>
      <c r="L40" s="33">
        <v>0</v>
      </c>
      <c r="M40" s="36">
        <f t="shared" si="2"/>
        <v>0</v>
      </c>
      <c r="N40" s="32">
        <v>0</v>
      </c>
      <c r="O40" s="33">
        <v>0</v>
      </c>
      <c r="P40" s="33">
        <v>0</v>
      </c>
      <c r="Q40" s="36">
        <f t="shared" si="3"/>
        <v>0</v>
      </c>
      <c r="R40" s="32">
        <v>0</v>
      </c>
      <c r="S40" s="33">
        <v>0</v>
      </c>
      <c r="T40" s="33">
        <v>0</v>
      </c>
      <c r="U40" s="34">
        <f t="shared" si="4"/>
        <v>0</v>
      </c>
      <c r="V40" s="35">
        <v>16</v>
      </c>
      <c r="W40" s="33">
        <v>3</v>
      </c>
      <c r="X40" s="33">
        <v>0</v>
      </c>
      <c r="Y40" s="36">
        <f t="shared" si="5"/>
        <v>19</v>
      </c>
      <c r="Z40" s="32">
        <v>0</v>
      </c>
      <c r="AA40" s="33">
        <v>0</v>
      </c>
      <c r="AB40" s="33">
        <v>0</v>
      </c>
      <c r="AC40" s="36">
        <f t="shared" si="6"/>
        <v>0</v>
      </c>
      <c r="AD40" s="32">
        <v>0</v>
      </c>
      <c r="AE40" s="33">
        <v>0</v>
      </c>
      <c r="AF40" s="33">
        <v>0</v>
      </c>
      <c r="AG40" s="36">
        <f t="shared" si="7"/>
        <v>0</v>
      </c>
      <c r="AH40" s="32">
        <v>0</v>
      </c>
      <c r="AI40" s="33">
        <v>0</v>
      </c>
      <c r="AJ40" s="33">
        <v>0</v>
      </c>
      <c r="AK40" s="34">
        <f t="shared" si="8"/>
        <v>0</v>
      </c>
      <c r="AL40" s="35">
        <v>0</v>
      </c>
      <c r="AM40" s="33">
        <v>0</v>
      </c>
      <c r="AN40" s="33">
        <v>0</v>
      </c>
      <c r="AO40" s="36">
        <f t="shared" si="9"/>
        <v>0</v>
      </c>
      <c r="AP40" s="32">
        <v>0</v>
      </c>
      <c r="AQ40" s="33">
        <v>0</v>
      </c>
      <c r="AR40" s="33">
        <v>0</v>
      </c>
      <c r="AS40" s="36">
        <f t="shared" si="10"/>
        <v>0</v>
      </c>
      <c r="AT40" s="32">
        <v>0</v>
      </c>
      <c r="AU40" s="33">
        <v>0</v>
      </c>
      <c r="AV40" s="33">
        <v>0</v>
      </c>
      <c r="AW40" s="36">
        <f t="shared" si="11"/>
        <v>0</v>
      </c>
      <c r="AX40" s="32">
        <v>0</v>
      </c>
      <c r="AY40" s="33">
        <v>0</v>
      </c>
      <c r="AZ40" s="33">
        <v>0</v>
      </c>
      <c r="BA40" s="36">
        <f t="shared" si="12"/>
        <v>0</v>
      </c>
      <c r="BB40" s="32">
        <v>5</v>
      </c>
      <c r="BC40" s="33">
        <v>3</v>
      </c>
      <c r="BD40" s="33">
        <v>0</v>
      </c>
      <c r="BE40" s="36">
        <f t="shared" si="13"/>
        <v>8</v>
      </c>
      <c r="BF40" s="32">
        <v>3</v>
      </c>
      <c r="BG40" s="33">
        <v>0</v>
      </c>
      <c r="BH40" s="33">
        <v>0</v>
      </c>
      <c r="BI40" s="36">
        <f t="shared" si="14"/>
        <v>3</v>
      </c>
      <c r="BJ40" s="35">
        <v>0</v>
      </c>
      <c r="BK40" s="33">
        <v>0</v>
      </c>
      <c r="BL40" s="33">
        <v>0</v>
      </c>
      <c r="BM40" s="36">
        <f t="shared" si="15"/>
        <v>0</v>
      </c>
      <c r="BN40" s="35">
        <f t="shared" si="19"/>
        <v>25</v>
      </c>
      <c r="BO40" s="33">
        <f t="shared" si="16"/>
        <v>6</v>
      </c>
      <c r="BP40" s="33">
        <f t="shared" si="17"/>
        <v>0</v>
      </c>
      <c r="BQ40" s="36">
        <f t="shared" si="18"/>
        <v>31</v>
      </c>
    </row>
    <row r="41" spans="1:69" s="41" customFormat="1" ht="20.100000000000001" customHeight="1">
      <c r="A41" s="31">
        <v>0.46875</v>
      </c>
      <c r="B41" s="32">
        <v>0</v>
      </c>
      <c r="C41" s="33">
        <v>0</v>
      </c>
      <c r="D41" s="33">
        <v>0</v>
      </c>
      <c r="E41" s="34">
        <f t="shared" si="0"/>
        <v>0</v>
      </c>
      <c r="F41" s="35">
        <v>0</v>
      </c>
      <c r="G41" s="33">
        <v>2</v>
      </c>
      <c r="H41" s="33">
        <v>0</v>
      </c>
      <c r="I41" s="36">
        <f t="shared" si="1"/>
        <v>2</v>
      </c>
      <c r="J41" s="32">
        <v>0</v>
      </c>
      <c r="K41" s="33">
        <v>0</v>
      </c>
      <c r="L41" s="33">
        <v>0</v>
      </c>
      <c r="M41" s="36">
        <f t="shared" si="2"/>
        <v>0</v>
      </c>
      <c r="N41" s="32">
        <v>0</v>
      </c>
      <c r="O41" s="33">
        <v>0</v>
      </c>
      <c r="P41" s="33">
        <v>0</v>
      </c>
      <c r="Q41" s="36">
        <f t="shared" si="3"/>
        <v>0</v>
      </c>
      <c r="R41" s="32">
        <v>0</v>
      </c>
      <c r="S41" s="33">
        <v>0</v>
      </c>
      <c r="T41" s="33">
        <v>0</v>
      </c>
      <c r="U41" s="34">
        <f t="shared" si="4"/>
        <v>0</v>
      </c>
      <c r="V41" s="35">
        <v>24</v>
      </c>
      <c r="W41" s="33">
        <v>2</v>
      </c>
      <c r="X41" s="33">
        <v>0</v>
      </c>
      <c r="Y41" s="36">
        <f t="shared" si="5"/>
        <v>26</v>
      </c>
      <c r="Z41" s="32">
        <v>0</v>
      </c>
      <c r="AA41" s="33">
        <v>0</v>
      </c>
      <c r="AB41" s="33">
        <v>0</v>
      </c>
      <c r="AC41" s="36">
        <f t="shared" si="6"/>
        <v>0</v>
      </c>
      <c r="AD41" s="32">
        <v>0</v>
      </c>
      <c r="AE41" s="33">
        <v>0</v>
      </c>
      <c r="AF41" s="33">
        <v>0</v>
      </c>
      <c r="AG41" s="36">
        <f t="shared" si="7"/>
        <v>0</v>
      </c>
      <c r="AH41" s="32">
        <v>0</v>
      </c>
      <c r="AI41" s="33">
        <v>0</v>
      </c>
      <c r="AJ41" s="33">
        <v>0</v>
      </c>
      <c r="AK41" s="34">
        <f t="shared" si="8"/>
        <v>0</v>
      </c>
      <c r="AL41" s="35">
        <v>0</v>
      </c>
      <c r="AM41" s="33">
        <v>0</v>
      </c>
      <c r="AN41" s="33">
        <v>0</v>
      </c>
      <c r="AO41" s="36">
        <f t="shared" si="9"/>
        <v>0</v>
      </c>
      <c r="AP41" s="32">
        <v>0</v>
      </c>
      <c r="AQ41" s="33">
        <v>0</v>
      </c>
      <c r="AR41" s="33">
        <v>0</v>
      </c>
      <c r="AS41" s="36">
        <f t="shared" si="10"/>
        <v>0</v>
      </c>
      <c r="AT41" s="32">
        <v>0</v>
      </c>
      <c r="AU41" s="33">
        <v>0</v>
      </c>
      <c r="AV41" s="33">
        <v>0</v>
      </c>
      <c r="AW41" s="36">
        <f t="shared" si="11"/>
        <v>0</v>
      </c>
      <c r="AX41" s="32">
        <v>0</v>
      </c>
      <c r="AY41" s="33">
        <v>0</v>
      </c>
      <c r="AZ41" s="33">
        <v>0</v>
      </c>
      <c r="BA41" s="36">
        <f t="shared" si="12"/>
        <v>0</v>
      </c>
      <c r="BB41" s="32">
        <v>16</v>
      </c>
      <c r="BC41" s="33">
        <v>4</v>
      </c>
      <c r="BD41" s="33">
        <v>0</v>
      </c>
      <c r="BE41" s="36">
        <f t="shared" si="13"/>
        <v>20</v>
      </c>
      <c r="BF41" s="32">
        <v>0</v>
      </c>
      <c r="BG41" s="33">
        <v>0</v>
      </c>
      <c r="BH41" s="33">
        <v>0</v>
      </c>
      <c r="BI41" s="36">
        <f t="shared" si="14"/>
        <v>0</v>
      </c>
      <c r="BJ41" s="35">
        <v>0</v>
      </c>
      <c r="BK41" s="33">
        <v>0</v>
      </c>
      <c r="BL41" s="33">
        <v>0</v>
      </c>
      <c r="BM41" s="36">
        <f t="shared" si="15"/>
        <v>0</v>
      </c>
      <c r="BN41" s="35">
        <f t="shared" si="19"/>
        <v>40</v>
      </c>
      <c r="BO41" s="33">
        <f t="shared" si="16"/>
        <v>8</v>
      </c>
      <c r="BP41" s="33">
        <f t="shared" si="17"/>
        <v>0</v>
      </c>
      <c r="BQ41" s="36">
        <f t="shared" si="18"/>
        <v>48</v>
      </c>
    </row>
    <row r="42" spans="1:69" s="41" customFormat="1" ht="20.100000000000001" customHeight="1">
      <c r="A42" s="31">
        <v>0.47916666666666707</v>
      </c>
      <c r="B42" s="32">
        <v>0</v>
      </c>
      <c r="C42" s="33">
        <v>0</v>
      </c>
      <c r="D42" s="33">
        <v>0</v>
      </c>
      <c r="E42" s="34">
        <f t="shared" si="0"/>
        <v>0</v>
      </c>
      <c r="F42" s="35">
        <v>0</v>
      </c>
      <c r="G42" s="33">
        <v>0</v>
      </c>
      <c r="H42" s="33">
        <v>0</v>
      </c>
      <c r="I42" s="36">
        <f t="shared" si="1"/>
        <v>0</v>
      </c>
      <c r="J42" s="32">
        <v>0</v>
      </c>
      <c r="K42" s="33">
        <v>0</v>
      </c>
      <c r="L42" s="33">
        <v>0</v>
      </c>
      <c r="M42" s="36">
        <f t="shared" si="2"/>
        <v>0</v>
      </c>
      <c r="N42" s="32">
        <v>0</v>
      </c>
      <c r="O42" s="33">
        <v>0</v>
      </c>
      <c r="P42" s="33">
        <v>0</v>
      </c>
      <c r="Q42" s="36">
        <f t="shared" si="3"/>
        <v>0</v>
      </c>
      <c r="R42" s="32">
        <v>3</v>
      </c>
      <c r="S42" s="33">
        <v>1</v>
      </c>
      <c r="T42" s="33">
        <v>0</v>
      </c>
      <c r="U42" s="34">
        <f t="shared" si="4"/>
        <v>4</v>
      </c>
      <c r="V42" s="35">
        <v>8</v>
      </c>
      <c r="W42" s="33">
        <v>3</v>
      </c>
      <c r="X42" s="33">
        <v>0</v>
      </c>
      <c r="Y42" s="36">
        <f t="shared" si="5"/>
        <v>11</v>
      </c>
      <c r="Z42" s="32">
        <v>0</v>
      </c>
      <c r="AA42" s="33">
        <v>0</v>
      </c>
      <c r="AB42" s="33">
        <v>0</v>
      </c>
      <c r="AC42" s="36">
        <f t="shared" si="6"/>
        <v>0</v>
      </c>
      <c r="AD42" s="32">
        <v>0</v>
      </c>
      <c r="AE42" s="33">
        <v>0</v>
      </c>
      <c r="AF42" s="33">
        <v>0</v>
      </c>
      <c r="AG42" s="36">
        <f t="shared" si="7"/>
        <v>0</v>
      </c>
      <c r="AH42" s="32">
        <v>0</v>
      </c>
      <c r="AI42" s="33">
        <v>0</v>
      </c>
      <c r="AJ42" s="33">
        <v>0</v>
      </c>
      <c r="AK42" s="34">
        <f t="shared" si="8"/>
        <v>0</v>
      </c>
      <c r="AL42" s="35">
        <v>0</v>
      </c>
      <c r="AM42" s="33">
        <v>0</v>
      </c>
      <c r="AN42" s="33">
        <v>0</v>
      </c>
      <c r="AO42" s="36">
        <f t="shared" si="9"/>
        <v>0</v>
      </c>
      <c r="AP42" s="32">
        <v>0</v>
      </c>
      <c r="AQ42" s="33">
        <v>0</v>
      </c>
      <c r="AR42" s="33">
        <v>0</v>
      </c>
      <c r="AS42" s="36">
        <f t="shared" si="10"/>
        <v>0</v>
      </c>
      <c r="AT42" s="32">
        <v>0</v>
      </c>
      <c r="AU42" s="33">
        <v>0</v>
      </c>
      <c r="AV42" s="33">
        <v>0</v>
      </c>
      <c r="AW42" s="36">
        <f t="shared" si="11"/>
        <v>0</v>
      </c>
      <c r="AX42" s="32">
        <v>0</v>
      </c>
      <c r="AY42" s="33">
        <v>0</v>
      </c>
      <c r="AZ42" s="33">
        <v>0</v>
      </c>
      <c r="BA42" s="36">
        <f t="shared" si="12"/>
        <v>0</v>
      </c>
      <c r="BB42" s="32">
        <v>10</v>
      </c>
      <c r="BC42" s="33">
        <v>4</v>
      </c>
      <c r="BD42" s="33">
        <v>2</v>
      </c>
      <c r="BE42" s="36">
        <f t="shared" si="13"/>
        <v>16</v>
      </c>
      <c r="BF42" s="32">
        <v>0</v>
      </c>
      <c r="BG42" s="33">
        <v>0</v>
      </c>
      <c r="BH42" s="33">
        <v>0</v>
      </c>
      <c r="BI42" s="36">
        <f t="shared" si="14"/>
        <v>0</v>
      </c>
      <c r="BJ42" s="35">
        <v>0</v>
      </c>
      <c r="BK42" s="33">
        <v>0</v>
      </c>
      <c r="BL42" s="33">
        <v>0</v>
      </c>
      <c r="BM42" s="36">
        <f t="shared" si="15"/>
        <v>0</v>
      </c>
      <c r="BN42" s="35">
        <f t="shared" si="19"/>
        <v>21</v>
      </c>
      <c r="BO42" s="33">
        <f t="shared" si="16"/>
        <v>8</v>
      </c>
      <c r="BP42" s="33">
        <f t="shared" si="17"/>
        <v>2</v>
      </c>
      <c r="BQ42" s="36">
        <f t="shared" si="18"/>
        <v>31</v>
      </c>
    </row>
    <row r="43" spans="1:69" s="30" customFormat="1" ht="20.100000000000001" customHeight="1">
      <c r="A43" s="31">
        <v>0.48958333333333376</v>
      </c>
      <c r="B43" s="32">
        <v>0</v>
      </c>
      <c r="C43" s="33">
        <v>0</v>
      </c>
      <c r="D43" s="33">
        <v>0</v>
      </c>
      <c r="E43" s="34">
        <f t="shared" si="0"/>
        <v>0</v>
      </c>
      <c r="F43" s="35">
        <v>0</v>
      </c>
      <c r="G43" s="33">
        <v>0</v>
      </c>
      <c r="H43" s="33">
        <v>0</v>
      </c>
      <c r="I43" s="36">
        <f t="shared" si="1"/>
        <v>0</v>
      </c>
      <c r="J43" s="32">
        <v>4</v>
      </c>
      <c r="K43" s="33">
        <v>0</v>
      </c>
      <c r="L43" s="33">
        <v>0</v>
      </c>
      <c r="M43" s="36">
        <f t="shared" si="2"/>
        <v>4</v>
      </c>
      <c r="N43" s="32">
        <v>0</v>
      </c>
      <c r="O43" s="33">
        <v>0</v>
      </c>
      <c r="P43" s="33">
        <v>0</v>
      </c>
      <c r="Q43" s="36">
        <f t="shared" si="3"/>
        <v>0</v>
      </c>
      <c r="R43" s="32">
        <v>0</v>
      </c>
      <c r="S43" s="33">
        <v>0</v>
      </c>
      <c r="T43" s="33">
        <v>0</v>
      </c>
      <c r="U43" s="34">
        <f t="shared" si="4"/>
        <v>0</v>
      </c>
      <c r="V43" s="35">
        <v>5</v>
      </c>
      <c r="W43" s="33">
        <v>1</v>
      </c>
      <c r="X43" s="33">
        <v>1</v>
      </c>
      <c r="Y43" s="36">
        <f t="shared" si="5"/>
        <v>7</v>
      </c>
      <c r="Z43" s="32">
        <v>0</v>
      </c>
      <c r="AA43" s="33">
        <v>0</v>
      </c>
      <c r="AB43" s="33">
        <v>0</v>
      </c>
      <c r="AC43" s="36">
        <f t="shared" si="6"/>
        <v>0</v>
      </c>
      <c r="AD43" s="32">
        <v>0</v>
      </c>
      <c r="AE43" s="33">
        <v>0</v>
      </c>
      <c r="AF43" s="33">
        <v>0</v>
      </c>
      <c r="AG43" s="36">
        <f t="shared" si="7"/>
        <v>0</v>
      </c>
      <c r="AH43" s="32">
        <v>0</v>
      </c>
      <c r="AI43" s="33">
        <v>0</v>
      </c>
      <c r="AJ43" s="33">
        <v>0</v>
      </c>
      <c r="AK43" s="34">
        <f t="shared" si="8"/>
        <v>0</v>
      </c>
      <c r="AL43" s="35">
        <v>0</v>
      </c>
      <c r="AM43" s="33">
        <v>0</v>
      </c>
      <c r="AN43" s="33">
        <v>0</v>
      </c>
      <c r="AO43" s="36">
        <f t="shared" si="9"/>
        <v>0</v>
      </c>
      <c r="AP43" s="32">
        <v>0</v>
      </c>
      <c r="AQ43" s="33">
        <v>0</v>
      </c>
      <c r="AR43" s="33">
        <v>0</v>
      </c>
      <c r="AS43" s="36">
        <f t="shared" si="10"/>
        <v>0</v>
      </c>
      <c r="AT43" s="32">
        <v>0</v>
      </c>
      <c r="AU43" s="33">
        <v>0</v>
      </c>
      <c r="AV43" s="33">
        <v>0</v>
      </c>
      <c r="AW43" s="36">
        <f t="shared" si="11"/>
        <v>0</v>
      </c>
      <c r="AX43" s="32">
        <v>0</v>
      </c>
      <c r="AY43" s="33">
        <v>0</v>
      </c>
      <c r="AZ43" s="33">
        <v>0</v>
      </c>
      <c r="BA43" s="36">
        <f t="shared" si="12"/>
        <v>0</v>
      </c>
      <c r="BB43" s="32">
        <v>12</v>
      </c>
      <c r="BC43" s="33">
        <v>0</v>
      </c>
      <c r="BD43" s="33">
        <v>0</v>
      </c>
      <c r="BE43" s="36">
        <f t="shared" si="13"/>
        <v>12</v>
      </c>
      <c r="BF43" s="32">
        <v>0</v>
      </c>
      <c r="BG43" s="33">
        <v>0</v>
      </c>
      <c r="BH43" s="33">
        <v>0</v>
      </c>
      <c r="BI43" s="36">
        <f t="shared" si="14"/>
        <v>0</v>
      </c>
      <c r="BJ43" s="35">
        <v>0</v>
      </c>
      <c r="BK43" s="33">
        <v>0</v>
      </c>
      <c r="BL43" s="33">
        <v>0</v>
      </c>
      <c r="BM43" s="36">
        <f t="shared" si="15"/>
        <v>0</v>
      </c>
      <c r="BN43" s="35">
        <f t="shared" si="19"/>
        <v>21</v>
      </c>
      <c r="BO43" s="33">
        <f t="shared" si="16"/>
        <v>1</v>
      </c>
      <c r="BP43" s="33">
        <f t="shared" si="17"/>
        <v>1</v>
      </c>
      <c r="BQ43" s="36">
        <f t="shared" si="18"/>
        <v>23</v>
      </c>
    </row>
    <row r="44" spans="1:69" s="41" customFormat="1" ht="20.100000000000001" customHeight="1">
      <c r="A44" s="31">
        <v>0.5</v>
      </c>
      <c r="B44" s="32">
        <v>0</v>
      </c>
      <c r="C44" s="33">
        <v>0</v>
      </c>
      <c r="D44" s="33">
        <v>0</v>
      </c>
      <c r="E44" s="34">
        <f t="shared" si="0"/>
        <v>0</v>
      </c>
      <c r="F44" s="35">
        <v>0</v>
      </c>
      <c r="G44" s="33">
        <v>0</v>
      </c>
      <c r="H44" s="33">
        <v>0</v>
      </c>
      <c r="I44" s="36">
        <f t="shared" si="1"/>
        <v>0</v>
      </c>
      <c r="J44" s="32">
        <v>0</v>
      </c>
      <c r="K44" s="33">
        <v>0</v>
      </c>
      <c r="L44" s="33">
        <v>0</v>
      </c>
      <c r="M44" s="36">
        <f t="shared" si="2"/>
        <v>0</v>
      </c>
      <c r="N44" s="32">
        <v>0</v>
      </c>
      <c r="O44" s="33">
        <v>0</v>
      </c>
      <c r="P44" s="33">
        <v>0</v>
      </c>
      <c r="Q44" s="36">
        <f t="shared" si="3"/>
        <v>0</v>
      </c>
      <c r="R44" s="32">
        <v>2</v>
      </c>
      <c r="S44" s="33">
        <v>0</v>
      </c>
      <c r="T44" s="33">
        <v>0</v>
      </c>
      <c r="U44" s="34">
        <f t="shared" si="4"/>
        <v>2</v>
      </c>
      <c r="V44" s="35">
        <v>6</v>
      </c>
      <c r="W44" s="33">
        <v>5</v>
      </c>
      <c r="X44" s="33">
        <v>0</v>
      </c>
      <c r="Y44" s="36">
        <f t="shared" si="5"/>
        <v>11</v>
      </c>
      <c r="Z44" s="32">
        <v>0</v>
      </c>
      <c r="AA44" s="33">
        <v>0</v>
      </c>
      <c r="AB44" s="33">
        <v>0</v>
      </c>
      <c r="AC44" s="36">
        <f t="shared" si="6"/>
        <v>0</v>
      </c>
      <c r="AD44" s="32">
        <v>0</v>
      </c>
      <c r="AE44" s="33">
        <v>0</v>
      </c>
      <c r="AF44" s="33">
        <v>0</v>
      </c>
      <c r="AG44" s="36">
        <f t="shared" si="7"/>
        <v>0</v>
      </c>
      <c r="AH44" s="32">
        <v>0</v>
      </c>
      <c r="AI44" s="33">
        <v>0</v>
      </c>
      <c r="AJ44" s="33">
        <v>0</v>
      </c>
      <c r="AK44" s="34">
        <f t="shared" si="8"/>
        <v>0</v>
      </c>
      <c r="AL44" s="35">
        <v>0</v>
      </c>
      <c r="AM44" s="33">
        <v>0</v>
      </c>
      <c r="AN44" s="33">
        <v>0</v>
      </c>
      <c r="AO44" s="36">
        <f t="shared" si="9"/>
        <v>0</v>
      </c>
      <c r="AP44" s="32">
        <v>0</v>
      </c>
      <c r="AQ44" s="33">
        <v>0</v>
      </c>
      <c r="AR44" s="33">
        <v>0</v>
      </c>
      <c r="AS44" s="36">
        <f t="shared" si="10"/>
        <v>0</v>
      </c>
      <c r="AT44" s="32">
        <v>0</v>
      </c>
      <c r="AU44" s="33">
        <v>0</v>
      </c>
      <c r="AV44" s="33">
        <v>0</v>
      </c>
      <c r="AW44" s="36">
        <f t="shared" si="11"/>
        <v>0</v>
      </c>
      <c r="AX44" s="32">
        <v>0</v>
      </c>
      <c r="AY44" s="33">
        <v>0</v>
      </c>
      <c r="AZ44" s="33">
        <v>0</v>
      </c>
      <c r="BA44" s="36">
        <f t="shared" si="12"/>
        <v>0</v>
      </c>
      <c r="BB44" s="32">
        <v>3</v>
      </c>
      <c r="BC44" s="33">
        <v>1</v>
      </c>
      <c r="BD44" s="33">
        <v>0</v>
      </c>
      <c r="BE44" s="36">
        <f t="shared" si="13"/>
        <v>4</v>
      </c>
      <c r="BF44" s="32">
        <v>0</v>
      </c>
      <c r="BG44" s="33">
        <v>0</v>
      </c>
      <c r="BH44" s="33">
        <v>0</v>
      </c>
      <c r="BI44" s="36">
        <f t="shared" si="14"/>
        <v>0</v>
      </c>
      <c r="BJ44" s="35">
        <v>0</v>
      </c>
      <c r="BK44" s="33">
        <v>0</v>
      </c>
      <c r="BL44" s="33">
        <v>0</v>
      </c>
      <c r="BM44" s="36">
        <f t="shared" si="15"/>
        <v>0</v>
      </c>
      <c r="BN44" s="35">
        <f t="shared" si="19"/>
        <v>11</v>
      </c>
      <c r="BO44" s="33">
        <f t="shared" si="16"/>
        <v>6</v>
      </c>
      <c r="BP44" s="33">
        <f t="shared" si="17"/>
        <v>0</v>
      </c>
      <c r="BQ44" s="36">
        <f t="shared" si="18"/>
        <v>17</v>
      </c>
    </row>
    <row r="45" spans="1:69" s="30" customFormat="1" ht="20.100000000000001" customHeight="1">
      <c r="A45" s="31">
        <v>0.51041666666666707</v>
      </c>
      <c r="B45" s="32">
        <v>0</v>
      </c>
      <c r="C45" s="33">
        <v>2</v>
      </c>
      <c r="D45" s="33">
        <v>0</v>
      </c>
      <c r="E45" s="34">
        <f t="shared" si="0"/>
        <v>2</v>
      </c>
      <c r="F45" s="35">
        <v>0</v>
      </c>
      <c r="G45" s="33">
        <v>0</v>
      </c>
      <c r="H45" s="33">
        <v>0</v>
      </c>
      <c r="I45" s="36">
        <f t="shared" si="1"/>
        <v>0</v>
      </c>
      <c r="J45" s="32">
        <v>0</v>
      </c>
      <c r="K45" s="33">
        <v>0</v>
      </c>
      <c r="L45" s="33">
        <v>0</v>
      </c>
      <c r="M45" s="36">
        <f t="shared" si="2"/>
        <v>0</v>
      </c>
      <c r="N45" s="32">
        <v>0</v>
      </c>
      <c r="O45" s="33">
        <v>0</v>
      </c>
      <c r="P45" s="33">
        <v>0</v>
      </c>
      <c r="Q45" s="36">
        <f t="shared" si="3"/>
        <v>0</v>
      </c>
      <c r="R45" s="32">
        <v>0</v>
      </c>
      <c r="S45" s="33">
        <v>0</v>
      </c>
      <c r="T45" s="33">
        <v>0</v>
      </c>
      <c r="U45" s="34">
        <f t="shared" si="4"/>
        <v>0</v>
      </c>
      <c r="V45" s="35">
        <v>9</v>
      </c>
      <c r="W45" s="33">
        <v>4</v>
      </c>
      <c r="X45" s="33">
        <v>1</v>
      </c>
      <c r="Y45" s="36">
        <f t="shared" si="5"/>
        <v>14</v>
      </c>
      <c r="Z45" s="32">
        <v>0</v>
      </c>
      <c r="AA45" s="33">
        <v>0</v>
      </c>
      <c r="AB45" s="33">
        <v>0</v>
      </c>
      <c r="AC45" s="36">
        <f t="shared" si="6"/>
        <v>0</v>
      </c>
      <c r="AD45" s="32">
        <v>0</v>
      </c>
      <c r="AE45" s="33">
        <v>0</v>
      </c>
      <c r="AF45" s="33">
        <v>0</v>
      </c>
      <c r="AG45" s="36">
        <f t="shared" si="7"/>
        <v>0</v>
      </c>
      <c r="AH45" s="32">
        <v>0</v>
      </c>
      <c r="AI45" s="33">
        <v>0</v>
      </c>
      <c r="AJ45" s="33">
        <v>0</v>
      </c>
      <c r="AK45" s="34">
        <f t="shared" si="8"/>
        <v>0</v>
      </c>
      <c r="AL45" s="35">
        <v>0</v>
      </c>
      <c r="AM45" s="33">
        <v>0</v>
      </c>
      <c r="AN45" s="33">
        <v>0</v>
      </c>
      <c r="AO45" s="36">
        <f t="shared" si="9"/>
        <v>0</v>
      </c>
      <c r="AP45" s="32">
        <v>0</v>
      </c>
      <c r="AQ45" s="33">
        <v>0</v>
      </c>
      <c r="AR45" s="33">
        <v>0</v>
      </c>
      <c r="AS45" s="36">
        <f t="shared" si="10"/>
        <v>0</v>
      </c>
      <c r="AT45" s="32">
        <v>0</v>
      </c>
      <c r="AU45" s="33">
        <v>0</v>
      </c>
      <c r="AV45" s="33">
        <v>0</v>
      </c>
      <c r="AW45" s="36">
        <f t="shared" si="11"/>
        <v>0</v>
      </c>
      <c r="AX45" s="32">
        <v>0</v>
      </c>
      <c r="AY45" s="33">
        <v>0</v>
      </c>
      <c r="AZ45" s="33">
        <v>0</v>
      </c>
      <c r="BA45" s="36">
        <f t="shared" si="12"/>
        <v>0</v>
      </c>
      <c r="BB45" s="32">
        <v>4</v>
      </c>
      <c r="BC45" s="33">
        <v>1</v>
      </c>
      <c r="BD45" s="33">
        <v>0</v>
      </c>
      <c r="BE45" s="36">
        <f t="shared" si="13"/>
        <v>5</v>
      </c>
      <c r="BF45" s="32">
        <v>2</v>
      </c>
      <c r="BG45" s="33">
        <v>0</v>
      </c>
      <c r="BH45" s="33">
        <v>0</v>
      </c>
      <c r="BI45" s="36">
        <f t="shared" si="14"/>
        <v>2</v>
      </c>
      <c r="BJ45" s="35">
        <v>0</v>
      </c>
      <c r="BK45" s="33">
        <v>0</v>
      </c>
      <c r="BL45" s="33">
        <v>0</v>
      </c>
      <c r="BM45" s="36">
        <f t="shared" si="15"/>
        <v>0</v>
      </c>
      <c r="BN45" s="35">
        <f t="shared" si="19"/>
        <v>15</v>
      </c>
      <c r="BO45" s="33">
        <f t="shared" si="16"/>
        <v>7</v>
      </c>
      <c r="BP45" s="33">
        <f t="shared" si="17"/>
        <v>1</v>
      </c>
      <c r="BQ45" s="36">
        <f t="shared" si="18"/>
        <v>23</v>
      </c>
    </row>
    <row r="46" spans="1:69" s="30" customFormat="1" ht="20.100000000000001" customHeight="1">
      <c r="A46" s="31">
        <v>0.5208333333333337</v>
      </c>
      <c r="B46" s="32">
        <v>0</v>
      </c>
      <c r="C46" s="33">
        <v>0</v>
      </c>
      <c r="D46" s="33">
        <v>0</v>
      </c>
      <c r="E46" s="34">
        <f t="shared" si="0"/>
        <v>0</v>
      </c>
      <c r="F46" s="35">
        <v>0</v>
      </c>
      <c r="G46" s="33">
        <v>0</v>
      </c>
      <c r="H46" s="33">
        <v>0</v>
      </c>
      <c r="I46" s="36">
        <f t="shared" si="1"/>
        <v>0</v>
      </c>
      <c r="J46" s="32">
        <v>2</v>
      </c>
      <c r="K46" s="33">
        <v>1</v>
      </c>
      <c r="L46" s="33">
        <v>0</v>
      </c>
      <c r="M46" s="36">
        <f t="shared" si="2"/>
        <v>3</v>
      </c>
      <c r="N46" s="32">
        <v>0</v>
      </c>
      <c r="O46" s="33">
        <v>0</v>
      </c>
      <c r="P46" s="33">
        <v>0</v>
      </c>
      <c r="Q46" s="36">
        <f t="shared" si="3"/>
        <v>0</v>
      </c>
      <c r="R46" s="32">
        <v>0</v>
      </c>
      <c r="S46" s="33">
        <v>3</v>
      </c>
      <c r="T46" s="33">
        <v>0</v>
      </c>
      <c r="U46" s="34">
        <f t="shared" si="4"/>
        <v>3</v>
      </c>
      <c r="V46" s="35">
        <v>9</v>
      </c>
      <c r="W46" s="33">
        <v>6</v>
      </c>
      <c r="X46" s="33">
        <v>0</v>
      </c>
      <c r="Y46" s="36">
        <f t="shared" si="5"/>
        <v>15</v>
      </c>
      <c r="Z46" s="32">
        <v>0</v>
      </c>
      <c r="AA46" s="33">
        <v>0</v>
      </c>
      <c r="AB46" s="33">
        <v>0</v>
      </c>
      <c r="AC46" s="36">
        <f t="shared" si="6"/>
        <v>0</v>
      </c>
      <c r="AD46" s="32">
        <v>0</v>
      </c>
      <c r="AE46" s="33">
        <v>0</v>
      </c>
      <c r="AF46" s="33">
        <v>0</v>
      </c>
      <c r="AG46" s="36">
        <f t="shared" si="7"/>
        <v>0</v>
      </c>
      <c r="AH46" s="32">
        <v>0</v>
      </c>
      <c r="AI46" s="33">
        <v>0</v>
      </c>
      <c r="AJ46" s="33">
        <v>0</v>
      </c>
      <c r="AK46" s="34">
        <f t="shared" si="8"/>
        <v>0</v>
      </c>
      <c r="AL46" s="35">
        <v>0</v>
      </c>
      <c r="AM46" s="33">
        <v>0</v>
      </c>
      <c r="AN46" s="33">
        <v>0</v>
      </c>
      <c r="AO46" s="36">
        <f t="shared" si="9"/>
        <v>0</v>
      </c>
      <c r="AP46" s="32">
        <v>0</v>
      </c>
      <c r="AQ46" s="33">
        <v>0</v>
      </c>
      <c r="AR46" s="33">
        <v>0</v>
      </c>
      <c r="AS46" s="36">
        <f t="shared" si="10"/>
        <v>0</v>
      </c>
      <c r="AT46" s="32">
        <v>0</v>
      </c>
      <c r="AU46" s="33">
        <v>0</v>
      </c>
      <c r="AV46" s="33">
        <v>0</v>
      </c>
      <c r="AW46" s="36">
        <f t="shared" si="11"/>
        <v>0</v>
      </c>
      <c r="AX46" s="32">
        <v>0</v>
      </c>
      <c r="AY46" s="33">
        <v>0</v>
      </c>
      <c r="AZ46" s="33">
        <v>0</v>
      </c>
      <c r="BA46" s="36">
        <f t="shared" si="12"/>
        <v>0</v>
      </c>
      <c r="BB46" s="32">
        <v>2</v>
      </c>
      <c r="BC46" s="33">
        <v>4</v>
      </c>
      <c r="BD46" s="33">
        <v>0</v>
      </c>
      <c r="BE46" s="36">
        <f t="shared" si="13"/>
        <v>6</v>
      </c>
      <c r="BF46" s="32">
        <v>0</v>
      </c>
      <c r="BG46" s="33">
        <v>2</v>
      </c>
      <c r="BH46" s="33">
        <v>0</v>
      </c>
      <c r="BI46" s="36">
        <f t="shared" si="14"/>
        <v>2</v>
      </c>
      <c r="BJ46" s="35">
        <v>0</v>
      </c>
      <c r="BK46" s="33">
        <v>0</v>
      </c>
      <c r="BL46" s="33">
        <v>0</v>
      </c>
      <c r="BM46" s="36">
        <f t="shared" si="15"/>
        <v>0</v>
      </c>
      <c r="BN46" s="35">
        <f t="shared" si="19"/>
        <v>13</v>
      </c>
      <c r="BO46" s="33">
        <f t="shared" si="16"/>
        <v>16</v>
      </c>
      <c r="BP46" s="33">
        <f t="shared" si="17"/>
        <v>0</v>
      </c>
      <c r="BQ46" s="36">
        <f t="shared" si="18"/>
        <v>29</v>
      </c>
    </row>
    <row r="47" spans="1:69" s="30" customFormat="1" ht="20.100000000000001" customHeight="1">
      <c r="A47" s="31">
        <v>0.53125</v>
      </c>
      <c r="B47" s="32">
        <v>0</v>
      </c>
      <c r="C47" s="33">
        <v>0</v>
      </c>
      <c r="D47" s="33">
        <v>0</v>
      </c>
      <c r="E47" s="34">
        <f t="shared" si="0"/>
        <v>0</v>
      </c>
      <c r="F47" s="35">
        <v>0</v>
      </c>
      <c r="G47" s="33">
        <v>0</v>
      </c>
      <c r="H47" s="33">
        <v>0</v>
      </c>
      <c r="I47" s="36">
        <f t="shared" si="1"/>
        <v>0</v>
      </c>
      <c r="J47" s="32">
        <v>0</v>
      </c>
      <c r="K47" s="33">
        <v>0</v>
      </c>
      <c r="L47" s="33">
        <v>0</v>
      </c>
      <c r="M47" s="36">
        <f t="shared" si="2"/>
        <v>0</v>
      </c>
      <c r="N47" s="32">
        <v>0</v>
      </c>
      <c r="O47" s="33">
        <v>0</v>
      </c>
      <c r="P47" s="33">
        <v>0</v>
      </c>
      <c r="Q47" s="36">
        <f t="shared" si="3"/>
        <v>0</v>
      </c>
      <c r="R47" s="32">
        <v>0</v>
      </c>
      <c r="S47" s="33">
        <v>0</v>
      </c>
      <c r="T47" s="33">
        <v>0</v>
      </c>
      <c r="U47" s="34">
        <f t="shared" si="4"/>
        <v>0</v>
      </c>
      <c r="V47" s="35">
        <v>7</v>
      </c>
      <c r="W47" s="33">
        <v>5</v>
      </c>
      <c r="X47" s="33">
        <v>0</v>
      </c>
      <c r="Y47" s="36">
        <f t="shared" si="5"/>
        <v>12</v>
      </c>
      <c r="Z47" s="32">
        <v>0</v>
      </c>
      <c r="AA47" s="33">
        <v>0</v>
      </c>
      <c r="AB47" s="33">
        <v>0</v>
      </c>
      <c r="AC47" s="36">
        <f t="shared" si="6"/>
        <v>0</v>
      </c>
      <c r="AD47" s="32">
        <v>0</v>
      </c>
      <c r="AE47" s="33">
        <v>0</v>
      </c>
      <c r="AF47" s="33">
        <v>0</v>
      </c>
      <c r="AG47" s="36">
        <f t="shared" si="7"/>
        <v>0</v>
      </c>
      <c r="AH47" s="32">
        <v>0</v>
      </c>
      <c r="AI47" s="33">
        <v>0</v>
      </c>
      <c r="AJ47" s="33">
        <v>0</v>
      </c>
      <c r="AK47" s="34">
        <f t="shared" si="8"/>
        <v>0</v>
      </c>
      <c r="AL47" s="35">
        <v>0</v>
      </c>
      <c r="AM47" s="33">
        <v>0</v>
      </c>
      <c r="AN47" s="33">
        <v>0</v>
      </c>
      <c r="AO47" s="36">
        <f t="shared" si="9"/>
        <v>0</v>
      </c>
      <c r="AP47" s="32">
        <v>0</v>
      </c>
      <c r="AQ47" s="33">
        <v>0</v>
      </c>
      <c r="AR47" s="33">
        <v>0</v>
      </c>
      <c r="AS47" s="36">
        <f t="shared" si="10"/>
        <v>0</v>
      </c>
      <c r="AT47" s="32">
        <v>0</v>
      </c>
      <c r="AU47" s="33">
        <v>0</v>
      </c>
      <c r="AV47" s="33">
        <v>0</v>
      </c>
      <c r="AW47" s="36">
        <f t="shared" si="11"/>
        <v>0</v>
      </c>
      <c r="AX47" s="32">
        <v>0</v>
      </c>
      <c r="AY47" s="33">
        <v>1</v>
      </c>
      <c r="AZ47" s="33">
        <v>0</v>
      </c>
      <c r="BA47" s="36">
        <f t="shared" si="12"/>
        <v>1</v>
      </c>
      <c r="BB47" s="32">
        <v>2</v>
      </c>
      <c r="BC47" s="33">
        <v>2</v>
      </c>
      <c r="BD47" s="33">
        <v>0</v>
      </c>
      <c r="BE47" s="36">
        <f t="shared" si="13"/>
        <v>4</v>
      </c>
      <c r="BF47" s="32">
        <v>0</v>
      </c>
      <c r="BG47" s="33">
        <v>0</v>
      </c>
      <c r="BH47" s="33">
        <v>0</v>
      </c>
      <c r="BI47" s="36">
        <f t="shared" si="14"/>
        <v>0</v>
      </c>
      <c r="BJ47" s="35">
        <v>0</v>
      </c>
      <c r="BK47" s="33">
        <v>0</v>
      </c>
      <c r="BL47" s="33">
        <v>0</v>
      </c>
      <c r="BM47" s="36">
        <f t="shared" si="15"/>
        <v>0</v>
      </c>
      <c r="BN47" s="35">
        <f t="shared" si="19"/>
        <v>9</v>
      </c>
      <c r="BO47" s="33">
        <f t="shared" si="16"/>
        <v>8</v>
      </c>
      <c r="BP47" s="33">
        <f t="shared" si="17"/>
        <v>0</v>
      </c>
      <c r="BQ47" s="36">
        <f t="shared" si="18"/>
        <v>17</v>
      </c>
    </row>
    <row r="48" spans="1:69" s="30" customFormat="1" ht="20.100000000000001" customHeight="1">
      <c r="A48" s="31">
        <v>0.54166666666666696</v>
      </c>
      <c r="B48" s="32">
        <v>0</v>
      </c>
      <c r="C48" s="33">
        <v>0</v>
      </c>
      <c r="D48" s="33">
        <v>0</v>
      </c>
      <c r="E48" s="34">
        <f t="shared" si="0"/>
        <v>0</v>
      </c>
      <c r="F48" s="35">
        <v>0</v>
      </c>
      <c r="G48" s="33">
        <v>0</v>
      </c>
      <c r="H48" s="33">
        <v>0</v>
      </c>
      <c r="I48" s="36">
        <f t="shared" si="1"/>
        <v>0</v>
      </c>
      <c r="J48" s="32">
        <v>0</v>
      </c>
      <c r="K48" s="33">
        <v>0</v>
      </c>
      <c r="L48" s="33">
        <v>0</v>
      </c>
      <c r="M48" s="36">
        <f t="shared" si="2"/>
        <v>0</v>
      </c>
      <c r="N48" s="32">
        <v>0</v>
      </c>
      <c r="O48" s="33">
        <v>0</v>
      </c>
      <c r="P48" s="33">
        <v>0</v>
      </c>
      <c r="Q48" s="36">
        <f t="shared" si="3"/>
        <v>0</v>
      </c>
      <c r="R48" s="32">
        <v>0</v>
      </c>
      <c r="S48" s="33">
        <v>0</v>
      </c>
      <c r="T48" s="33">
        <v>0</v>
      </c>
      <c r="U48" s="34">
        <f t="shared" si="4"/>
        <v>0</v>
      </c>
      <c r="V48" s="35">
        <v>8</v>
      </c>
      <c r="W48" s="33">
        <v>0</v>
      </c>
      <c r="X48" s="33">
        <v>0</v>
      </c>
      <c r="Y48" s="36">
        <f t="shared" si="5"/>
        <v>8</v>
      </c>
      <c r="Z48" s="32">
        <v>0</v>
      </c>
      <c r="AA48" s="33">
        <v>0</v>
      </c>
      <c r="AB48" s="33">
        <v>0</v>
      </c>
      <c r="AC48" s="36">
        <f t="shared" si="6"/>
        <v>0</v>
      </c>
      <c r="AD48" s="32">
        <v>0</v>
      </c>
      <c r="AE48" s="33">
        <v>0</v>
      </c>
      <c r="AF48" s="33">
        <v>0</v>
      </c>
      <c r="AG48" s="36">
        <f t="shared" si="7"/>
        <v>0</v>
      </c>
      <c r="AH48" s="32">
        <v>0</v>
      </c>
      <c r="AI48" s="33">
        <v>0</v>
      </c>
      <c r="AJ48" s="33">
        <v>0</v>
      </c>
      <c r="AK48" s="34">
        <f t="shared" si="8"/>
        <v>0</v>
      </c>
      <c r="AL48" s="35">
        <v>0</v>
      </c>
      <c r="AM48" s="33">
        <v>0</v>
      </c>
      <c r="AN48" s="33">
        <v>0</v>
      </c>
      <c r="AO48" s="36">
        <f t="shared" si="9"/>
        <v>0</v>
      </c>
      <c r="AP48" s="32">
        <v>0</v>
      </c>
      <c r="AQ48" s="33">
        <v>0</v>
      </c>
      <c r="AR48" s="33">
        <v>0</v>
      </c>
      <c r="AS48" s="36">
        <f t="shared" si="10"/>
        <v>0</v>
      </c>
      <c r="AT48" s="32">
        <v>0</v>
      </c>
      <c r="AU48" s="33">
        <v>0</v>
      </c>
      <c r="AV48" s="33">
        <v>0</v>
      </c>
      <c r="AW48" s="36">
        <f t="shared" si="11"/>
        <v>0</v>
      </c>
      <c r="AX48" s="32">
        <v>0</v>
      </c>
      <c r="AY48" s="33">
        <v>0</v>
      </c>
      <c r="AZ48" s="33">
        <v>0</v>
      </c>
      <c r="BA48" s="36">
        <f t="shared" si="12"/>
        <v>0</v>
      </c>
      <c r="BB48" s="32">
        <v>6</v>
      </c>
      <c r="BC48" s="33">
        <v>1</v>
      </c>
      <c r="BD48" s="33">
        <v>0</v>
      </c>
      <c r="BE48" s="36">
        <f t="shared" si="13"/>
        <v>7</v>
      </c>
      <c r="BF48" s="32">
        <v>0</v>
      </c>
      <c r="BG48" s="33">
        <v>0</v>
      </c>
      <c r="BH48" s="33">
        <v>0</v>
      </c>
      <c r="BI48" s="36">
        <f t="shared" si="14"/>
        <v>0</v>
      </c>
      <c r="BJ48" s="35">
        <v>0</v>
      </c>
      <c r="BK48" s="33">
        <v>0</v>
      </c>
      <c r="BL48" s="33">
        <v>0</v>
      </c>
      <c r="BM48" s="36">
        <f t="shared" si="15"/>
        <v>0</v>
      </c>
      <c r="BN48" s="35">
        <f t="shared" si="19"/>
        <v>14</v>
      </c>
      <c r="BO48" s="33">
        <f t="shared" si="16"/>
        <v>1</v>
      </c>
      <c r="BP48" s="33">
        <f t="shared" si="17"/>
        <v>0</v>
      </c>
      <c r="BQ48" s="36">
        <f t="shared" si="18"/>
        <v>15</v>
      </c>
    </row>
    <row r="49" spans="1:69" s="30" customFormat="1" ht="20.100000000000001" customHeight="1">
      <c r="A49" s="31">
        <v>0.55208333333333359</v>
      </c>
      <c r="B49" s="32">
        <v>0</v>
      </c>
      <c r="C49" s="33">
        <v>0</v>
      </c>
      <c r="D49" s="33">
        <v>0</v>
      </c>
      <c r="E49" s="34">
        <f t="shared" si="0"/>
        <v>0</v>
      </c>
      <c r="F49" s="35">
        <v>0</v>
      </c>
      <c r="G49" s="33">
        <v>0</v>
      </c>
      <c r="H49" s="33">
        <v>0</v>
      </c>
      <c r="I49" s="36">
        <f t="shared" si="1"/>
        <v>0</v>
      </c>
      <c r="J49" s="32">
        <v>0</v>
      </c>
      <c r="K49" s="33">
        <v>0</v>
      </c>
      <c r="L49" s="33">
        <v>0</v>
      </c>
      <c r="M49" s="36">
        <f t="shared" si="2"/>
        <v>0</v>
      </c>
      <c r="N49" s="32">
        <v>0</v>
      </c>
      <c r="O49" s="33">
        <v>0</v>
      </c>
      <c r="P49" s="33">
        <v>0</v>
      </c>
      <c r="Q49" s="36">
        <f t="shared" si="3"/>
        <v>0</v>
      </c>
      <c r="R49" s="32">
        <v>0</v>
      </c>
      <c r="S49" s="33">
        <v>0</v>
      </c>
      <c r="T49" s="33">
        <v>0</v>
      </c>
      <c r="U49" s="34">
        <f t="shared" si="4"/>
        <v>0</v>
      </c>
      <c r="V49" s="35">
        <v>5</v>
      </c>
      <c r="W49" s="33">
        <v>0</v>
      </c>
      <c r="X49" s="33">
        <v>0</v>
      </c>
      <c r="Y49" s="36">
        <f t="shared" si="5"/>
        <v>5</v>
      </c>
      <c r="Z49" s="32">
        <v>0</v>
      </c>
      <c r="AA49" s="33">
        <v>0</v>
      </c>
      <c r="AB49" s="33">
        <v>0</v>
      </c>
      <c r="AC49" s="36">
        <f t="shared" si="6"/>
        <v>0</v>
      </c>
      <c r="AD49" s="32">
        <v>0</v>
      </c>
      <c r="AE49" s="33">
        <v>0</v>
      </c>
      <c r="AF49" s="33">
        <v>0</v>
      </c>
      <c r="AG49" s="36">
        <f t="shared" si="7"/>
        <v>0</v>
      </c>
      <c r="AH49" s="32">
        <v>0</v>
      </c>
      <c r="AI49" s="33">
        <v>0</v>
      </c>
      <c r="AJ49" s="33">
        <v>0</v>
      </c>
      <c r="AK49" s="34">
        <f t="shared" si="8"/>
        <v>0</v>
      </c>
      <c r="AL49" s="35">
        <v>0</v>
      </c>
      <c r="AM49" s="33">
        <v>0</v>
      </c>
      <c r="AN49" s="33">
        <v>0</v>
      </c>
      <c r="AO49" s="36">
        <f t="shared" si="9"/>
        <v>0</v>
      </c>
      <c r="AP49" s="32">
        <v>0</v>
      </c>
      <c r="AQ49" s="33">
        <v>0</v>
      </c>
      <c r="AR49" s="33">
        <v>0</v>
      </c>
      <c r="AS49" s="36">
        <f t="shared" si="10"/>
        <v>0</v>
      </c>
      <c r="AT49" s="32">
        <v>0</v>
      </c>
      <c r="AU49" s="33">
        <v>0</v>
      </c>
      <c r="AV49" s="33">
        <v>0</v>
      </c>
      <c r="AW49" s="36">
        <f t="shared" si="11"/>
        <v>0</v>
      </c>
      <c r="AX49" s="32">
        <v>1</v>
      </c>
      <c r="AY49" s="33">
        <v>0</v>
      </c>
      <c r="AZ49" s="33">
        <v>0</v>
      </c>
      <c r="BA49" s="36">
        <f t="shared" si="12"/>
        <v>1</v>
      </c>
      <c r="BB49" s="32">
        <v>1</v>
      </c>
      <c r="BC49" s="33">
        <v>0</v>
      </c>
      <c r="BD49" s="33">
        <v>0</v>
      </c>
      <c r="BE49" s="36">
        <f t="shared" si="13"/>
        <v>1</v>
      </c>
      <c r="BF49" s="32">
        <v>0</v>
      </c>
      <c r="BG49" s="33">
        <v>0</v>
      </c>
      <c r="BH49" s="33">
        <v>0</v>
      </c>
      <c r="BI49" s="36">
        <f t="shared" si="14"/>
        <v>0</v>
      </c>
      <c r="BJ49" s="35">
        <v>0</v>
      </c>
      <c r="BK49" s="33">
        <v>0</v>
      </c>
      <c r="BL49" s="33">
        <v>0</v>
      </c>
      <c r="BM49" s="36">
        <f t="shared" si="15"/>
        <v>0</v>
      </c>
      <c r="BN49" s="35">
        <f t="shared" si="19"/>
        <v>7</v>
      </c>
      <c r="BO49" s="33">
        <f t="shared" si="16"/>
        <v>0</v>
      </c>
      <c r="BP49" s="33">
        <f t="shared" si="17"/>
        <v>0</v>
      </c>
      <c r="BQ49" s="36">
        <f t="shared" si="18"/>
        <v>7</v>
      </c>
    </row>
    <row r="50" spans="1:69" s="30" customFormat="1" ht="20.100000000000001" customHeight="1">
      <c r="A50" s="31">
        <v>0.5625</v>
      </c>
      <c r="B50" s="32">
        <v>0</v>
      </c>
      <c r="C50" s="33">
        <v>0</v>
      </c>
      <c r="D50" s="33">
        <v>0</v>
      </c>
      <c r="E50" s="34">
        <f t="shared" si="0"/>
        <v>0</v>
      </c>
      <c r="F50" s="35">
        <v>0</v>
      </c>
      <c r="G50" s="33">
        <v>0</v>
      </c>
      <c r="H50" s="33">
        <v>0</v>
      </c>
      <c r="I50" s="36">
        <f t="shared" si="1"/>
        <v>0</v>
      </c>
      <c r="J50" s="32">
        <v>0</v>
      </c>
      <c r="K50" s="33">
        <v>1</v>
      </c>
      <c r="L50" s="33">
        <v>0</v>
      </c>
      <c r="M50" s="36">
        <f t="shared" si="2"/>
        <v>1</v>
      </c>
      <c r="N50" s="32">
        <v>0</v>
      </c>
      <c r="O50" s="33">
        <v>0</v>
      </c>
      <c r="P50" s="33">
        <v>0</v>
      </c>
      <c r="Q50" s="36">
        <f t="shared" si="3"/>
        <v>0</v>
      </c>
      <c r="R50" s="32">
        <v>0</v>
      </c>
      <c r="S50" s="33">
        <v>0</v>
      </c>
      <c r="T50" s="33">
        <v>0</v>
      </c>
      <c r="U50" s="34">
        <f t="shared" si="4"/>
        <v>0</v>
      </c>
      <c r="V50" s="35">
        <v>7</v>
      </c>
      <c r="W50" s="33">
        <v>4</v>
      </c>
      <c r="X50" s="33">
        <v>0</v>
      </c>
      <c r="Y50" s="36">
        <f t="shared" si="5"/>
        <v>11</v>
      </c>
      <c r="Z50" s="32">
        <v>0</v>
      </c>
      <c r="AA50" s="33">
        <v>0</v>
      </c>
      <c r="AB50" s="33">
        <v>0</v>
      </c>
      <c r="AC50" s="36">
        <f t="shared" si="6"/>
        <v>0</v>
      </c>
      <c r="AD50" s="32">
        <v>0</v>
      </c>
      <c r="AE50" s="33">
        <v>0</v>
      </c>
      <c r="AF50" s="33">
        <v>0</v>
      </c>
      <c r="AG50" s="36">
        <f t="shared" si="7"/>
        <v>0</v>
      </c>
      <c r="AH50" s="32">
        <v>0</v>
      </c>
      <c r="AI50" s="33">
        <v>0</v>
      </c>
      <c r="AJ50" s="33">
        <v>0</v>
      </c>
      <c r="AK50" s="34">
        <f t="shared" si="8"/>
        <v>0</v>
      </c>
      <c r="AL50" s="35">
        <v>0</v>
      </c>
      <c r="AM50" s="33">
        <v>1</v>
      </c>
      <c r="AN50" s="33">
        <v>0</v>
      </c>
      <c r="AO50" s="36">
        <f t="shared" si="9"/>
        <v>1</v>
      </c>
      <c r="AP50" s="32">
        <v>0</v>
      </c>
      <c r="AQ50" s="33">
        <v>0</v>
      </c>
      <c r="AR50" s="33">
        <v>0</v>
      </c>
      <c r="AS50" s="36">
        <f t="shared" si="10"/>
        <v>0</v>
      </c>
      <c r="AT50" s="32">
        <v>0</v>
      </c>
      <c r="AU50" s="33">
        <v>0</v>
      </c>
      <c r="AV50" s="33">
        <v>0</v>
      </c>
      <c r="AW50" s="36">
        <f t="shared" si="11"/>
        <v>0</v>
      </c>
      <c r="AX50" s="32">
        <v>0</v>
      </c>
      <c r="AY50" s="33">
        <v>2</v>
      </c>
      <c r="AZ50" s="33">
        <v>0</v>
      </c>
      <c r="BA50" s="36">
        <f t="shared" si="12"/>
        <v>2</v>
      </c>
      <c r="BB50" s="32">
        <v>3</v>
      </c>
      <c r="BC50" s="33">
        <v>3</v>
      </c>
      <c r="BD50" s="33">
        <v>0</v>
      </c>
      <c r="BE50" s="36">
        <f t="shared" si="13"/>
        <v>6</v>
      </c>
      <c r="BF50" s="32">
        <v>0</v>
      </c>
      <c r="BG50" s="33">
        <v>0</v>
      </c>
      <c r="BH50" s="33">
        <v>0</v>
      </c>
      <c r="BI50" s="36">
        <f t="shared" si="14"/>
        <v>0</v>
      </c>
      <c r="BJ50" s="35">
        <v>0</v>
      </c>
      <c r="BK50" s="33">
        <v>0</v>
      </c>
      <c r="BL50" s="33">
        <v>0</v>
      </c>
      <c r="BM50" s="36">
        <f t="shared" si="15"/>
        <v>0</v>
      </c>
      <c r="BN50" s="35">
        <f t="shared" si="19"/>
        <v>10</v>
      </c>
      <c r="BO50" s="33">
        <f t="shared" si="16"/>
        <v>11</v>
      </c>
      <c r="BP50" s="33">
        <f t="shared" si="17"/>
        <v>0</v>
      </c>
      <c r="BQ50" s="36">
        <f t="shared" si="18"/>
        <v>21</v>
      </c>
    </row>
    <row r="51" spans="1:69" s="30" customFormat="1" ht="20.100000000000001" customHeight="1">
      <c r="A51" s="31">
        <v>0.57291666666666685</v>
      </c>
      <c r="B51" s="32">
        <v>0</v>
      </c>
      <c r="C51" s="33">
        <v>0</v>
      </c>
      <c r="D51" s="33">
        <v>0</v>
      </c>
      <c r="E51" s="34">
        <f t="shared" si="0"/>
        <v>0</v>
      </c>
      <c r="F51" s="35">
        <v>0</v>
      </c>
      <c r="G51" s="33">
        <v>0</v>
      </c>
      <c r="H51" s="33">
        <v>0</v>
      </c>
      <c r="I51" s="36">
        <f t="shared" si="1"/>
        <v>0</v>
      </c>
      <c r="J51" s="32">
        <v>0</v>
      </c>
      <c r="K51" s="33">
        <v>0</v>
      </c>
      <c r="L51" s="33">
        <v>0</v>
      </c>
      <c r="M51" s="36">
        <f t="shared" si="2"/>
        <v>0</v>
      </c>
      <c r="N51" s="32">
        <v>0</v>
      </c>
      <c r="O51" s="33">
        <v>0</v>
      </c>
      <c r="P51" s="33">
        <v>0</v>
      </c>
      <c r="Q51" s="36">
        <f t="shared" si="3"/>
        <v>0</v>
      </c>
      <c r="R51" s="32">
        <v>0</v>
      </c>
      <c r="S51" s="33">
        <v>0</v>
      </c>
      <c r="T51" s="33">
        <v>0</v>
      </c>
      <c r="U51" s="34">
        <f t="shared" si="4"/>
        <v>0</v>
      </c>
      <c r="V51" s="35">
        <v>6</v>
      </c>
      <c r="W51" s="33">
        <v>0</v>
      </c>
      <c r="X51" s="33">
        <v>0</v>
      </c>
      <c r="Y51" s="36">
        <f t="shared" si="5"/>
        <v>6</v>
      </c>
      <c r="Z51" s="32">
        <v>0</v>
      </c>
      <c r="AA51" s="33">
        <v>0</v>
      </c>
      <c r="AB51" s="33">
        <v>0</v>
      </c>
      <c r="AC51" s="36">
        <f t="shared" si="6"/>
        <v>0</v>
      </c>
      <c r="AD51" s="32">
        <v>0</v>
      </c>
      <c r="AE51" s="33">
        <v>0</v>
      </c>
      <c r="AF51" s="33">
        <v>0</v>
      </c>
      <c r="AG51" s="36">
        <f t="shared" si="7"/>
        <v>0</v>
      </c>
      <c r="AH51" s="32">
        <v>0</v>
      </c>
      <c r="AI51" s="33">
        <v>0</v>
      </c>
      <c r="AJ51" s="33">
        <v>0</v>
      </c>
      <c r="AK51" s="34">
        <f t="shared" si="8"/>
        <v>0</v>
      </c>
      <c r="AL51" s="35">
        <v>0</v>
      </c>
      <c r="AM51" s="33">
        <v>0</v>
      </c>
      <c r="AN51" s="33">
        <v>0</v>
      </c>
      <c r="AO51" s="36">
        <f t="shared" si="9"/>
        <v>0</v>
      </c>
      <c r="AP51" s="32">
        <v>0</v>
      </c>
      <c r="AQ51" s="33">
        <v>0</v>
      </c>
      <c r="AR51" s="33">
        <v>0</v>
      </c>
      <c r="AS51" s="36">
        <f t="shared" si="10"/>
        <v>0</v>
      </c>
      <c r="AT51" s="32">
        <v>0</v>
      </c>
      <c r="AU51" s="33">
        <v>0</v>
      </c>
      <c r="AV51" s="33">
        <v>0</v>
      </c>
      <c r="AW51" s="36">
        <f t="shared" si="11"/>
        <v>0</v>
      </c>
      <c r="AX51" s="32">
        <v>0</v>
      </c>
      <c r="AY51" s="33">
        <v>0</v>
      </c>
      <c r="AZ51" s="33">
        <v>0</v>
      </c>
      <c r="BA51" s="36">
        <f t="shared" si="12"/>
        <v>0</v>
      </c>
      <c r="BB51" s="32">
        <v>4</v>
      </c>
      <c r="BC51" s="33">
        <v>0</v>
      </c>
      <c r="BD51" s="33">
        <v>0</v>
      </c>
      <c r="BE51" s="36">
        <f t="shared" si="13"/>
        <v>4</v>
      </c>
      <c r="BF51" s="32">
        <v>0</v>
      </c>
      <c r="BG51" s="33">
        <v>0</v>
      </c>
      <c r="BH51" s="33">
        <v>0</v>
      </c>
      <c r="BI51" s="36">
        <f t="shared" si="14"/>
        <v>0</v>
      </c>
      <c r="BJ51" s="35">
        <v>0</v>
      </c>
      <c r="BK51" s="33">
        <v>0</v>
      </c>
      <c r="BL51" s="33">
        <v>0</v>
      </c>
      <c r="BM51" s="36">
        <f t="shared" si="15"/>
        <v>0</v>
      </c>
      <c r="BN51" s="35">
        <f t="shared" si="19"/>
        <v>10</v>
      </c>
      <c r="BO51" s="33">
        <f t="shared" si="16"/>
        <v>0</v>
      </c>
      <c r="BP51" s="33">
        <f t="shared" si="17"/>
        <v>0</v>
      </c>
      <c r="BQ51" s="36">
        <f t="shared" si="18"/>
        <v>10</v>
      </c>
    </row>
    <row r="52" spans="1:69" s="30" customFormat="1" ht="20.100000000000001" customHeight="1">
      <c r="A52" s="31">
        <v>0.58333333333333348</v>
      </c>
      <c r="B52" s="32">
        <v>0</v>
      </c>
      <c r="C52" s="33">
        <v>0</v>
      </c>
      <c r="D52" s="33">
        <v>0</v>
      </c>
      <c r="E52" s="34">
        <f t="shared" si="0"/>
        <v>0</v>
      </c>
      <c r="F52" s="35">
        <v>0</v>
      </c>
      <c r="G52" s="33">
        <v>0</v>
      </c>
      <c r="H52" s="33">
        <v>0</v>
      </c>
      <c r="I52" s="36">
        <f t="shared" si="1"/>
        <v>0</v>
      </c>
      <c r="J52" s="32">
        <v>0</v>
      </c>
      <c r="K52" s="33">
        <v>0</v>
      </c>
      <c r="L52" s="33">
        <v>0</v>
      </c>
      <c r="M52" s="36">
        <f t="shared" si="2"/>
        <v>0</v>
      </c>
      <c r="N52" s="32">
        <v>0</v>
      </c>
      <c r="O52" s="33">
        <v>0</v>
      </c>
      <c r="P52" s="33">
        <v>0</v>
      </c>
      <c r="Q52" s="36">
        <f t="shared" si="3"/>
        <v>0</v>
      </c>
      <c r="R52" s="32">
        <v>2</v>
      </c>
      <c r="S52" s="33">
        <v>0</v>
      </c>
      <c r="T52" s="33">
        <v>0</v>
      </c>
      <c r="U52" s="34">
        <f t="shared" si="4"/>
        <v>2</v>
      </c>
      <c r="V52" s="35">
        <v>2</v>
      </c>
      <c r="W52" s="33">
        <v>2</v>
      </c>
      <c r="X52" s="33">
        <v>0</v>
      </c>
      <c r="Y52" s="36">
        <f t="shared" si="5"/>
        <v>4</v>
      </c>
      <c r="Z52" s="32">
        <v>0</v>
      </c>
      <c r="AA52" s="33">
        <v>0</v>
      </c>
      <c r="AB52" s="33">
        <v>0</v>
      </c>
      <c r="AC52" s="36">
        <f t="shared" si="6"/>
        <v>0</v>
      </c>
      <c r="AD52" s="32">
        <v>0</v>
      </c>
      <c r="AE52" s="33">
        <v>0</v>
      </c>
      <c r="AF52" s="33">
        <v>0</v>
      </c>
      <c r="AG52" s="36">
        <f t="shared" si="7"/>
        <v>0</v>
      </c>
      <c r="AH52" s="32">
        <v>0</v>
      </c>
      <c r="AI52" s="33">
        <v>1</v>
      </c>
      <c r="AJ52" s="33">
        <v>0</v>
      </c>
      <c r="AK52" s="34">
        <f t="shared" si="8"/>
        <v>1</v>
      </c>
      <c r="AL52" s="35">
        <v>1</v>
      </c>
      <c r="AM52" s="33">
        <v>0</v>
      </c>
      <c r="AN52" s="33">
        <v>0</v>
      </c>
      <c r="AO52" s="36">
        <f t="shared" si="9"/>
        <v>1</v>
      </c>
      <c r="AP52" s="32">
        <v>0</v>
      </c>
      <c r="AQ52" s="33">
        <v>0</v>
      </c>
      <c r="AR52" s="33">
        <v>0</v>
      </c>
      <c r="AS52" s="36">
        <f t="shared" si="10"/>
        <v>0</v>
      </c>
      <c r="AT52" s="32">
        <v>0</v>
      </c>
      <c r="AU52" s="33">
        <v>0</v>
      </c>
      <c r="AV52" s="33">
        <v>0</v>
      </c>
      <c r="AW52" s="36">
        <f t="shared" si="11"/>
        <v>0</v>
      </c>
      <c r="AX52" s="32">
        <v>0</v>
      </c>
      <c r="AY52" s="33">
        <v>0</v>
      </c>
      <c r="AZ52" s="33">
        <v>0</v>
      </c>
      <c r="BA52" s="36">
        <f t="shared" si="12"/>
        <v>0</v>
      </c>
      <c r="BB52" s="32">
        <v>0</v>
      </c>
      <c r="BC52" s="33">
        <v>0</v>
      </c>
      <c r="BD52" s="33">
        <v>0</v>
      </c>
      <c r="BE52" s="36">
        <f t="shared" si="13"/>
        <v>0</v>
      </c>
      <c r="BF52" s="32">
        <v>0</v>
      </c>
      <c r="BG52" s="33">
        <v>0</v>
      </c>
      <c r="BH52" s="33">
        <v>0</v>
      </c>
      <c r="BI52" s="36">
        <f t="shared" si="14"/>
        <v>0</v>
      </c>
      <c r="BJ52" s="35">
        <v>0</v>
      </c>
      <c r="BK52" s="33">
        <v>0</v>
      </c>
      <c r="BL52" s="33">
        <v>0</v>
      </c>
      <c r="BM52" s="36">
        <f t="shared" si="15"/>
        <v>0</v>
      </c>
      <c r="BN52" s="35">
        <f t="shared" si="19"/>
        <v>5</v>
      </c>
      <c r="BO52" s="33">
        <f t="shared" si="16"/>
        <v>3</v>
      </c>
      <c r="BP52" s="33">
        <f t="shared" si="17"/>
        <v>0</v>
      </c>
      <c r="BQ52" s="36">
        <f t="shared" si="18"/>
        <v>8</v>
      </c>
    </row>
    <row r="53" spans="1:69" s="30" customFormat="1" ht="20.100000000000001" customHeight="1">
      <c r="A53" s="31">
        <v>0.59375</v>
      </c>
      <c r="B53" s="32">
        <v>0</v>
      </c>
      <c r="C53" s="33">
        <v>0</v>
      </c>
      <c r="D53" s="33">
        <v>0</v>
      </c>
      <c r="E53" s="34">
        <f t="shared" si="0"/>
        <v>0</v>
      </c>
      <c r="F53" s="35">
        <v>0</v>
      </c>
      <c r="G53" s="33">
        <v>0</v>
      </c>
      <c r="H53" s="33">
        <v>0</v>
      </c>
      <c r="I53" s="36">
        <f t="shared" si="1"/>
        <v>0</v>
      </c>
      <c r="J53" s="32">
        <v>0</v>
      </c>
      <c r="K53" s="33">
        <v>1</v>
      </c>
      <c r="L53" s="33">
        <v>0</v>
      </c>
      <c r="M53" s="36">
        <f t="shared" si="2"/>
        <v>1</v>
      </c>
      <c r="N53" s="32">
        <v>0</v>
      </c>
      <c r="O53" s="33">
        <v>0</v>
      </c>
      <c r="P53" s="33">
        <v>0</v>
      </c>
      <c r="Q53" s="36">
        <f t="shared" si="3"/>
        <v>0</v>
      </c>
      <c r="R53" s="32">
        <v>0</v>
      </c>
      <c r="S53" s="33">
        <v>0</v>
      </c>
      <c r="T53" s="33">
        <v>0</v>
      </c>
      <c r="U53" s="34">
        <f t="shared" si="4"/>
        <v>0</v>
      </c>
      <c r="V53" s="35">
        <v>9</v>
      </c>
      <c r="W53" s="33">
        <v>2</v>
      </c>
      <c r="X53" s="33">
        <v>0</v>
      </c>
      <c r="Y53" s="36">
        <f t="shared" si="5"/>
        <v>11</v>
      </c>
      <c r="Z53" s="32">
        <v>0</v>
      </c>
      <c r="AA53" s="33">
        <v>0</v>
      </c>
      <c r="AB53" s="33">
        <v>0</v>
      </c>
      <c r="AC53" s="36">
        <f t="shared" si="6"/>
        <v>0</v>
      </c>
      <c r="AD53" s="32">
        <v>0</v>
      </c>
      <c r="AE53" s="33">
        <v>0</v>
      </c>
      <c r="AF53" s="33">
        <v>0</v>
      </c>
      <c r="AG53" s="36">
        <f t="shared" si="7"/>
        <v>0</v>
      </c>
      <c r="AH53" s="32">
        <v>0</v>
      </c>
      <c r="AI53" s="33">
        <v>0</v>
      </c>
      <c r="AJ53" s="33">
        <v>0</v>
      </c>
      <c r="AK53" s="34">
        <f t="shared" si="8"/>
        <v>0</v>
      </c>
      <c r="AL53" s="35">
        <v>0</v>
      </c>
      <c r="AM53" s="33">
        <v>0</v>
      </c>
      <c r="AN53" s="33">
        <v>0</v>
      </c>
      <c r="AO53" s="36">
        <f t="shared" si="9"/>
        <v>0</v>
      </c>
      <c r="AP53" s="32">
        <v>0</v>
      </c>
      <c r="AQ53" s="33">
        <v>0</v>
      </c>
      <c r="AR53" s="33">
        <v>0</v>
      </c>
      <c r="AS53" s="36">
        <f t="shared" si="10"/>
        <v>0</v>
      </c>
      <c r="AT53" s="32">
        <v>0</v>
      </c>
      <c r="AU53" s="33">
        <v>0</v>
      </c>
      <c r="AV53" s="33">
        <v>0</v>
      </c>
      <c r="AW53" s="36">
        <f t="shared" si="11"/>
        <v>0</v>
      </c>
      <c r="AX53" s="32">
        <v>0</v>
      </c>
      <c r="AY53" s="33">
        <v>0</v>
      </c>
      <c r="AZ53" s="33">
        <v>0</v>
      </c>
      <c r="BA53" s="36">
        <f t="shared" si="12"/>
        <v>0</v>
      </c>
      <c r="BB53" s="32">
        <v>1</v>
      </c>
      <c r="BC53" s="33">
        <v>0</v>
      </c>
      <c r="BD53" s="33">
        <v>0</v>
      </c>
      <c r="BE53" s="36">
        <f t="shared" si="13"/>
        <v>1</v>
      </c>
      <c r="BF53" s="32">
        <v>0</v>
      </c>
      <c r="BG53" s="33">
        <v>0</v>
      </c>
      <c r="BH53" s="33">
        <v>0</v>
      </c>
      <c r="BI53" s="36">
        <f t="shared" si="14"/>
        <v>0</v>
      </c>
      <c r="BJ53" s="35">
        <v>0</v>
      </c>
      <c r="BK53" s="33">
        <v>0</v>
      </c>
      <c r="BL53" s="33">
        <v>0</v>
      </c>
      <c r="BM53" s="36">
        <f t="shared" si="15"/>
        <v>0</v>
      </c>
      <c r="BN53" s="35">
        <f t="shared" si="19"/>
        <v>10</v>
      </c>
      <c r="BO53" s="33">
        <f t="shared" si="16"/>
        <v>3</v>
      </c>
      <c r="BP53" s="33">
        <f t="shared" si="17"/>
        <v>0</v>
      </c>
      <c r="BQ53" s="36">
        <f t="shared" si="18"/>
        <v>13</v>
      </c>
    </row>
    <row r="54" spans="1:69" s="30" customFormat="1" ht="20.100000000000001" customHeight="1">
      <c r="A54" s="31">
        <v>0.60416666666666674</v>
      </c>
      <c r="B54" s="32">
        <v>0</v>
      </c>
      <c r="C54" s="33">
        <v>0</v>
      </c>
      <c r="D54" s="33">
        <v>0</v>
      </c>
      <c r="E54" s="34">
        <f t="shared" si="0"/>
        <v>0</v>
      </c>
      <c r="F54" s="35">
        <v>0</v>
      </c>
      <c r="G54" s="33">
        <v>0</v>
      </c>
      <c r="H54" s="33">
        <v>0</v>
      </c>
      <c r="I54" s="36">
        <f t="shared" si="1"/>
        <v>0</v>
      </c>
      <c r="J54" s="32">
        <v>0</v>
      </c>
      <c r="K54" s="33">
        <v>0</v>
      </c>
      <c r="L54" s="33">
        <v>0</v>
      </c>
      <c r="M54" s="36">
        <f t="shared" si="2"/>
        <v>0</v>
      </c>
      <c r="N54" s="32">
        <v>0</v>
      </c>
      <c r="O54" s="33">
        <v>0</v>
      </c>
      <c r="P54" s="33">
        <v>0</v>
      </c>
      <c r="Q54" s="36">
        <f t="shared" si="3"/>
        <v>0</v>
      </c>
      <c r="R54" s="32">
        <v>0</v>
      </c>
      <c r="S54" s="33">
        <v>0</v>
      </c>
      <c r="T54" s="33">
        <v>0</v>
      </c>
      <c r="U54" s="34">
        <f t="shared" si="4"/>
        <v>0</v>
      </c>
      <c r="V54" s="35">
        <v>4</v>
      </c>
      <c r="W54" s="33">
        <v>1</v>
      </c>
      <c r="X54" s="33">
        <v>0</v>
      </c>
      <c r="Y54" s="36">
        <f t="shared" si="5"/>
        <v>5</v>
      </c>
      <c r="Z54" s="32">
        <v>0</v>
      </c>
      <c r="AA54" s="33">
        <v>0</v>
      </c>
      <c r="AB54" s="33">
        <v>0</v>
      </c>
      <c r="AC54" s="36">
        <f t="shared" si="6"/>
        <v>0</v>
      </c>
      <c r="AD54" s="32">
        <v>0</v>
      </c>
      <c r="AE54" s="33">
        <v>0</v>
      </c>
      <c r="AF54" s="33">
        <v>0</v>
      </c>
      <c r="AG54" s="36">
        <f t="shared" si="7"/>
        <v>0</v>
      </c>
      <c r="AH54" s="32">
        <v>0</v>
      </c>
      <c r="AI54" s="33">
        <v>0</v>
      </c>
      <c r="AJ54" s="33">
        <v>0</v>
      </c>
      <c r="AK54" s="34">
        <f t="shared" si="8"/>
        <v>0</v>
      </c>
      <c r="AL54" s="35">
        <v>0</v>
      </c>
      <c r="AM54" s="33">
        <v>0</v>
      </c>
      <c r="AN54" s="33">
        <v>0</v>
      </c>
      <c r="AO54" s="36">
        <f t="shared" si="9"/>
        <v>0</v>
      </c>
      <c r="AP54" s="32">
        <v>0</v>
      </c>
      <c r="AQ54" s="33">
        <v>0</v>
      </c>
      <c r="AR54" s="33">
        <v>0</v>
      </c>
      <c r="AS54" s="36">
        <f t="shared" si="10"/>
        <v>0</v>
      </c>
      <c r="AT54" s="32">
        <v>0</v>
      </c>
      <c r="AU54" s="33">
        <v>0</v>
      </c>
      <c r="AV54" s="33">
        <v>0</v>
      </c>
      <c r="AW54" s="36">
        <f t="shared" si="11"/>
        <v>0</v>
      </c>
      <c r="AX54" s="32">
        <v>0</v>
      </c>
      <c r="AY54" s="33">
        <v>0</v>
      </c>
      <c r="AZ54" s="33">
        <v>0</v>
      </c>
      <c r="BA54" s="36">
        <f t="shared" si="12"/>
        <v>0</v>
      </c>
      <c r="BB54" s="32">
        <v>3</v>
      </c>
      <c r="BC54" s="33">
        <v>0</v>
      </c>
      <c r="BD54" s="33">
        <v>0</v>
      </c>
      <c r="BE54" s="36">
        <f t="shared" si="13"/>
        <v>3</v>
      </c>
      <c r="BF54" s="32">
        <v>0</v>
      </c>
      <c r="BG54" s="33">
        <v>0</v>
      </c>
      <c r="BH54" s="33">
        <v>0</v>
      </c>
      <c r="BI54" s="36">
        <f t="shared" si="14"/>
        <v>0</v>
      </c>
      <c r="BJ54" s="35">
        <v>0</v>
      </c>
      <c r="BK54" s="33">
        <v>0</v>
      </c>
      <c r="BL54" s="33">
        <v>0</v>
      </c>
      <c r="BM54" s="36">
        <f t="shared" si="15"/>
        <v>0</v>
      </c>
      <c r="BN54" s="35">
        <f t="shared" si="19"/>
        <v>7</v>
      </c>
      <c r="BO54" s="33">
        <f t="shared" si="16"/>
        <v>1</v>
      </c>
      <c r="BP54" s="33">
        <f t="shared" si="17"/>
        <v>0</v>
      </c>
      <c r="BQ54" s="36">
        <f t="shared" si="18"/>
        <v>8</v>
      </c>
    </row>
    <row r="55" spans="1:69" s="30" customFormat="1" ht="20.100000000000001" customHeight="1">
      <c r="A55" s="31">
        <v>0.61458333333333337</v>
      </c>
      <c r="B55" s="32">
        <v>0</v>
      </c>
      <c r="C55" s="33">
        <v>0</v>
      </c>
      <c r="D55" s="33">
        <v>0</v>
      </c>
      <c r="E55" s="34">
        <f t="shared" si="0"/>
        <v>0</v>
      </c>
      <c r="F55" s="35">
        <v>0</v>
      </c>
      <c r="G55" s="33">
        <v>0</v>
      </c>
      <c r="H55" s="33">
        <v>0</v>
      </c>
      <c r="I55" s="36">
        <f t="shared" si="1"/>
        <v>0</v>
      </c>
      <c r="J55" s="32">
        <v>0</v>
      </c>
      <c r="K55" s="33">
        <v>1</v>
      </c>
      <c r="L55" s="33">
        <v>0</v>
      </c>
      <c r="M55" s="36">
        <f t="shared" si="2"/>
        <v>1</v>
      </c>
      <c r="N55" s="32">
        <v>0</v>
      </c>
      <c r="O55" s="33">
        <v>0</v>
      </c>
      <c r="P55" s="33">
        <v>0</v>
      </c>
      <c r="Q55" s="36">
        <f t="shared" si="3"/>
        <v>0</v>
      </c>
      <c r="R55" s="32">
        <v>0</v>
      </c>
      <c r="S55" s="33">
        <v>0</v>
      </c>
      <c r="T55" s="33">
        <v>0</v>
      </c>
      <c r="U55" s="34">
        <f t="shared" si="4"/>
        <v>0</v>
      </c>
      <c r="V55" s="35">
        <v>0</v>
      </c>
      <c r="W55" s="33">
        <v>4</v>
      </c>
      <c r="X55" s="33">
        <v>0</v>
      </c>
      <c r="Y55" s="36">
        <f t="shared" si="5"/>
        <v>4</v>
      </c>
      <c r="Z55" s="32">
        <v>0</v>
      </c>
      <c r="AA55" s="33">
        <v>0</v>
      </c>
      <c r="AB55" s="33">
        <v>0</v>
      </c>
      <c r="AC55" s="36">
        <f t="shared" si="6"/>
        <v>0</v>
      </c>
      <c r="AD55" s="32">
        <v>0</v>
      </c>
      <c r="AE55" s="33">
        <v>0</v>
      </c>
      <c r="AF55" s="33">
        <v>0</v>
      </c>
      <c r="AG55" s="36">
        <f t="shared" si="7"/>
        <v>0</v>
      </c>
      <c r="AH55" s="32">
        <v>0</v>
      </c>
      <c r="AI55" s="33">
        <v>0</v>
      </c>
      <c r="AJ55" s="33">
        <v>0</v>
      </c>
      <c r="AK55" s="34">
        <f t="shared" si="8"/>
        <v>0</v>
      </c>
      <c r="AL55" s="35">
        <v>0</v>
      </c>
      <c r="AM55" s="33">
        <v>0</v>
      </c>
      <c r="AN55" s="33">
        <v>0</v>
      </c>
      <c r="AO55" s="36">
        <f t="shared" si="9"/>
        <v>0</v>
      </c>
      <c r="AP55" s="32">
        <v>0</v>
      </c>
      <c r="AQ55" s="33">
        <v>0</v>
      </c>
      <c r="AR55" s="33">
        <v>0</v>
      </c>
      <c r="AS55" s="36">
        <f t="shared" si="10"/>
        <v>0</v>
      </c>
      <c r="AT55" s="32">
        <v>0</v>
      </c>
      <c r="AU55" s="33">
        <v>0</v>
      </c>
      <c r="AV55" s="33">
        <v>0</v>
      </c>
      <c r="AW55" s="36">
        <f t="shared" si="11"/>
        <v>0</v>
      </c>
      <c r="AX55" s="32">
        <v>0</v>
      </c>
      <c r="AY55" s="33">
        <v>2</v>
      </c>
      <c r="AZ55" s="33">
        <v>0</v>
      </c>
      <c r="BA55" s="36">
        <f t="shared" si="12"/>
        <v>2</v>
      </c>
      <c r="BB55" s="32">
        <v>4</v>
      </c>
      <c r="BC55" s="33">
        <v>2</v>
      </c>
      <c r="BD55" s="33">
        <v>0</v>
      </c>
      <c r="BE55" s="36">
        <f t="shared" si="13"/>
        <v>6</v>
      </c>
      <c r="BF55" s="32">
        <v>0</v>
      </c>
      <c r="BG55" s="33">
        <v>0</v>
      </c>
      <c r="BH55" s="33">
        <v>0</v>
      </c>
      <c r="BI55" s="36">
        <f t="shared" si="14"/>
        <v>0</v>
      </c>
      <c r="BJ55" s="35">
        <v>0</v>
      </c>
      <c r="BK55" s="33">
        <v>0</v>
      </c>
      <c r="BL55" s="33">
        <v>0</v>
      </c>
      <c r="BM55" s="36">
        <f t="shared" si="15"/>
        <v>0</v>
      </c>
      <c r="BN55" s="35">
        <f t="shared" si="19"/>
        <v>4</v>
      </c>
      <c r="BO55" s="33">
        <f t="shared" si="16"/>
        <v>9</v>
      </c>
      <c r="BP55" s="33">
        <f t="shared" si="17"/>
        <v>0</v>
      </c>
      <c r="BQ55" s="36">
        <f t="shared" si="18"/>
        <v>13</v>
      </c>
    </row>
    <row r="56" spans="1:69" s="30" customFormat="1" ht="20.100000000000001" customHeight="1">
      <c r="A56" s="31">
        <v>0.625</v>
      </c>
      <c r="B56" s="32">
        <v>0</v>
      </c>
      <c r="C56" s="33">
        <v>0</v>
      </c>
      <c r="D56" s="33">
        <v>0</v>
      </c>
      <c r="E56" s="34">
        <f t="shared" si="0"/>
        <v>0</v>
      </c>
      <c r="F56" s="35">
        <v>0</v>
      </c>
      <c r="G56" s="33">
        <v>0</v>
      </c>
      <c r="H56" s="33">
        <v>0</v>
      </c>
      <c r="I56" s="36">
        <f t="shared" si="1"/>
        <v>0</v>
      </c>
      <c r="J56" s="32">
        <v>1</v>
      </c>
      <c r="K56" s="33">
        <v>0</v>
      </c>
      <c r="L56" s="33">
        <v>0</v>
      </c>
      <c r="M56" s="36">
        <f t="shared" si="2"/>
        <v>1</v>
      </c>
      <c r="N56" s="32">
        <v>0</v>
      </c>
      <c r="O56" s="33">
        <v>0</v>
      </c>
      <c r="P56" s="33">
        <v>0</v>
      </c>
      <c r="Q56" s="36">
        <f t="shared" si="3"/>
        <v>0</v>
      </c>
      <c r="R56" s="32">
        <v>0</v>
      </c>
      <c r="S56" s="33">
        <v>0</v>
      </c>
      <c r="T56" s="33">
        <v>0</v>
      </c>
      <c r="U56" s="34">
        <f t="shared" si="4"/>
        <v>0</v>
      </c>
      <c r="V56" s="35">
        <v>3</v>
      </c>
      <c r="W56" s="33">
        <v>4</v>
      </c>
      <c r="X56" s="33">
        <v>0</v>
      </c>
      <c r="Y56" s="36">
        <f t="shared" si="5"/>
        <v>7</v>
      </c>
      <c r="Z56" s="32">
        <v>0</v>
      </c>
      <c r="AA56" s="33">
        <v>0</v>
      </c>
      <c r="AB56" s="33">
        <v>0</v>
      </c>
      <c r="AC56" s="36">
        <f t="shared" si="6"/>
        <v>0</v>
      </c>
      <c r="AD56" s="32">
        <v>0</v>
      </c>
      <c r="AE56" s="33">
        <v>0</v>
      </c>
      <c r="AF56" s="33">
        <v>0</v>
      </c>
      <c r="AG56" s="36">
        <f t="shared" si="7"/>
        <v>0</v>
      </c>
      <c r="AH56" s="32">
        <v>0</v>
      </c>
      <c r="AI56" s="33">
        <v>0</v>
      </c>
      <c r="AJ56" s="33">
        <v>0</v>
      </c>
      <c r="AK56" s="34">
        <f t="shared" si="8"/>
        <v>0</v>
      </c>
      <c r="AL56" s="35">
        <v>0</v>
      </c>
      <c r="AM56" s="33">
        <v>0</v>
      </c>
      <c r="AN56" s="33">
        <v>0</v>
      </c>
      <c r="AO56" s="36">
        <f t="shared" si="9"/>
        <v>0</v>
      </c>
      <c r="AP56" s="32">
        <v>0</v>
      </c>
      <c r="AQ56" s="33">
        <v>0</v>
      </c>
      <c r="AR56" s="33">
        <v>0</v>
      </c>
      <c r="AS56" s="36">
        <f t="shared" si="10"/>
        <v>0</v>
      </c>
      <c r="AT56" s="32">
        <v>0</v>
      </c>
      <c r="AU56" s="33">
        <v>0</v>
      </c>
      <c r="AV56" s="33">
        <v>0</v>
      </c>
      <c r="AW56" s="36">
        <f t="shared" si="11"/>
        <v>0</v>
      </c>
      <c r="AX56" s="32">
        <v>0</v>
      </c>
      <c r="AY56" s="33">
        <v>1</v>
      </c>
      <c r="AZ56" s="33">
        <v>0</v>
      </c>
      <c r="BA56" s="36">
        <f t="shared" si="12"/>
        <v>1</v>
      </c>
      <c r="BB56" s="32">
        <v>1</v>
      </c>
      <c r="BC56" s="33">
        <v>2</v>
      </c>
      <c r="BD56" s="33">
        <v>0</v>
      </c>
      <c r="BE56" s="36">
        <f t="shared" si="13"/>
        <v>3</v>
      </c>
      <c r="BF56" s="32">
        <v>0</v>
      </c>
      <c r="BG56" s="33">
        <v>0</v>
      </c>
      <c r="BH56" s="33">
        <v>0</v>
      </c>
      <c r="BI56" s="36">
        <f t="shared" si="14"/>
        <v>0</v>
      </c>
      <c r="BJ56" s="35">
        <v>0</v>
      </c>
      <c r="BK56" s="33">
        <v>0</v>
      </c>
      <c r="BL56" s="33">
        <v>0</v>
      </c>
      <c r="BM56" s="36">
        <f t="shared" si="15"/>
        <v>0</v>
      </c>
      <c r="BN56" s="35">
        <f t="shared" si="19"/>
        <v>5</v>
      </c>
      <c r="BO56" s="33">
        <f t="shared" si="16"/>
        <v>7</v>
      </c>
      <c r="BP56" s="33">
        <f t="shared" si="17"/>
        <v>0</v>
      </c>
      <c r="BQ56" s="36">
        <f t="shared" si="18"/>
        <v>12</v>
      </c>
    </row>
    <row r="57" spans="1:69" s="30" customFormat="1" ht="20.100000000000001" customHeight="1">
      <c r="A57" s="31">
        <v>0.63541666666666663</v>
      </c>
      <c r="B57" s="32">
        <v>0</v>
      </c>
      <c r="C57" s="33">
        <v>0</v>
      </c>
      <c r="D57" s="33">
        <v>0</v>
      </c>
      <c r="E57" s="34">
        <f t="shared" si="0"/>
        <v>0</v>
      </c>
      <c r="F57" s="35">
        <v>0</v>
      </c>
      <c r="G57" s="33">
        <v>0</v>
      </c>
      <c r="H57" s="33">
        <v>0</v>
      </c>
      <c r="I57" s="36">
        <f t="shared" si="1"/>
        <v>0</v>
      </c>
      <c r="J57" s="32">
        <v>0</v>
      </c>
      <c r="K57" s="33">
        <v>1</v>
      </c>
      <c r="L57" s="33">
        <v>0</v>
      </c>
      <c r="M57" s="36">
        <f t="shared" si="2"/>
        <v>1</v>
      </c>
      <c r="N57" s="32">
        <v>0</v>
      </c>
      <c r="O57" s="33">
        <v>0</v>
      </c>
      <c r="P57" s="33">
        <v>0</v>
      </c>
      <c r="Q57" s="36">
        <f t="shared" si="3"/>
        <v>0</v>
      </c>
      <c r="R57" s="32">
        <v>0</v>
      </c>
      <c r="S57" s="33">
        <v>0</v>
      </c>
      <c r="T57" s="33">
        <v>0</v>
      </c>
      <c r="U57" s="34">
        <f t="shared" si="4"/>
        <v>0</v>
      </c>
      <c r="V57" s="35">
        <v>5</v>
      </c>
      <c r="W57" s="33">
        <v>4</v>
      </c>
      <c r="X57" s="33">
        <v>0</v>
      </c>
      <c r="Y57" s="36">
        <f t="shared" si="5"/>
        <v>9</v>
      </c>
      <c r="Z57" s="32">
        <v>0</v>
      </c>
      <c r="AA57" s="33">
        <v>0</v>
      </c>
      <c r="AB57" s="33">
        <v>0</v>
      </c>
      <c r="AC57" s="36">
        <f t="shared" si="6"/>
        <v>0</v>
      </c>
      <c r="AD57" s="32">
        <v>0</v>
      </c>
      <c r="AE57" s="33">
        <v>0</v>
      </c>
      <c r="AF57" s="33">
        <v>0</v>
      </c>
      <c r="AG57" s="36">
        <f t="shared" si="7"/>
        <v>0</v>
      </c>
      <c r="AH57" s="32">
        <v>0</v>
      </c>
      <c r="AI57" s="33">
        <v>0</v>
      </c>
      <c r="AJ57" s="33">
        <v>0</v>
      </c>
      <c r="AK57" s="34">
        <f t="shared" si="8"/>
        <v>0</v>
      </c>
      <c r="AL57" s="35">
        <v>0</v>
      </c>
      <c r="AM57" s="33">
        <v>0</v>
      </c>
      <c r="AN57" s="33">
        <v>0</v>
      </c>
      <c r="AO57" s="36">
        <f t="shared" si="9"/>
        <v>0</v>
      </c>
      <c r="AP57" s="32">
        <v>0</v>
      </c>
      <c r="AQ57" s="33">
        <v>0</v>
      </c>
      <c r="AR57" s="33">
        <v>0</v>
      </c>
      <c r="AS57" s="36">
        <f t="shared" si="10"/>
        <v>0</v>
      </c>
      <c r="AT57" s="32">
        <v>0</v>
      </c>
      <c r="AU57" s="33">
        <v>0</v>
      </c>
      <c r="AV57" s="33">
        <v>0</v>
      </c>
      <c r="AW57" s="36">
        <f t="shared" si="11"/>
        <v>0</v>
      </c>
      <c r="AX57" s="32">
        <v>0</v>
      </c>
      <c r="AY57" s="33">
        <v>0</v>
      </c>
      <c r="AZ57" s="33">
        <v>0</v>
      </c>
      <c r="BA57" s="36">
        <f t="shared" si="12"/>
        <v>0</v>
      </c>
      <c r="BB57" s="32">
        <v>4</v>
      </c>
      <c r="BC57" s="33">
        <v>1</v>
      </c>
      <c r="BD57" s="33">
        <v>0</v>
      </c>
      <c r="BE57" s="36">
        <f t="shared" si="13"/>
        <v>5</v>
      </c>
      <c r="BF57" s="32">
        <v>0</v>
      </c>
      <c r="BG57" s="33">
        <v>0</v>
      </c>
      <c r="BH57" s="33">
        <v>0</v>
      </c>
      <c r="BI57" s="36">
        <f t="shared" si="14"/>
        <v>0</v>
      </c>
      <c r="BJ57" s="35">
        <v>0</v>
      </c>
      <c r="BK57" s="33">
        <v>0</v>
      </c>
      <c r="BL57" s="33">
        <v>0</v>
      </c>
      <c r="BM57" s="36">
        <f t="shared" si="15"/>
        <v>0</v>
      </c>
      <c r="BN57" s="35">
        <f t="shared" si="19"/>
        <v>9</v>
      </c>
      <c r="BO57" s="33">
        <f t="shared" si="16"/>
        <v>6</v>
      </c>
      <c r="BP57" s="33">
        <f t="shared" si="17"/>
        <v>0</v>
      </c>
      <c r="BQ57" s="36">
        <f t="shared" si="18"/>
        <v>15</v>
      </c>
    </row>
    <row r="58" spans="1:69" s="30" customFormat="1" ht="20.100000000000001" customHeight="1">
      <c r="A58" s="31">
        <v>0.64583333333333326</v>
      </c>
      <c r="B58" s="32">
        <v>0</v>
      </c>
      <c r="C58" s="33">
        <v>0</v>
      </c>
      <c r="D58" s="33">
        <v>0</v>
      </c>
      <c r="E58" s="34">
        <f t="shared" si="0"/>
        <v>0</v>
      </c>
      <c r="F58" s="35">
        <v>0</v>
      </c>
      <c r="G58" s="33">
        <v>1</v>
      </c>
      <c r="H58" s="33">
        <v>0</v>
      </c>
      <c r="I58" s="36">
        <f t="shared" si="1"/>
        <v>1</v>
      </c>
      <c r="J58" s="32">
        <v>0</v>
      </c>
      <c r="K58" s="33">
        <v>1</v>
      </c>
      <c r="L58" s="33">
        <v>0</v>
      </c>
      <c r="M58" s="36">
        <f t="shared" si="2"/>
        <v>1</v>
      </c>
      <c r="N58" s="32">
        <v>0</v>
      </c>
      <c r="O58" s="33">
        <v>0</v>
      </c>
      <c r="P58" s="33">
        <v>0</v>
      </c>
      <c r="Q58" s="36">
        <f t="shared" si="3"/>
        <v>0</v>
      </c>
      <c r="R58" s="32">
        <v>2</v>
      </c>
      <c r="S58" s="33">
        <v>0</v>
      </c>
      <c r="T58" s="33">
        <v>0</v>
      </c>
      <c r="U58" s="34">
        <f t="shared" si="4"/>
        <v>2</v>
      </c>
      <c r="V58" s="35">
        <v>5</v>
      </c>
      <c r="W58" s="33">
        <v>1</v>
      </c>
      <c r="X58" s="33">
        <v>0</v>
      </c>
      <c r="Y58" s="36">
        <f t="shared" si="5"/>
        <v>6</v>
      </c>
      <c r="Z58" s="32">
        <v>0</v>
      </c>
      <c r="AA58" s="33">
        <v>0</v>
      </c>
      <c r="AB58" s="33">
        <v>0</v>
      </c>
      <c r="AC58" s="36">
        <f t="shared" si="6"/>
        <v>0</v>
      </c>
      <c r="AD58" s="32">
        <v>0</v>
      </c>
      <c r="AE58" s="33">
        <v>0</v>
      </c>
      <c r="AF58" s="33">
        <v>0</v>
      </c>
      <c r="AG58" s="36">
        <f t="shared" si="7"/>
        <v>0</v>
      </c>
      <c r="AH58" s="32">
        <v>0</v>
      </c>
      <c r="AI58" s="33">
        <v>1</v>
      </c>
      <c r="AJ58" s="33">
        <v>0</v>
      </c>
      <c r="AK58" s="34">
        <f t="shared" si="8"/>
        <v>1</v>
      </c>
      <c r="AL58" s="35">
        <v>0</v>
      </c>
      <c r="AM58" s="33">
        <v>0</v>
      </c>
      <c r="AN58" s="33">
        <v>0</v>
      </c>
      <c r="AO58" s="36">
        <f t="shared" si="9"/>
        <v>0</v>
      </c>
      <c r="AP58" s="32">
        <v>0</v>
      </c>
      <c r="AQ58" s="33">
        <v>0</v>
      </c>
      <c r="AR58" s="33">
        <v>0</v>
      </c>
      <c r="AS58" s="36">
        <f t="shared" si="10"/>
        <v>0</v>
      </c>
      <c r="AT58" s="32">
        <v>0</v>
      </c>
      <c r="AU58" s="33">
        <v>0</v>
      </c>
      <c r="AV58" s="33">
        <v>0</v>
      </c>
      <c r="AW58" s="36">
        <f t="shared" si="11"/>
        <v>0</v>
      </c>
      <c r="AX58" s="32">
        <v>0</v>
      </c>
      <c r="AY58" s="33">
        <v>0</v>
      </c>
      <c r="AZ58" s="33">
        <v>0</v>
      </c>
      <c r="BA58" s="36">
        <f t="shared" si="12"/>
        <v>0</v>
      </c>
      <c r="BB58" s="32">
        <v>9</v>
      </c>
      <c r="BC58" s="33">
        <v>2</v>
      </c>
      <c r="BD58" s="33">
        <v>0</v>
      </c>
      <c r="BE58" s="36">
        <f t="shared" si="13"/>
        <v>11</v>
      </c>
      <c r="BF58" s="32">
        <v>0</v>
      </c>
      <c r="BG58" s="33">
        <v>0</v>
      </c>
      <c r="BH58" s="33">
        <v>0</v>
      </c>
      <c r="BI58" s="36">
        <f t="shared" si="14"/>
        <v>0</v>
      </c>
      <c r="BJ58" s="35">
        <v>0</v>
      </c>
      <c r="BK58" s="33">
        <v>0</v>
      </c>
      <c r="BL58" s="33">
        <v>0</v>
      </c>
      <c r="BM58" s="36">
        <f t="shared" si="15"/>
        <v>0</v>
      </c>
      <c r="BN58" s="35">
        <f t="shared" si="19"/>
        <v>16</v>
      </c>
      <c r="BO58" s="33">
        <f t="shared" si="16"/>
        <v>6</v>
      </c>
      <c r="BP58" s="33">
        <f t="shared" si="17"/>
        <v>0</v>
      </c>
      <c r="BQ58" s="36">
        <f t="shared" si="18"/>
        <v>22</v>
      </c>
    </row>
    <row r="59" spans="1:69" s="30" customFormat="1" ht="20.100000000000001" customHeight="1">
      <c r="A59" s="31">
        <v>0.65625</v>
      </c>
      <c r="B59" s="32">
        <v>0</v>
      </c>
      <c r="C59" s="33">
        <v>3</v>
      </c>
      <c r="D59" s="33">
        <v>0</v>
      </c>
      <c r="E59" s="34">
        <f t="shared" si="0"/>
        <v>3</v>
      </c>
      <c r="F59" s="35">
        <v>0</v>
      </c>
      <c r="G59" s="33">
        <v>2</v>
      </c>
      <c r="H59" s="33">
        <v>0</v>
      </c>
      <c r="I59" s="36">
        <f t="shared" si="1"/>
        <v>2</v>
      </c>
      <c r="J59" s="32">
        <v>0</v>
      </c>
      <c r="K59" s="33">
        <v>2</v>
      </c>
      <c r="L59" s="33">
        <v>0</v>
      </c>
      <c r="M59" s="36">
        <f t="shared" si="2"/>
        <v>2</v>
      </c>
      <c r="N59" s="32">
        <v>0</v>
      </c>
      <c r="O59" s="33">
        <v>0</v>
      </c>
      <c r="P59" s="33">
        <v>0</v>
      </c>
      <c r="Q59" s="36">
        <f t="shared" si="3"/>
        <v>0</v>
      </c>
      <c r="R59" s="32">
        <v>1</v>
      </c>
      <c r="S59" s="33">
        <v>1</v>
      </c>
      <c r="T59" s="33">
        <v>0</v>
      </c>
      <c r="U59" s="34">
        <f t="shared" si="4"/>
        <v>2</v>
      </c>
      <c r="V59" s="35">
        <v>10</v>
      </c>
      <c r="W59" s="33">
        <v>2</v>
      </c>
      <c r="X59" s="33">
        <v>0</v>
      </c>
      <c r="Y59" s="36">
        <f t="shared" si="5"/>
        <v>12</v>
      </c>
      <c r="Z59" s="32">
        <v>0</v>
      </c>
      <c r="AA59" s="33">
        <v>0</v>
      </c>
      <c r="AB59" s="33">
        <v>0</v>
      </c>
      <c r="AC59" s="36">
        <f t="shared" si="6"/>
        <v>0</v>
      </c>
      <c r="AD59" s="32">
        <v>0</v>
      </c>
      <c r="AE59" s="33">
        <v>0</v>
      </c>
      <c r="AF59" s="33">
        <v>0</v>
      </c>
      <c r="AG59" s="36">
        <f t="shared" si="7"/>
        <v>0</v>
      </c>
      <c r="AH59" s="32">
        <v>0</v>
      </c>
      <c r="AI59" s="33">
        <v>0</v>
      </c>
      <c r="AJ59" s="33">
        <v>0</v>
      </c>
      <c r="AK59" s="34">
        <f t="shared" si="8"/>
        <v>0</v>
      </c>
      <c r="AL59" s="35">
        <v>0</v>
      </c>
      <c r="AM59" s="33">
        <v>0</v>
      </c>
      <c r="AN59" s="33">
        <v>0</v>
      </c>
      <c r="AO59" s="36">
        <f t="shared" si="9"/>
        <v>0</v>
      </c>
      <c r="AP59" s="32">
        <v>0</v>
      </c>
      <c r="AQ59" s="33">
        <v>0</v>
      </c>
      <c r="AR59" s="33">
        <v>0</v>
      </c>
      <c r="AS59" s="36">
        <f t="shared" si="10"/>
        <v>0</v>
      </c>
      <c r="AT59" s="32">
        <v>0</v>
      </c>
      <c r="AU59" s="33">
        <v>0</v>
      </c>
      <c r="AV59" s="33">
        <v>0</v>
      </c>
      <c r="AW59" s="36">
        <f t="shared" si="11"/>
        <v>0</v>
      </c>
      <c r="AX59" s="32">
        <v>0</v>
      </c>
      <c r="AY59" s="33">
        <v>0</v>
      </c>
      <c r="AZ59" s="33">
        <v>0</v>
      </c>
      <c r="BA59" s="36">
        <f t="shared" si="12"/>
        <v>0</v>
      </c>
      <c r="BB59" s="32">
        <v>13</v>
      </c>
      <c r="BC59" s="33">
        <v>2</v>
      </c>
      <c r="BD59" s="33">
        <v>0</v>
      </c>
      <c r="BE59" s="36">
        <f t="shared" si="13"/>
        <v>15</v>
      </c>
      <c r="BF59" s="32">
        <v>0</v>
      </c>
      <c r="BG59" s="33">
        <v>0</v>
      </c>
      <c r="BH59" s="33">
        <v>0</v>
      </c>
      <c r="BI59" s="36">
        <f t="shared" si="14"/>
        <v>0</v>
      </c>
      <c r="BJ59" s="35">
        <v>0</v>
      </c>
      <c r="BK59" s="33">
        <v>0</v>
      </c>
      <c r="BL59" s="33">
        <v>0</v>
      </c>
      <c r="BM59" s="36">
        <f t="shared" si="15"/>
        <v>0</v>
      </c>
      <c r="BN59" s="35">
        <f t="shared" si="19"/>
        <v>24</v>
      </c>
      <c r="BO59" s="33">
        <f t="shared" si="16"/>
        <v>12</v>
      </c>
      <c r="BP59" s="33">
        <f t="shared" si="17"/>
        <v>0</v>
      </c>
      <c r="BQ59" s="36">
        <f t="shared" si="18"/>
        <v>36</v>
      </c>
    </row>
    <row r="60" spans="1:69" s="30" customFormat="1" ht="20.100000000000001" customHeight="1">
      <c r="A60" s="31">
        <v>0.66666666666666652</v>
      </c>
      <c r="B60" s="32">
        <v>0</v>
      </c>
      <c r="C60" s="33">
        <v>2</v>
      </c>
      <c r="D60" s="33">
        <v>0</v>
      </c>
      <c r="E60" s="34">
        <f t="shared" si="0"/>
        <v>2</v>
      </c>
      <c r="F60" s="35">
        <v>0</v>
      </c>
      <c r="G60" s="33">
        <v>0</v>
      </c>
      <c r="H60" s="33">
        <v>0</v>
      </c>
      <c r="I60" s="36">
        <f t="shared" si="1"/>
        <v>0</v>
      </c>
      <c r="J60" s="32">
        <v>2</v>
      </c>
      <c r="K60" s="33">
        <v>1</v>
      </c>
      <c r="L60" s="33">
        <v>0</v>
      </c>
      <c r="M60" s="36">
        <f t="shared" si="2"/>
        <v>3</v>
      </c>
      <c r="N60" s="32">
        <v>0</v>
      </c>
      <c r="O60" s="33">
        <v>0</v>
      </c>
      <c r="P60" s="33">
        <v>0</v>
      </c>
      <c r="Q60" s="36">
        <f t="shared" si="3"/>
        <v>0</v>
      </c>
      <c r="R60" s="32">
        <v>0</v>
      </c>
      <c r="S60" s="33">
        <v>1</v>
      </c>
      <c r="T60" s="33">
        <v>0</v>
      </c>
      <c r="U60" s="34">
        <f t="shared" si="4"/>
        <v>1</v>
      </c>
      <c r="V60" s="35">
        <v>7</v>
      </c>
      <c r="W60" s="33">
        <v>6</v>
      </c>
      <c r="X60" s="33">
        <v>0</v>
      </c>
      <c r="Y60" s="36">
        <f t="shared" si="5"/>
        <v>13</v>
      </c>
      <c r="Z60" s="32">
        <v>0</v>
      </c>
      <c r="AA60" s="33">
        <v>0</v>
      </c>
      <c r="AB60" s="33">
        <v>0</v>
      </c>
      <c r="AC60" s="36">
        <f t="shared" si="6"/>
        <v>0</v>
      </c>
      <c r="AD60" s="32">
        <v>0</v>
      </c>
      <c r="AE60" s="33">
        <v>0</v>
      </c>
      <c r="AF60" s="33">
        <v>0</v>
      </c>
      <c r="AG60" s="36">
        <f t="shared" si="7"/>
        <v>0</v>
      </c>
      <c r="AH60" s="32">
        <v>0</v>
      </c>
      <c r="AI60" s="33">
        <v>0</v>
      </c>
      <c r="AJ60" s="33">
        <v>0</v>
      </c>
      <c r="AK60" s="34">
        <f t="shared" si="8"/>
        <v>0</v>
      </c>
      <c r="AL60" s="35">
        <v>0</v>
      </c>
      <c r="AM60" s="33">
        <v>0</v>
      </c>
      <c r="AN60" s="33">
        <v>0</v>
      </c>
      <c r="AO60" s="36">
        <f t="shared" si="9"/>
        <v>0</v>
      </c>
      <c r="AP60" s="32">
        <v>0</v>
      </c>
      <c r="AQ60" s="33">
        <v>0</v>
      </c>
      <c r="AR60" s="33">
        <v>0</v>
      </c>
      <c r="AS60" s="36">
        <f t="shared" si="10"/>
        <v>0</v>
      </c>
      <c r="AT60" s="32">
        <v>0</v>
      </c>
      <c r="AU60" s="33">
        <v>0</v>
      </c>
      <c r="AV60" s="33">
        <v>0</v>
      </c>
      <c r="AW60" s="36">
        <f t="shared" si="11"/>
        <v>0</v>
      </c>
      <c r="AX60" s="32">
        <v>0</v>
      </c>
      <c r="AY60" s="33">
        <v>0</v>
      </c>
      <c r="AZ60" s="33">
        <v>0</v>
      </c>
      <c r="BA60" s="36">
        <f t="shared" si="12"/>
        <v>0</v>
      </c>
      <c r="BB60" s="32">
        <v>5</v>
      </c>
      <c r="BC60" s="33">
        <v>5</v>
      </c>
      <c r="BD60" s="33">
        <v>1</v>
      </c>
      <c r="BE60" s="36">
        <f t="shared" si="13"/>
        <v>11</v>
      </c>
      <c r="BF60" s="32">
        <v>0</v>
      </c>
      <c r="BG60" s="33">
        <v>0</v>
      </c>
      <c r="BH60" s="33">
        <v>0</v>
      </c>
      <c r="BI60" s="36">
        <f t="shared" si="14"/>
        <v>0</v>
      </c>
      <c r="BJ60" s="35">
        <v>0</v>
      </c>
      <c r="BK60" s="33">
        <v>0</v>
      </c>
      <c r="BL60" s="33">
        <v>0</v>
      </c>
      <c r="BM60" s="36">
        <f t="shared" si="15"/>
        <v>0</v>
      </c>
      <c r="BN60" s="35">
        <f t="shared" si="19"/>
        <v>14</v>
      </c>
      <c r="BO60" s="33">
        <f t="shared" si="16"/>
        <v>15</v>
      </c>
      <c r="BP60" s="33">
        <f t="shared" si="17"/>
        <v>1</v>
      </c>
      <c r="BQ60" s="36">
        <f t="shared" si="18"/>
        <v>30</v>
      </c>
    </row>
    <row r="61" spans="1:69" s="30" customFormat="1" ht="20.100000000000001" customHeight="1">
      <c r="A61" s="37">
        <v>0.67708333333333315</v>
      </c>
      <c r="B61" s="38">
        <v>0</v>
      </c>
      <c r="C61" s="39">
        <v>1</v>
      </c>
      <c r="D61" s="39">
        <v>0</v>
      </c>
      <c r="E61" s="34">
        <f t="shared" si="0"/>
        <v>1</v>
      </c>
      <c r="F61" s="40">
        <v>0</v>
      </c>
      <c r="G61" s="39">
        <v>0</v>
      </c>
      <c r="H61" s="39">
        <v>0</v>
      </c>
      <c r="I61" s="36">
        <f t="shared" si="1"/>
        <v>0</v>
      </c>
      <c r="J61" s="38">
        <v>0</v>
      </c>
      <c r="K61" s="39">
        <v>2</v>
      </c>
      <c r="L61" s="39">
        <v>0</v>
      </c>
      <c r="M61" s="36">
        <f t="shared" si="2"/>
        <v>2</v>
      </c>
      <c r="N61" s="38">
        <v>0</v>
      </c>
      <c r="O61" s="39">
        <v>0</v>
      </c>
      <c r="P61" s="39">
        <v>0</v>
      </c>
      <c r="Q61" s="36">
        <f t="shared" si="3"/>
        <v>0</v>
      </c>
      <c r="R61" s="38">
        <v>0</v>
      </c>
      <c r="S61" s="39">
        <v>2</v>
      </c>
      <c r="T61" s="39">
        <v>0</v>
      </c>
      <c r="U61" s="34">
        <f t="shared" si="4"/>
        <v>2</v>
      </c>
      <c r="V61" s="40">
        <v>4</v>
      </c>
      <c r="W61" s="39">
        <v>6</v>
      </c>
      <c r="X61" s="39">
        <v>0</v>
      </c>
      <c r="Y61" s="36">
        <f t="shared" si="5"/>
        <v>10</v>
      </c>
      <c r="Z61" s="38">
        <v>0</v>
      </c>
      <c r="AA61" s="39">
        <v>0</v>
      </c>
      <c r="AB61" s="39">
        <v>0</v>
      </c>
      <c r="AC61" s="36">
        <f t="shared" si="6"/>
        <v>0</v>
      </c>
      <c r="AD61" s="38">
        <v>0</v>
      </c>
      <c r="AE61" s="39">
        <v>0</v>
      </c>
      <c r="AF61" s="39">
        <v>0</v>
      </c>
      <c r="AG61" s="36">
        <f t="shared" si="7"/>
        <v>0</v>
      </c>
      <c r="AH61" s="38">
        <v>1</v>
      </c>
      <c r="AI61" s="39">
        <v>0</v>
      </c>
      <c r="AJ61" s="39">
        <v>0</v>
      </c>
      <c r="AK61" s="34">
        <f t="shared" si="8"/>
        <v>1</v>
      </c>
      <c r="AL61" s="40">
        <v>0</v>
      </c>
      <c r="AM61" s="39">
        <v>0</v>
      </c>
      <c r="AN61" s="39">
        <v>0</v>
      </c>
      <c r="AO61" s="36">
        <f t="shared" si="9"/>
        <v>0</v>
      </c>
      <c r="AP61" s="38">
        <v>0</v>
      </c>
      <c r="AQ61" s="39">
        <v>0</v>
      </c>
      <c r="AR61" s="39">
        <v>0</v>
      </c>
      <c r="AS61" s="36">
        <f t="shared" si="10"/>
        <v>0</v>
      </c>
      <c r="AT61" s="38">
        <v>0</v>
      </c>
      <c r="AU61" s="39">
        <v>0</v>
      </c>
      <c r="AV61" s="39">
        <v>0</v>
      </c>
      <c r="AW61" s="36">
        <f t="shared" si="11"/>
        <v>0</v>
      </c>
      <c r="AX61" s="38">
        <v>0</v>
      </c>
      <c r="AY61" s="39">
        <v>1</v>
      </c>
      <c r="AZ61" s="39">
        <v>0</v>
      </c>
      <c r="BA61" s="36">
        <f t="shared" si="12"/>
        <v>1</v>
      </c>
      <c r="BB61" s="38">
        <v>5</v>
      </c>
      <c r="BC61" s="39">
        <v>6</v>
      </c>
      <c r="BD61" s="39">
        <v>0</v>
      </c>
      <c r="BE61" s="36">
        <f t="shared" si="13"/>
        <v>11</v>
      </c>
      <c r="BF61" s="38">
        <v>0</v>
      </c>
      <c r="BG61" s="39">
        <v>0</v>
      </c>
      <c r="BH61" s="39">
        <v>0</v>
      </c>
      <c r="BI61" s="36">
        <f t="shared" si="14"/>
        <v>0</v>
      </c>
      <c r="BJ61" s="40">
        <v>0</v>
      </c>
      <c r="BK61" s="39">
        <v>0</v>
      </c>
      <c r="BL61" s="39">
        <v>0</v>
      </c>
      <c r="BM61" s="36">
        <f t="shared" si="15"/>
        <v>0</v>
      </c>
      <c r="BN61" s="40">
        <f t="shared" si="19"/>
        <v>10</v>
      </c>
      <c r="BO61" s="39">
        <f t="shared" si="16"/>
        <v>18</v>
      </c>
      <c r="BP61" s="39">
        <f t="shared" si="17"/>
        <v>0</v>
      </c>
      <c r="BQ61" s="36">
        <f t="shared" si="18"/>
        <v>28</v>
      </c>
    </row>
    <row r="62" spans="1:69" s="30" customFormat="1" ht="20.100000000000001" customHeight="1">
      <c r="A62" s="37">
        <v>0.6875</v>
      </c>
      <c r="B62" s="38">
        <v>0</v>
      </c>
      <c r="C62" s="39">
        <v>0</v>
      </c>
      <c r="D62" s="39">
        <v>0</v>
      </c>
      <c r="E62" s="34">
        <f t="shared" si="0"/>
        <v>0</v>
      </c>
      <c r="F62" s="40">
        <v>0</v>
      </c>
      <c r="G62" s="39">
        <v>1</v>
      </c>
      <c r="H62" s="39">
        <v>0</v>
      </c>
      <c r="I62" s="36">
        <f t="shared" si="1"/>
        <v>1</v>
      </c>
      <c r="J62" s="38">
        <v>0</v>
      </c>
      <c r="K62" s="39">
        <v>0</v>
      </c>
      <c r="L62" s="39">
        <v>0</v>
      </c>
      <c r="M62" s="36">
        <f t="shared" si="2"/>
        <v>0</v>
      </c>
      <c r="N62" s="38">
        <v>0</v>
      </c>
      <c r="O62" s="39">
        <v>0</v>
      </c>
      <c r="P62" s="39">
        <v>0</v>
      </c>
      <c r="Q62" s="36">
        <f t="shared" si="3"/>
        <v>0</v>
      </c>
      <c r="R62" s="38">
        <v>0</v>
      </c>
      <c r="S62" s="39">
        <v>1</v>
      </c>
      <c r="T62" s="39">
        <v>0</v>
      </c>
      <c r="U62" s="34">
        <f t="shared" si="4"/>
        <v>1</v>
      </c>
      <c r="V62" s="40">
        <v>12</v>
      </c>
      <c r="W62" s="39">
        <v>5</v>
      </c>
      <c r="X62" s="39">
        <v>0</v>
      </c>
      <c r="Y62" s="36">
        <f t="shared" si="5"/>
        <v>17</v>
      </c>
      <c r="Z62" s="38">
        <v>0</v>
      </c>
      <c r="AA62" s="39">
        <v>0</v>
      </c>
      <c r="AB62" s="39">
        <v>0</v>
      </c>
      <c r="AC62" s="36">
        <f t="shared" si="6"/>
        <v>0</v>
      </c>
      <c r="AD62" s="38">
        <v>0</v>
      </c>
      <c r="AE62" s="39">
        <v>0</v>
      </c>
      <c r="AF62" s="39">
        <v>0</v>
      </c>
      <c r="AG62" s="36">
        <f t="shared" si="7"/>
        <v>0</v>
      </c>
      <c r="AH62" s="38">
        <v>1</v>
      </c>
      <c r="AI62" s="39">
        <v>0</v>
      </c>
      <c r="AJ62" s="39">
        <v>0</v>
      </c>
      <c r="AK62" s="34">
        <f t="shared" si="8"/>
        <v>1</v>
      </c>
      <c r="AL62" s="40">
        <v>0</v>
      </c>
      <c r="AM62" s="39">
        <v>0</v>
      </c>
      <c r="AN62" s="39">
        <v>0</v>
      </c>
      <c r="AO62" s="36">
        <f t="shared" si="9"/>
        <v>0</v>
      </c>
      <c r="AP62" s="38">
        <v>0</v>
      </c>
      <c r="AQ62" s="39">
        <v>0</v>
      </c>
      <c r="AR62" s="39">
        <v>0</v>
      </c>
      <c r="AS62" s="36">
        <f t="shared" si="10"/>
        <v>0</v>
      </c>
      <c r="AT62" s="38">
        <v>0</v>
      </c>
      <c r="AU62" s="39">
        <v>0</v>
      </c>
      <c r="AV62" s="39">
        <v>0</v>
      </c>
      <c r="AW62" s="36">
        <f t="shared" si="11"/>
        <v>0</v>
      </c>
      <c r="AX62" s="38">
        <v>0</v>
      </c>
      <c r="AY62" s="39">
        <v>1</v>
      </c>
      <c r="AZ62" s="39">
        <v>0</v>
      </c>
      <c r="BA62" s="36">
        <f t="shared" si="12"/>
        <v>1</v>
      </c>
      <c r="BB62" s="38">
        <v>1</v>
      </c>
      <c r="BC62" s="39">
        <v>5</v>
      </c>
      <c r="BD62" s="39">
        <v>0</v>
      </c>
      <c r="BE62" s="36">
        <f t="shared" si="13"/>
        <v>6</v>
      </c>
      <c r="BF62" s="38">
        <v>0</v>
      </c>
      <c r="BG62" s="39">
        <v>0</v>
      </c>
      <c r="BH62" s="39">
        <v>0</v>
      </c>
      <c r="BI62" s="36">
        <f t="shared" si="14"/>
        <v>0</v>
      </c>
      <c r="BJ62" s="40">
        <v>0</v>
      </c>
      <c r="BK62" s="39">
        <v>0</v>
      </c>
      <c r="BL62" s="39">
        <v>0</v>
      </c>
      <c r="BM62" s="36">
        <f t="shared" si="15"/>
        <v>0</v>
      </c>
      <c r="BN62" s="40">
        <f t="shared" si="19"/>
        <v>14</v>
      </c>
      <c r="BO62" s="39">
        <f t="shared" si="16"/>
        <v>13</v>
      </c>
      <c r="BP62" s="39">
        <f t="shared" si="17"/>
        <v>0</v>
      </c>
      <c r="BQ62" s="36">
        <f t="shared" si="18"/>
        <v>27</v>
      </c>
    </row>
    <row r="63" spans="1:69" s="30" customFormat="1" ht="20.100000000000001" customHeight="1">
      <c r="A63" s="37">
        <v>0.69791666666666641</v>
      </c>
      <c r="B63" s="38">
        <v>0</v>
      </c>
      <c r="C63" s="39">
        <v>0</v>
      </c>
      <c r="D63" s="39">
        <v>0</v>
      </c>
      <c r="E63" s="34">
        <f t="shared" si="0"/>
        <v>0</v>
      </c>
      <c r="F63" s="40">
        <v>0</v>
      </c>
      <c r="G63" s="39">
        <v>0</v>
      </c>
      <c r="H63" s="39">
        <v>0</v>
      </c>
      <c r="I63" s="36">
        <f t="shared" si="1"/>
        <v>0</v>
      </c>
      <c r="J63" s="38">
        <v>0</v>
      </c>
      <c r="K63" s="39">
        <v>1</v>
      </c>
      <c r="L63" s="39">
        <v>0</v>
      </c>
      <c r="M63" s="36">
        <f t="shared" si="2"/>
        <v>1</v>
      </c>
      <c r="N63" s="38">
        <v>0</v>
      </c>
      <c r="O63" s="39">
        <v>0</v>
      </c>
      <c r="P63" s="39">
        <v>0</v>
      </c>
      <c r="Q63" s="36">
        <f t="shared" si="3"/>
        <v>0</v>
      </c>
      <c r="R63" s="38">
        <v>1</v>
      </c>
      <c r="S63" s="39">
        <v>0</v>
      </c>
      <c r="T63" s="39">
        <v>0</v>
      </c>
      <c r="U63" s="34">
        <f t="shared" si="4"/>
        <v>1</v>
      </c>
      <c r="V63" s="40">
        <v>9</v>
      </c>
      <c r="W63" s="39">
        <v>5</v>
      </c>
      <c r="X63" s="39">
        <v>0</v>
      </c>
      <c r="Y63" s="36">
        <f t="shared" si="5"/>
        <v>14</v>
      </c>
      <c r="Z63" s="38">
        <v>0</v>
      </c>
      <c r="AA63" s="39">
        <v>0</v>
      </c>
      <c r="AB63" s="39">
        <v>0</v>
      </c>
      <c r="AC63" s="36">
        <f t="shared" si="6"/>
        <v>0</v>
      </c>
      <c r="AD63" s="38">
        <v>0</v>
      </c>
      <c r="AE63" s="39">
        <v>0</v>
      </c>
      <c r="AF63" s="39">
        <v>0</v>
      </c>
      <c r="AG63" s="36">
        <f t="shared" si="7"/>
        <v>0</v>
      </c>
      <c r="AH63" s="38">
        <v>0</v>
      </c>
      <c r="AI63" s="39">
        <v>0</v>
      </c>
      <c r="AJ63" s="39">
        <v>0</v>
      </c>
      <c r="AK63" s="34">
        <f t="shared" si="8"/>
        <v>0</v>
      </c>
      <c r="AL63" s="40">
        <v>0</v>
      </c>
      <c r="AM63" s="39">
        <v>0</v>
      </c>
      <c r="AN63" s="39">
        <v>0</v>
      </c>
      <c r="AO63" s="36">
        <f t="shared" si="9"/>
        <v>0</v>
      </c>
      <c r="AP63" s="38">
        <v>0</v>
      </c>
      <c r="AQ63" s="39">
        <v>0</v>
      </c>
      <c r="AR63" s="39">
        <v>0</v>
      </c>
      <c r="AS63" s="36">
        <f t="shared" si="10"/>
        <v>0</v>
      </c>
      <c r="AT63" s="38">
        <v>0</v>
      </c>
      <c r="AU63" s="39">
        <v>0</v>
      </c>
      <c r="AV63" s="39">
        <v>0</v>
      </c>
      <c r="AW63" s="36">
        <f t="shared" si="11"/>
        <v>0</v>
      </c>
      <c r="AX63" s="38">
        <v>0</v>
      </c>
      <c r="AY63" s="39">
        <v>0</v>
      </c>
      <c r="AZ63" s="39">
        <v>0</v>
      </c>
      <c r="BA63" s="36">
        <f t="shared" si="12"/>
        <v>0</v>
      </c>
      <c r="BB63" s="38">
        <v>0</v>
      </c>
      <c r="BC63" s="39">
        <v>4</v>
      </c>
      <c r="BD63" s="39">
        <v>0</v>
      </c>
      <c r="BE63" s="36">
        <f t="shared" si="13"/>
        <v>4</v>
      </c>
      <c r="BF63" s="38">
        <v>0</v>
      </c>
      <c r="BG63" s="39">
        <v>1</v>
      </c>
      <c r="BH63" s="39">
        <v>0</v>
      </c>
      <c r="BI63" s="36">
        <f t="shared" si="14"/>
        <v>1</v>
      </c>
      <c r="BJ63" s="40">
        <v>0</v>
      </c>
      <c r="BK63" s="39">
        <v>0</v>
      </c>
      <c r="BL63" s="39">
        <v>0</v>
      </c>
      <c r="BM63" s="36">
        <f t="shared" si="15"/>
        <v>0</v>
      </c>
      <c r="BN63" s="40">
        <f t="shared" si="19"/>
        <v>10</v>
      </c>
      <c r="BO63" s="39">
        <f t="shared" si="16"/>
        <v>11</v>
      </c>
      <c r="BP63" s="39">
        <f t="shared" si="17"/>
        <v>0</v>
      </c>
      <c r="BQ63" s="36">
        <f t="shared" si="18"/>
        <v>21</v>
      </c>
    </row>
    <row r="64" spans="1:69" s="30" customFormat="1" ht="20.100000000000001" customHeight="1">
      <c r="A64" s="37">
        <v>0.70833333333333304</v>
      </c>
      <c r="B64" s="38">
        <v>0</v>
      </c>
      <c r="C64" s="39">
        <v>0</v>
      </c>
      <c r="D64" s="39">
        <v>0</v>
      </c>
      <c r="E64" s="34">
        <f t="shared" si="0"/>
        <v>0</v>
      </c>
      <c r="F64" s="40">
        <v>0</v>
      </c>
      <c r="G64" s="39">
        <v>1</v>
      </c>
      <c r="H64" s="39">
        <v>0</v>
      </c>
      <c r="I64" s="36">
        <f t="shared" si="1"/>
        <v>1</v>
      </c>
      <c r="J64" s="38">
        <v>0</v>
      </c>
      <c r="K64" s="39">
        <v>2</v>
      </c>
      <c r="L64" s="39">
        <v>0</v>
      </c>
      <c r="M64" s="36">
        <f t="shared" si="2"/>
        <v>2</v>
      </c>
      <c r="N64" s="38">
        <v>0</v>
      </c>
      <c r="O64" s="39">
        <v>0</v>
      </c>
      <c r="P64" s="39">
        <v>0</v>
      </c>
      <c r="Q64" s="36">
        <f t="shared" si="3"/>
        <v>0</v>
      </c>
      <c r="R64" s="38">
        <v>0</v>
      </c>
      <c r="S64" s="39">
        <v>0</v>
      </c>
      <c r="T64" s="39">
        <v>0</v>
      </c>
      <c r="U64" s="34">
        <f t="shared" si="4"/>
        <v>0</v>
      </c>
      <c r="V64" s="40">
        <v>7</v>
      </c>
      <c r="W64" s="39">
        <v>3</v>
      </c>
      <c r="X64" s="39">
        <v>0</v>
      </c>
      <c r="Y64" s="36">
        <f t="shared" si="5"/>
        <v>10</v>
      </c>
      <c r="Z64" s="38">
        <v>0</v>
      </c>
      <c r="AA64" s="39">
        <v>0</v>
      </c>
      <c r="AB64" s="39">
        <v>0</v>
      </c>
      <c r="AC64" s="36">
        <f t="shared" si="6"/>
        <v>0</v>
      </c>
      <c r="AD64" s="38">
        <v>0</v>
      </c>
      <c r="AE64" s="39">
        <v>0</v>
      </c>
      <c r="AF64" s="39">
        <v>0</v>
      </c>
      <c r="AG64" s="36">
        <f t="shared" si="7"/>
        <v>0</v>
      </c>
      <c r="AH64" s="38">
        <v>3</v>
      </c>
      <c r="AI64" s="39">
        <v>0</v>
      </c>
      <c r="AJ64" s="39">
        <v>0</v>
      </c>
      <c r="AK64" s="34">
        <f t="shared" si="8"/>
        <v>3</v>
      </c>
      <c r="AL64" s="40">
        <v>0</v>
      </c>
      <c r="AM64" s="39">
        <v>0</v>
      </c>
      <c r="AN64" s="39">
        <v>0</v>
      </c>
      <c r="AO64" s="36">
        <f t="shared" si="9"/>
        <v>0</v>
      </c>
      <c r="AP64" s="38">
        <v>0</v>
      </c>
      <c r="AQ64" s="39">
        <v>0</v>
      </c>
      <c r="AR64" s="39">
        <v>0</v>
      </c>
      <c r="AS64" s="36">
        <f t="shared" si="10"/>
        <v>0</v>
      </c>
      <c r="AT64" s="38">
        <v>0</v>
      </c>
      <c r="AU64" s="39">
        <v>0</v>
      </c>
      <c r="AV64" s="39">
        <v>0</v>
      </c>
      <c r="AW64" s="36">
        <f t="shared" si="11"/>
        <v>0</v>
      </c>
      <c r="AX64" s="38">
        <v>0</v>
      </c>
      <c r="AY64" s="39">
        <v>0</v>
      </c>
      <c r="AZ64" s="39">
        <v>0</v>
      </c>
      <c r="BA64" s="36">
        <f t="shared" si="12"/>
        <v>0</v>
      </c>
      <c r="BB64" s="38">
        <v>3</v>
      </c>
      <c r="BC64" s="39">
        <v>8</v>
      </c>
      <c r="BD64" s="39">
        <v>0</v>
      </c>
      <c r="BE64" s="36">
        <f t="shared" si="13"/>
        <v>11</v>
      </c>
      <c r="BF64" s="38">
        <v>0</v>
      </c>
      <c r="BG64" s="39">
        <v>0</v>
      </c>
      <c r="BH64" s="39">
        <v>0</v>
      </c>
      <c r="BI64" s="36">
        <f t="shared" si="14"/>
        <v>0</v>
      </c>
      <c r="BJ64" s="40">
        <v>0</v>
      </c>
      <c r="BK64" s="39">
        <v>0</v>
      </c>
      <c r="BL64" s="39">
        <v>0</v>
      </c>
      <c r="BM64" s="36">
        <f t="shared" si="15"/>
        <v>0</v>
      </c>
      <c r="BN64" s="40">
        <f t="shared" si="19"/>
        <v>13</v>
      </c>
      <c r="BO64" s="39">
        <f t="shared" si="16"/>
        <v>14</v>
      </c>
      <c r="BP64" s="39">
        <f t="shared" si="17"/>
        <v>0</v>
      </c>
      <c r="BQ64" s="36">
        <f t="shared" si="18"/>
        <v>27</v>
      </c>
    </row>
    <row r="65" spans="1:69" s="30" customFormat="1" ht="20.100000000000001" customHeight="1">
      <c r="A65" s="31">
        <v>0.71875</v>
      </c>
      <c r="B65" s="32">
        <v>0</v>
      </c>
      <c r="C65" s="33">
        <v>0</v>
      </c>
      <c r="D65" s="33">
        <v>0</v>
      </c>
      <c r="E65" s="34">
        <f t="shared" si="0"/>
        <v>0</v>
      </c>
      <c r="F65" s="35">
        <v>0</v>
      </c>
      <c r="G65" s="33">
        <v>0</v>
      </c>
      <c r="H65" s="33">
        <v>0</v>
      </c>
      <c r="I65" s="36">
        <f t="shared" si="1"/>
        <v>0</v>
      </c>
      <c r="J65" s="32">
        <v>0</v>
      </c>
      <c r="K65" s="33">
        <v>1</v>
      </c>
      <c r="L65" s="33">
        <v>0</v>
      </c>
      <c r="M65" s="36">
        <f t="shared" si="2"/>
        <v>1</v>
      </c>
      <c r="N65" s="32">
        <v>0</v>
      </c>
      <c r="O65" s="33">
        <v>0</v>
      </c>
      <c r="P65" s="33">
        <v>0</v>
      </c>
      <c r="Q65" s="36">
        <f t="shared" si="3"/>
        <v>0</v>
      </c>
      <c r="R65" s="32">
        <v>0</v>
      </c>
      <c r="S65" s="33">
        <v>0</v>
      </c>
      <c r="T65" s="33">
        <v>0</v>
      </c>
      <c r="U65" s="34">
        <f t="shared" si="4"/>
        <v>0</v>
      </c>
      <c r="V65" s="35">
        <v>1</v>
      </c>
      <c r="W65" s="33">
        <v>1</v>
      </c>
      <c r="X65" s="33">
        <v>0</v>
      </c>
      <c r="Y65" s="36">
        <f t="shared" si="5"/>
        <v>2</v>
      </c>
      <c r="Z65" s="32">
        <v>0</v>
      </c>
      <c r="AA65" s="33">
        <v>0</v>
      </c>
      <c r="AB65" s="33">
        <v>0</v>
      </c>
      <c r="AC65" s="36">
        <f t="shared" si="6"/>
        <v>0</v>
      </c>
      <c r="AD65" s="32">
        <v>0</v>
      </c>
      <c r="AE65" s="33">
        <v>0</v>
      </c>
      <c r="AF65" s="33">
        <v>0</v>
      </c>
      <c r="AG65" s="36">
        <f t="shared" si="7"/>
        <v>0</v>
      </c>
      <c r="AH65" s="32">
        <v>0</v>
      </c>
      <c r="AI65" s="33">
        <v>0</v>
      </c>
      <c r="AJ65" s="33">
        <v>0</v>
      </c>
      <c r="AK65" s="34">
        <f t="shared" si="8"/>
        <v>0</v>
      </c>
      <c r="AL65" s="35">
        <v>0</v>
      </c>
      <c r="AM65" s="33">
        <v>0</v>
      </c>
      <c r="AN65" s="33">
        <v>0</v>
      </c>
      <c r="AO65" s="36">
        <f t="shared" si="9"/>
        <v>0</v>
      </c>
      <c r="AP65" s="32">
        <v>0</v>
      </c>
      <c r="AQ65" s="33">
        <v>0</v>
      </c>
      <c r="AR65" s="33">
        <v>0</v>
      </c>
      <c r="AS65" s="36">
        <f t="shared" si="10"/>
        <v>0</v>
      </c>
      <c r="AT65" s="32">
        <v>0</v>
      </c>
      <c r="AU65" s="33">
        <v>0</v>
      </c>
      <c r="AV65" s="33">
        <v>0</v>
      </c>
      <c r="AW65" s="36">
        <f t="shared" si="11"/>
        <v>0</v>
      </c>
      <c r="AX65" s="32">
        <v>0</v>
      </c>
      <c r="AY65" s="33">
        <v>0</v>
      </c>
      <c r="AZ65" s="33">
        <v>0</v>
      </c>
      <c r="BA65" s="36">
        <f t="shared" si="12"/>
        <v>0</v>
      </c>
      <c r="BB65" s="32">
        <v>6</v>
      </c>
      <c r="BC65" s="33">
        <v>4</v>
      </c>
      <c r="BD65" s="33">
        <v>0</v>
      </c>
      <c r="BE65" s="36">
        <f t="shared" si="13"/>
        <v>10</v>
      </c>
      <c r="BF65" s="32">
        <v>0</v>
      </c>
      <c r="BG65" s="33">
        <v>0</v>
      </c>
      <c r="BH65" s="33">
        <v>0</v>
      </c>
      <c r="BI65" s="36">
        <f t="shared" si="14"/>
        <v>0</v>
      </c>
      <c r="BJ65" s="35">
        <v>0</v>
      </c>
      <c r="BK65" s="33">
        <v>0</v>
      </c>
      <c r="BL65" s="33">
        <v>0</v>
      </c>
      <c r="BM65" s="36">
        <f t="shared" si="15"/>
        <v>0</v>
      </c>
      <c r="BN65" s="35">
        <f t="shared" si="19"/>
        <v>7</v>
      </c>
      <c r="BO65" s="33">
        <f t="shared" si="16"/>
        <v>6</v>
      </c>
      <c r="BP65" s="33">
        <f t="shared" si="17"/>
        <v>0</v>
      </c>
      <c r="BQ65" s="36">
        <f t="shared" si="18"/>
        <v>13</v>
      </c>
    </row>
    <row r="66" spans="1:69" s="30" customFormat="1" ht="20.100000000000001" customHeight="1">
      <c r="A66" s="31">
        <v>0.7291666666666663</v>
      </c>
      <c r="B66" s="32">
        <v>0</v>
      </c>
      <c r="C66" s="33">
        <v>0</v>
      </c>
      <c r="D66" s="33">
        <v>0</v>
      </c>
      <c r="E66" s="34">
        <f t="shared" si="0"/>
        <v>0</v>
      </c>
      <c r="F66" s="35">
        <v>0</v>
      </c>
      <c r="G66" s="33">
        <v>0</v>
      </c>
      <c r="H66" s="33">
        <v>0</v>
      </c>
      <c r="I66" s="36">
        <f t="shared" si="1"/>
        <v>0</v>
      </c>
      <c r="J66" s="32">
        <v>1</v>
      </c>
      <c r="K66" s="33">
        <v>1</v>
      </c>
      <c r="L66" s="33">
        <v>0</v>
      </c>
      <c r="M66" s="36">
        <f t="shared" si="2"/>
        <v>2</v>
      </c>
      <c r="N66" s="32">
        <v>0</v>
      </c>
      <c r="O66" s="33">
        <v>0</v>
      </c>
      <c r="P66" s="33">
        <v>0</v>
      </c>
      <c r="Q66" s="36">
        <f t="shared" si="3"/>
        <v>0</v>
      </c>
      <c r="R66" s="32">
        <v>0</v>
      </c>
      <c r="S66" s="33">
        <v>0</v>
      </c>
      <c r="T66" s="33">
        <v>0</v>
      </c>
      <c r="U66" s="34">
        <f t="shared" si="4"/>
        <v>0</v>
      </c>
      <c r="V66" s="35">
        <v>5</v>
      </c>
      <c r="W66" s="33">
        <v>11</v>
      </c>
      <c r="X66" s="33">
        <v>0</v>
      </c>
      <c r="Y66" s="36">
        <f t="shared" si="5"/>
        <v>16</v>
      </c>
      <c r="Z66" s="32">
        <v>0</v>
      </c>
      <c r="AA66" s="33">
        <v>0</v>
      </c>
      <c r="AB66" s="33">
        <v>0</v>
      </c>
      <c r="AC66" s="36">
        <f t="shared" si="6"/>
        <v>0</v>
      </c>
      <c r="AD66" s="32">
        <v>0</v>
      </c>
      <c r="AE66" s="33">
        <v>0</v>
      </c>
      <c r="AF66" s="33">
        <v>0</v>
      </c>
      <c r="AG66" s="36">
        <f t="shared" si="7"/>
        <v>0</v>
      </c>
      <c r="AH66" s="32">
        <v>0</v>
      </c>
      <c r="AI66" s="33">
        <v>0</v>
      </c>
      <c r="AJ66" s="33">
        <v>0</v>
      </c>
      <c r="AK66" s="34">
        <f t="shared" si="8"/>
        <v>0</v>
      </c>
      <c r="AL66" s="35">
        <v>0</v>
      </c>
      <c r="AM66" s="33">
        <v>0</v>
      </c>
      <c r="AN66" s="33">
        <v>0</v>
      </c>
      <c r="AO66" s="36">
        <f t="shared" si="9"/>
        <v>0</v>
      </c>
      <c r="AP66" s="32">
        <v>0</v>
      </c>
      <c r="AQ66" s="33">
        <v>0</v>
      </c>
      <c r="AR66" s="33">
        <v>0</v>
      </c>
      <c r="AS66" s="36">
        <f t="shared" si="10"/>
        <v>0</v>
      </c>
      <c r="AT66" s="32">
        <v>0</v>
      </c>
      <c r="AU66" s="33">
        <v>0</v>
      </c>
      <c r="AV66" s="33">
        <v>0</v>
      </c>
      <c r="AW66" s="36">
        <f t="shared" si="11"/>
        <v>0</v>
      </c>
      <c r="AX66" s="32">
        <v>0</v>
      </c>
      <c r="AY66" s="33">
        <v>0</v>
      </c>
      <c r="AZ66" s="33">
        <v>0</v>
      </c>
      <c r="BA66" s="36">
        <f t="shared" si="12"/>
        <v>0</v>
      </c>
      <c r="BB66" s="32">
        <v>1</v>
      </c>
      <c r="BC66" s="33">
        <v>1</v>
      </c>
      <c r="BD66" s="33">
        <v>0</v>
      </c>
      <c r="BE66" s="36">
        <f t="shared" si="13"/>
        <v>2</v>
      </c>
      <c r="BF66" s="32">
        <v>0</v>
      </c>
      <c r="BG66" s="33">
        <v>0</v>
      </c>
      <c r="BH66" s="33">
        <v>0</v>
      </c>
      <c r="BI66" s="36">
        <f t="shared" si="14"/>
        <v>0</v>
      </c>
      <c r="BJ66" s="35">
        <v>0</v>
      </c>
      <c r="BK66" s="33">
        <v>0</v>
      </c>
      <c r="BL66" s="33">
        <v>0</v>
      </c>
      <c r="BM66" s="36">
        <f t="shared" si="15"/>
        <v>0</v>
      </c>
      <c r="BN66" s="35">
        <f t="shared" si="19"/>
        <v>7</v>
      </c>
      <c r="BO66" s="33">
        <f t="shared" si="16"/>
        <v>13</v>
      </c>
      <c r="BP66" s="33">
        <f t="shared" si="17"/>
        <v>0</v>
      </c>
      <c r="BQ66" s="36">
        <f t="shared" si="18"/>
        <v>20</v>
      </c>
    </row>
    <row r="67" spans="1:69" s="30" customFormat="1" ht="20.100000000000001" customHeight="1">
      <c r="A67" s="31">
        <v>0.73958333333333293</v>
      </c>
      <c r="B67" s="32">
        <v>0</v>
      </c>
      <c r="C67" s="33">
        <v>0</v>
      </c>
      <c r="D67" s="33">
        <v>0</v>
      </c>
      <c r="E67" s="34">
        <f t="shared" si="0"/>
        <v>0</v>
      </c>
      <c r="F67" s="35">
        <v>0</v>
      </c>
      <c r="G67" s="33">
        <v>2</v>
      </c>
      <c r="H67" s="33">
        <v>0</v>
      </c>
      <c r="I67" s="36">
        <f t="shared" si="1"/>
        <v>2</v>
      </c>
      <c r="J67" s="32">
        <v>0</v>
      </c>
      <c r="K67" s="33">
        <v>0</v>
      </c>
      <c r="L67" s="33">
        <v>0</v>
      </c>
      <c r="M67" s="36">
        <f t="shared" si="2"/>
        <v>0</v>
      </c>
      <c r="N67" s="32">
        <v>0</v>
      </c>
      <c r="O67" s="33">
        <v>0</v>
      </c>
      <c r="P67" s="33">
        <v>0</v>
      </c>
      <c r="Q67" s="36">
        <f t="shared" si="3"/>
        <v>0</v>
      </c>
      <c r="R67" s="32">
        <v>0</v>
      </c>
      <c r="S67" s="33">
        <v>0</v>
      </c>
      <c r="T67" s="33">
        <v>0</v>
      </c>
      <c r="U67" s="34">
        <f t="shared" si="4"/>
        <v>0</v>
      </c>
      <c r="V67" s="35">
        <v>2</v>
      </c>
      <c r="W67" s="33">
        <v>3</v>
      </c>
      <c r="X67" s="33">
        <v>0</v>
      </c>
      <c r="Y67" s="36">
        <f t="shared" si="5"/>
        <v>5</v>
      </c>
      <c r="Z67" s="32">
        <v>0</v>
      </c>
      <c r="AA67" s="33">
        <v>0</v>
      </c>
      <c r="AB67" s="33">
        <v>0</v>
      </c>
      <c r="AC67" s="36">
        <f t="shared" si="6"/>
        <v>0</v>
      </c>
      <c r="AD67" s="32">
        <v>2</v>
      </c>
      <c r="AE67" s="33">
        <v>0</v>
      </c>
      <c r="AF67" s="33">
        <v>0</v>
      </c>
      <c r="AG67" s="36">
        <f t="shared" si="7"/>
        <v>2</v>
      </c>
      <c r="AH67" s="32">
        <v>0</v>
      </c>
      <c r="AI67" s="33">
        <v>0</v>
      </c>
      <c r="AJ67" s="33">
        <v>0</v>
      </c>
      <c r="AK67" s="34">
        <f t="shared" si="8"/>
        <v>0</v>
      </c>
      <c r="AL67" s="35">
        <v>0</v>
      </c>
      <c r="AM67" s="33">
        <v>0</v>
      </c>
      <c r="AN67" s="33">
        <v>0</v>
      </c>
      <c r="AO67" s="36">
        <f t="shared" si="9"/>
        <v>0</v>
      </c>
      <c r="AP67" s="32">
        <v>0</v>
      </c>
      <c r="AQ67" s="33">
        <v>0</v>
      </c>
      <c r="AR67" s="33">
        <v>0</v>
      </c>
      <c r="AS67" s="36">
        <f t="shared" si="10"/>
        <v>0</v>
      </c>
      <c r="AT67" s="32">
        <v>0</v>
      </c>
      <c r="AU67" s="33">
        <v>0</v>
      </c>
      <c r="AV67" s="33">
        <v>0</v>
      </c>
      <c r="AW67" s="36">
        <f t="shared" si="11"/>
        <v>0</v>
      </c>
      <c r="AX67" s="32">
        <v>0</v>
      </c>
      <c r="AY67" s="33">
        <v>2</v>
      </c>
      <c r="AZ67" s="33">
        <v>0</v>
      </c>
      <c r="BA67" s="36">
        <f t="shared" si="12"/>
        <v>2</v>
      </c>
      <c r="BB67" s="32">
        <v>1</v>
      </c>
      <c r="BC67" s="33">
        <v>3</v>
      </c>
      <c r="BD67" s="33">
        <v>0</v>
      </c>
      <c r="BE67" s="36">
        <f t="shared" si="13"/>
        <v>4</v>
      </c>
      <c r="BF67" s="32">
        <v>0</v>
      </c>
      <c r="BG67" s="33">
        <v>0</v>
      </c>
      <c r="BH67" s="33">
        <v>0</v>
      </c>
      <c r="BI67" s="36">
        <f t="shared" si="14"/>
        <v>0</v>
      </c>
      <c r="BJ67" s="35">
        <v>0</v>
      </c>
      <c r="BK67" s="33">
        <v>0</v>
      </c>
      <c r="BL67" s="33">
        <v>0</v>
      </c>
      <c r="BM67" s="36">
        <f t="shared" si="15"/>
        <v>0</v>
      </c>
      <c r="BN67" s="35">
        <f t="shared" si="19"/>
        <v>5</v>
      </c>
      <c r="BO67" s="33">
        <f t="shared" si="16"/>
        <v>10</v>
      </c>
      <c r="BP67" s="33">
        <f t="shared" si="17"/>
        <v>0</v>
      </c>
      <c r="BQ67" s="36">
        <f t="shared" si="18"/>
        <v>15</v>
      </c>
    </row>
    <row r="68" spans="1:69" s="30" customFormat="1" ht="20.100000000000001" customHeight="1">
      <c r="A68" s="31">
        <v>0.75</v>
      </c>
      <c r="B68" s="32">
        <v>0</v>
      </c>
      <c r="C68" s="33">
        <v>0</v>
      </c>
      <c r="D68" s="33">
        <v>0</v>
      </c>
      <c r="E68" s="34">
        <f t="shared" si="0"/>
        <v>0</v>
      </c>
      <c r="F68" s="35">
        <v>0</v>
      </c>
      <c r="G68" s="33">
        <v>0</v>
      </c>
      <c r="H68" s="33">
        <v>0</v>
      </c>
      <c r="I68" s="36">
        <f t="shared" si="1"/>
        <v>0</v>
      </c>
      <c r="J68" s="32">
        <v>0</v>
      </c>
      <c r="K68" s="33">
        <v>3</v>
      </c>
      <c r="L68" s="33">
        <v>0</v>
      </c>
      <c r="M68" s="36">
        <f t="shared" si="2"/>
        <v>3</v>
      </c>
      <c r="N68" s="32">
        <v>0</v>
      </c>
      <c r="O68" s="33">
        <v>0</v>
      </c>
      <c r="P68" s="33">
        <v>0</v>
      </c>
      <c r="Q68" s="36">
        <f t="shared" si="3"/>
        <v>0</v>
      </c>
      <c r="R68" s="32">
        <v>0</v>
      </c>
      <c r="S68" s="33">
        <v>0</v>
      </c>
      <c r="T68" s="33">
        <v>0</v>
      </c>
      <c r="U68" s="34">
        <f t="shared" si="4"/>
        <v>0</v>
      </c>
      <c r="V68" s="35">
        <v>0</v>
      </c>
      <c r="W68" s="33">
        <v>2</v>
      </c>
      <c r="X68" s="33">
        <v>0</v>
      </c>
      <c r="Y68" s="36">
        <f t="shared" si="5"/>
        <v>2</v>
      </c>
      <c r="Z68" s="32">
        <v>0</v>
      </c>
      <c r="AA68" s="33">
        <v>0</v>
      </c>
      <c r="AB68" s="33">
        <v>0</v>
      </c>
      <c r="AC68" s="36">
        <f t="shared" si="6"/>
        <v>0</v>
      </c>
      <c r="AD68" s="32">
        <v>0</v>
      </c>
      <c r="AE68" s="33">
        <v>0</v>
      </c>
      <c r="AF68" s="33">
        <v>0</v>
      </c>
      <c r="AG68" s="36">
        <f t="shared" si="7"/>
        <v>0</v>
      </c>
      <c r="AH68" s="32">
        <v>0</v>
      </c>
      <c r="AI68" s="33">
        <v>0</v>
      </c>
      <c r="AJ68" s="33">
        <v>0</v>
      </c>
      <c r="AK68" s="34">
        <f t="shared" si="8"/>
        <v>0</v>
      </c>
      <c r="AL68" s="35">
        <v>0</v>
      </c>
      <c r="AM68" s="33">
        <v>0</v>
      </c>
      <c r="AN68" s="33">
        <v>0</v>
      </c>
      <c r="AO68" s="36">
        <f t="shared" si="9"/>
        <v>0</v>
      </c>
      <c r="AP68" s="32">
        <v>0</v>
      </c>
      <c r="AQ68" s="33">
        <v>0</v>
      </c>
      <c r="AR68" s="33">
        <v>0</v>
      </c>
      <c r="AS68" s="36">
        <f t="shared" si="10"/>
        <v>0</v>
      </c>
      <c r="AT68" s="32">
        <v>0</v>
      </c>
      <c r="AU68" s="33">
        <v>0</v>
      </c>
      <c r="AV68" s="33">
        <v>0</v>
      </c>
      <c r="AW68" s="36">
        <f t="shared" si="11"/>
        <v>0</v>
      </c>
      <c r="AX68" s="32">
        <v>1</v>
      </c>
      <c r="AY68" s="33">
        <v>0</v>
      </c>
      <c r="AZ68" s="33">
        <v>0</v>
      </c>
      <c r="BA68" s="36">
        <f t="shared" si="12"/>
        <v>1</v>
      </c>
      <c r="BB68" s="32">
        <v>2</v>
      </c>
      <c r="BC68" s="33">
        <v>5</v>
      </c>
      <c r="BD68" s="33">
        <v>0</v>
      </c>
      <c r="BE68" s="36">
        <f t="shared" si="13"/>
        <v>7</v>
      </c>
      <c r="BF68" s="32">
        <v>0</v>
      </c>
      <c r="BG68" s="33">
        <v>0</v>
      </c>
      <c r="BH68" s="33">
        <v>0</v>
      </c>
      <c r="BI68" s="36">
        <f t="shared" si="14"/>
        <v>0</v>
      </c>
      <c r="BJ68" s="35">
        <v>0</v>
      </c>
      <c r="BK68" s="33">
        <v>0</v>
      </c>
      <c r="BL68" s="33">
        <v>0</v>
      </c>
      <c r="BM68" s="36">
        <f t="shared" si="15"/>
        <v>0</v>
      </c>
      <c r="BN68" s="35">
        <f t="shared" si="19"/>
        <v>3</v>
      </c>
      <c r="BO68" s="33">
        <f t="shared" si="16"/>
        <v>10</v>
      </c>
      <c r="BP68" s="33">
        <f t="shared" si="17"/>
        <v>0</v>
      </c>
      <c r="BQ68" s="36">
        <f t="shared" si="18"/>
        <v>13</v>
      </c>
    </row>
    <row r="69" spans="1:69" s="30" customFormat="1" ht="20.100000000000001" customHeight="1">
      <c r="A69" s="31">
        <v>0.76041666666666619</v>
      </c>
      <c r="B69" s="32">
        <v>0</v>
      </c>
      <c r="C69" s="33">
        <v>0</v>
      </c>
      <c r="D69" s="33">
        <v>0</v>
      </c>
      <c r="E69" s="34">
        <f t="shared" si="0"/>
        <v>0</v>
      </c>
      <c r="F69" s="35">
        <v>0</v>
      </c>
      <c r="G69" s="33">
        <v>0</v>
      </c>
      <c r="H69" s="33">
        <v>0</v>
      </c>
      <c r="I69" s="36">
        <f t="shared" si="1"/>
        <v>0</v>
      </c>
      <c r="J69" s="32">
        <v>0</v>
      </c>
      <c r="K69" s="33">
        <v>0</v>
      </c>
      <c r="L69" s="33">
        <v>0</v>
      </c>
      <c r="M69" s="36">
        <f t="shared" si="2"/>
        <v>0</v>
      </c>
      <c r="N69" s="32">
        <v>0</v>
      </c>
      <c r="O69" s="33">
        <v>0</v>
      </c>
      <c r="P69" s="33">
        <v>0</v>
      </c>
      <c r="Q69" s="36">
        <f t="shared" si="3"/>
        <v>0</v>
      </c>
      <c r="R69" s="32">
        <v>0</v>
      </c>
      <c r="S69" s="33">
        <v>0</v>
      </c>
      <c r="T69" s="33">
        <v>0</v>
      </c>
      <c r="U69" s="34">
        <f t="shared" si="4"/>
        <v>0</v>
      </c>
      <c r="V69" s="35">
        <v>2</v>
      </c>
      <c r="W69" s="33">
        <v>2</v>
      </c>
      <c r="X69" s="33">
        <v>0</v>
      </c>
      <c r="Y69" s="36">
        <f t="shared" si="5"/>
        <v>4</v>
      </c>
      <c r="Z69" s="32">
        <v>0</v>
      </c>
      <c r="AA69" s="33">
        <v>0</v>
      </c>
      <c r="AB69" s="33">
        <v>0</v>
      </c>
      <c r="AC69" s="36">
        <f t="shared" si="6"/>
        <v>0</v>
      </c>
      <c r="AD69" s="32">
        <v>0</v>
      </c>
      <c r="AE69" s="33">
        <v>0</v>
      </c>
      <c r="AF69" s="33">
        <v>0</v>
      </c>
      <c r="AG69" s="36">
        <f t="shared" si="7"/>
        <v>0</v>
      </c>
      <c r="AH69" s="32">
        <v>0</v>
      </c>
      <c r="AI69" s="33">
        <v>0</v>
      </c>
      <c r="AJ69" s="33">
        <v>0</v>
      </c>
      <c r="AK69" s="34">
        <f t="shared" si="8"/>
        <v>0</v>
      </c>
      <c r="AL69" s="35">
        <v>0</v>
      </c>
      <c r="AM69" s="33">
        <v>0</v>
      </c>
      <c r="AN69" s="33">
        <v>0</v>
      </c>
      <c r="AO69" s="36">
        <f t="shared" si="9"/>
        <v>0</v>
      </c>
      <c r="AP69" s="32">
        <v>0</v>
      </c>
      <c r="AQ69" s="33">
        <v>0</v>
      </c>
      <c r="AR69" s="33">
        <v>0</v>
      </c>
      <c r="AS69" s="36">
        <f t="shared" si="10"/>
        <v>0</v>
      </c>
      <c r="AT69" s="32">
        <v>0</v>
      </c>
      <c r="AU69" s="33">
        <v>0</v>
      </c>
      <c r="AV69" s="33">
        <v>0</v>
      </c>
      <c r="AW69" s="36">
        <f t="shared" si="11"/>
        <v>0</v>
      </c>
      <c r="AX69" s="32">
        <v>0</v>
      </c>
      <c r="AY69" s="33">
        <v>0</v>
      </c>
      <c r="AZ69" s="33">
        <v>0</v>
      </c>
      <c r="BA69" s="36">
        <f t="shared" si="12"/>
        <v>0</v>
      </c>
      <c r="BB69" s="32">
        <v>2</v>
      </c>
      <c r="BC69" s="33">
        <v>1</v>
      </c>
      <c r="BD69" s="33">
        <v>0</v>
      </c>
      <c r="BE69" s="36">
        <f t="shared" si="13"/>
        <v>3</v>
      </c>
      <c r="BF69" s="32">
        <v>0</v>
      </c>
      <c r="BG69" s="33">
        <v>0</v>
      </c>
      <c r="BH69" s="33">
        <v>0</v>
      </c>
      <c r="BI69" s="36">
        <f t="shared" si="14"/>
        <v>0</v>
      </c>
      <c r="BJ69" s="35">
        <v>0</v>
      </c>
      <c r="BK69" s="33">
        <v>0</v>
      </c>
      <c r="BL69" s="33">
        <v>0</v>
      </c>
      <c r="BM69" s="36">
        <f t="shared" si="15"/>
        <v>0</v>
      </c>
      <c r="BN69" s="35">
        <f t="shared" si="19"/>
        <v>4</v>
      </c>
      <c r="BO69" s="33">
        <f t="shared" si="16"/>
        <v>3</v>
      </c>
      <c r="BP69" s="33">
        <f t="shared" si="17"/>
        <v>0</v>
      </c>
      <c r="BQ69" s="36">
        <f t="shared" si="18"/>
        <v>7</v>
      </c>
    </row>
    <row r="70" spans="1:69" s="30" customFormat="1" ht="20.100000000000001" customHeight="1">
      <c r="A70" s="31">
        <v>0.77083333333333282</v>
      </c>
      <c r="B70" s="32">
        <v>0</v>
      </c>
      <c r="C70" s="33">
        <v>0</v>
      </c>
      <c r="D70" s="33">
        <v>0</v>
      </c>
      <c r="E70" s="34">
        <f t="shared" si="0"/>
        <v>0</v>
      </c>
      <c r="F70" s="35">
        <v>0</v>
      </c>
      <c r="G70" s="33">
        <v>2</v>
      </c>
      <c r="H70" s="33">
        <v>0</v>
      </c>
      <c r="I70" s="36">
        <f t="shared" si="1"/>
        <v>2</v>
      </c>
      <c r="J70" s="32">
        <v>0</v>
      </c>
      <c r="K70" s="33">
        <v>0</v>
      </c>
      <c r="L70" s="33">
        <v>0</v>
      </c>
      <c r="M70" s="36">
        <f t="shared" si="2"/>
        <v>0</v>
      </c>
      <c r="N70" s="32">
        <v>0</v>
      </c>
      <c r="O70" s="33">
        <v>0</v>
      </c>
      <c r="P70" s="33">
        <v>0</v>
      </c>
      <c r="Q70" s="36">
        <f t="shared" si="3"/>
        <v>0</v>
      </c>
      <c r="R70" s="32">
        <v>0</v>
      </c>
      <c r="S70" s="33">
        <v>2</v>
      </c>
      <c r="T70" s="33">
        <v>0</v>
      </c>
      <c r="U70" s="34">
        <f t="shared" si="4"/>
        <v>2</v>
      </c>
      <c r="V70" s="35">
        <v>1</v>
      </c>
      <c r="W70" s="33">
        <v>5</v>
      </c>
      <c r="X70" s="33">
        <v>0</v>
      </c>
      <c r="Y70" s="36">
        <f t="shared" si="5"/>
        <v>6</v>
      </c>
      <c r="Z70" s="32">
        <v>0</v>
      </c>
      <c r="AA70" s="33">
        <v>0</v>
      </c>
      <c r="AB70" s="33">
        <v>0</v>
      </c>
      <c r="AC70" s="36">
        <f t="shared" si="6"/>
        <v>0</v>
      </c>
      <c r="AD70" s="32">
        <v>0</v>
      </c>
      <c r="AE70" s="33">
        <v>0</v>
      </c>
      <c r="AF70" s="33">
        <v>0</v>
      </c>
      <c r="AG70" s="36">
        <f t="shared" si="7"/>
        <v>0</v>
      </c>
      <c r="AH70" s="32">
        <v>0</v>
      </c>
      <c r="AI70" s="33">
        <v>0</v>
      </c>
      <c r="AJ70" s="33">
        <v>0</v>
      </c>
      <c r="AK70" s="34">
        <f t="shared" si="8"/>
        <v>0</v>
      </c>
      <c r="AL70" s="35">
        <v>0</v>
      </c>
      <c r="AM70" s="33">
        <v>0</v>
      </c>
      <c r="AN70" s="33">
        <v>0</v>
      </c>
      <c r="AO70" s="36">
        <f t="shared" si="9"/>
        <v>0</v>
      </c>
      <c r="AP70" s="32">
        <v>0</v>
      </c>
      <c r="AQ70" s="33">
        <v>0</v>
      </c>
      <c r="AR70" s="33">
        <v>0</v>
      </c>
      <c r="AS70" s="36">
        <f t="shared" si="10"/>
        <v>0</v>
      </c>
      <c r="AT70" s="32">
        <v>0</v>
      </c>
      <c r="AU70" s="33">
        <v>0</v>
      </c>
      <c r="AV70" s="33">
        <v>0</v>
      </c>
      <c r="AW70" s="36">
        <f t="shared" si="11"/>
        <v>0</v>
      </c>
      <c r="AX70" s="32">
        <v>0</v>
      </c>
      <c r="AY70" s="33">
        <v>3</v>
      </c>
      <c r="AZ70" s="33">
        <v>0</v>
      </c>
      <c r="BA70" s="36">
        <f t="shared" si="12"/>
        <v>3</v>
      </c>
      <c r="BB70" s="32">
        <v>0</v>
      </c>
      <c r="BC70" s="33">
        <v>0</v>
      </c>
      <c r="BD70" s="33">
        <v>0</v>
      </c>
      <c r="BE70" s="36">
        <f t="shared" si="13"/>
        <v>0</v>
      </c>
      <c r="BF70" s="32">
        <v>0</v>
      </c>
      <c r="BG70" s="33">
        <v>0</v>
      </c>
      <c r="BH70" s="33">
        <v>0</v>
      </c>
      <c r="BI70" s="36">
        <f t="shared" si="14"/>
        <v>0</v>
      </c>
      <c r="BJ70" s="35">
        <v>0</v>
      </c>
      <c r="BK70" s="33">
        <v>0</v>
      </c>
      <c r="BL70" s="33">
        <v>0</v>
      </c>
      <c r="BM70" s="36">
        <f t="shared" si="15"/>
        <v>0</v>
      </c>
      <c r="BN70" s="35">
        <f t="shared" si="19"/>
        <v>1</v>
      </c>
      <c r="BO70" s="33">
        <f t="shared" si="16"/>
        <v>12</v>
      </c>
      <c r="BP70" s="33">
        <f t="shared" si="17"/>
        <v>0</v>
      </c>
      <c r="BQ70" s="36">
        <f t="shared" si="18"/>
        <v>13</v>
      </c>
    </row>
    <row r="71" spans="1:69" s="30" customFormat="1" ht="20.100000000000001" customHeight="1">
      <c r="A71" s="31">
        <v>0.78124999999999944</v>
      </c>
      <c r="B71" s="32">
        <v>0</v>
      </c>
      <c r="C71" s="33">
        <v>0</v>
      </c>
      <c r="D71" s="33">
        <v>0</v>
      </c>
      <c r="E71" s="34">
        <f t="shared" si="0"/>
        <v>0</v>
      </c>
      <c r="F71" s="35">
        <v>0</v>
      </c>
      <c r="G71" s="33">
        <v>1</v>
      </c>
      <c r="H71" s="33">
        <v>0</v>
      </c>
      <c r="I71" s="36">
        <f t="shared" si="1"/>
        <v>1</v>
      </c>
      <c r="J71" s="32">
        <v>0</v>
      </c>
      <c r="K71" s="33">
        <v>0</v>
      </c>
      <c r="L71" s="33">
        <v>0</v>
      </c>
      <c r="M71" s="36">
        <f t="shared" si="2"/>
        <v>0</v>
      </c>
      <c r="N71" s="32">
        <v>0</v>
      </c>
      <c r="O71" s="33">
        <v>0</v>
      </c>
      <c r="P71" s="33">
        <v>0</v>
      </c>
      <c r="Q71" s="36">
        <f t="shared" si="3"/>
        <v>0</v>
      </c>
      <c r="R71" s="32">
        <v>0</v>
      </c>
      <c r="S71" s="33">
        <v>0</v>
      </c>
      <c r="T71" s="33">
        <v>0</v>
      </c>
      <c r="U71" s="34">
        <f t="shared" si="4"/>
        <v>0</v>
      </c>
      <c r="V71" s="35">
        <v>3</v>
      </c>
      <c r="W71" s="33">
        <v>0</v>
      </c>
      <c r="X71" s="33">
        <v>0</v>
      </c>
      <c r="Y71" s="36">
        <f t="shared" si="5"/>
        <v>3</v>
      </c>
      <c r="Z71" s="32">
        <v>0</v>
      </c>
      <c r="AA71" s="33">
        <v>0</v>
      </c>
      <c r="AB71" s="33">
        <v>0</v>
      </c>
      <c r="AC71" s="36">
        <f t="shared" si="6"/>
        <v>0</v>
      </c>
      <c r="AD71" s="32">
        <v>0</v>
      </c>
      <c r="AE71" s="33">
        <v>0</v>
      </c>
      <c r="AF71" s="33">
        <v>0</v>
      </c>
      <c r="AG71" s="36">
        <f t="shared" si="7"/>
        <v>0</v>
      </c>
      <c r="AH71" s="32">
        <v>0</v>
      </c>
      <c r="AI71" s="33">
        <v>0</v>
      </c>
      <c r="AJ71" s="33">
        <v>0</v>
      </c>
      <c r="AK71" s="34">
        <f t="shared" si="8"/>
        <v>0</v>
      </c>
      <c r="AL71" s="35">
        <v>0</v>
      </c>
      <c r="AM71" s="33">
        <v>0</v>
      </c>
      <c r="AN71" s="33">
        <v>0</v>
      </c>
      <c r="AO71" s="36">
        <f t="shared" si="9"/>
        <v>0</v>
      </c>
      <c r="AP71" s="32">
        <v>0</v>
      </c>
      <c r="AQ71" s="33">
        <v>0</v>
      </c>
      <c r="AR71" s="33">
        <v>0</v>
      </c>
      <c r="AS71" s="36">
        <f t="shared" si="10"/>
        <v>0</v>
      </c>
      <c r="AT71" s="32">
        <v>0</v>
      </c>
      <c r="AU71" s="33">
        <v>0</v>
      </c>
      <c r="AV71" s="33">
        <v>0</v>
      </c>
      <c r="AW71" s="36">
        <f t="shared" si="11"/>
        <v>0</v>
      </c>
      <c r="AX71" s="32">
        <v>0</v>
      </c>
      <c r="AY71" s="33">
        <v>1</v>
      </c>
      <c r="AZ71" s="33">
        <v>0</v>
      </c>
      <c r="BA71" s="36">
        <f t="shared" si="12"/>
        <v>1</v>
      </c>
      <c r="BB71" s="32">
        <v>0</v>
      </c>
      <c r="BC71" s="33">
        <v>2</v>
      </c>
      <c r="BD71" s="33">
        <v>0</v>
      </c>
      <c r="BE71" s="36">
        <f t="shared" si="13"/>
        <v>2</v>
      </c>
      <c r="BF71" s="32">
        <v>0</v>
      </c>
      <c r="BG71" s="33">
        <v>0</v>
      </c>
      <c r="BH71" s="33">
        <v>0</v>
      </c>
      <c r="BI71" s="36">
        <f t="shared" si="14"/>
        <v>0</v>
      </c>
      <c r="BJ71" s="35">
        <v>0</v>
      </c>
      <c r="BK71" s="33">
        <v>0</v>
      </c>
      <c r="BL71" s="33">
        <v>0</v>
      </c>
      <c r="BM71" s="36">
        <f t="shared" si="15"/>
        <v>0</v>
      </c>
      <c r="BN71" s="35">
        <f t="shared" si="19"/>
        <v>3</v>
      </c>
      <c r="BO71" s="33">
        <f t="shared" si="16"/>
        <v>4</v>
      </c>
      <c r="BP71" s="33">
        <f t="shared" si="17"/>
        <v>0</v>
      </c>
      <c r="BQ71" s="36">
        <f t="shared" si="18"/>
        <v>7</v>
      </c>
    </row>
    <row r="72" spans="1:69" s="30" customFormat="1" ht="18.75" customHeight="1" thickBot="1">
      <c r="A72" s="42">
        <v>0.79166666666666607</v>
      </c>
      <c r="B72" s="43">
        <v>0</v>
      </c>
      <c r="C72" s="44">
        <v>0</v>
      </c>
      <c r="D72" s="44">
        <v>0</v>
      </c>
      <c r="E72" s="45">
        <f t="shared" si="0"/>
        <v>0</v>
      </c>
      <c r="F72" s="46">
        <v>0</v>
      </c>
      <c r="G72" s="44">
        <v>0</v>
      </c>
      <c r="H72" s="44">
        <v>0</v>
      </c>
      <c r="I72" s="111">
        <f t="shared" si="1"/>
        <v>0</v>
      </c>
      <c r="J72" s="43">
        <v>0</v>
      </c>
      <c r="K72" s="44">
        <v>0</v>
      </c>
      <c r="L72" s="44">
        <v>0</v>
      </c>
      <c r="M72" s="111">
        <f t="shared" si="2"/>
        <v>0</v>
      </c>
      <c r="N72" s="43">
        <v>0</v>
      </c>
      <c r="O72" s="44">
        <v>0</v>
      </c>
      <c r="P72" s="44">
        <v>0</v>
      </c>
      <c r="Q72" s="111">
        <f t="shared" si="3"/>
        <v>0</v>
      </c>
      <c r="R72" s="43">
        <v>0</v>
      </c>
      <c r="S72" s="44">
        <v>0</v>
      </c>
      <c r="T72" s="44">
        <v>0</v>
      </c>
      <c r="U72" s="45">
        <f t="shared" si="4"/>
        <v>0</v>
      </c>
      <c r="V72" s="46">
        <v>1</v>
      </c>
      <c r="W72" s="44">
        <v>0</v>
      </c>
      <c r="X72" s="44">
        <v>0</v>
      </c>
      <c r="Y72" s="111">
        <f t="shared" si="5"/>
        <v>1</v>
      </c>
      <c r="Z72" s="43">
        <v>0</v>
      </c>
      <c r="AA72" s="44">
        <v>0</v>
      </c>
      <c r="AB72" s="44">
        <v>0</v>
      </c>
      <c r="AC72" s="111">
        <f t="shared" si="6"/>
        <v>0</v>
      </c>
      <c r="AD72" s="43">
        <v>0</v>
      </c>
      <c r="AE72" s="44">
        <v>0</v>
      </c>
      <c r="AF72" s="44">
        <v>0</v>
      </c>
      <c r="AG72" s="111">
        <f t="shared" si="7"/>
        <v>0</v>
      </c>
      <c r="AH72" s="43">
        <v>0</v>
      </c>
      <c r="AI72" s="44">
        <v>0</v>
      </c>
      <c r="AJ72" s="44">
        <v>0</v>
      </c>
      <c r="AK72" s="45">
        <f t="shared" si="8"/>
        <v>0</v>
      </c>
      <c r="AL72" s="46">
        <v>0</v>
      </c>
      <c r="AM72" s="44">
        <v>0</v>
      </c>
      <c r="AN72" s="44">
        <v>0</v>
      </c>
      <c r="AO72" s="111">
        <f t="shared" si="9"/>
        <v>0</v>
      </c>
      <c r="AP72" s="43">
        <v>0</v>
      </c>
      <c r="AQ72" s="44">
        <v>0</v>
      </c>
      <c r="AR72" s="44">
        <v>0</v>
      </c>
      <c r="AS72" s="111">
        <f t="shared" si="10"/>
        <v>0</v>
      </c>
      <c r="AT72" s="43">
        <v>0</v>
      </c>
      <c r="AU72" s="44">
        <v>0</v>
      </c>
      <c r="AV72" s="44">
        <v>0</v>
      </c>
      <c r="AW72" s="111">
        <f t="shared" si="11"/>
        <v>0</v>
      </c>
      <c r="AX72" s="43">
        <v>0</v>
      </c>
      <c r="AY72" s="44">
        <v>0</v>
      </c>
      <c r="AZ72" s="44">
        <v>0</v>
      </c>
      <c r="BA72" s="111">
        <f t="shared" si="12"/>
        <v>0</v>
      </c>
      <c r="BB72" s="43">
        <v>1</v>
      </c>
      <c r="BC72" s="44">
        <v>0</v>
      </c>
      <c r="BD72" s="44">
        <v>0</v>
      </c>
      <c r="BE72" s="111">
        <f t="shared" si="13"/>
        <v>1</v>
      </c>
      <c r="BF72" s="43">
        <v>0</v>
      </c>
      <c r="BG72" s="44">
        <v>0</v>
      </c>
      <c r="BH72" s="44">
        <v>0</v>
      </c>
      <c r="BI72" s="111">
        <f t="shared" si="14"/>
        <v>0</v>
      </c>
      <c r="BJ72" s="46">
        <v>0</v>
      </c>
      <c r="BK72" s="44">
        <v>0</v>
      </c>
      <c r="BL72" s="44">
        <v>0</v>
      </c>
      <c r="BM72" s="111">
        <f t="shared" si="15"/>
        <v>0</v>
      </c>
      <c r="BN72" s="46">
        <f t="shared" si="19"/>
        <v>2</v>
      </c>
      <c r="BO72" s="44">
        <f t="shared" si="16"/>
        <v>0</v>
      </c>
      <c r="BP72" s="44">
        <f t="shared" si="17"/>
        <v>0</v>
      </c>
      <c r="BQ72" s="47">
        <f t="shared" si="18"/>
        <v>2</v>
      </c>
    </row>
    <row r="73" spans="1:69" s="54" customFormat="1" ht="45" customHeight="1" thickBot="1">
      <c r="A73" s="48" t="s">
        <v>12</v>
      </c>
      <c r="B73" s="49">
        <f t="shared" ref="B73:BP73" si="20">SUM(B17:B72)</f>
        <v>1</v>
      </c>
      <c r="C73" s="50">
        <f t="shared" si="20"/>
        <v>17</v>
      </c>
      <c r="D73" s="50">
        <f t="shared" si="20"/>
        <v>0</v>
      </c>
      <c r="E73" s="51">
        <f t="shared" si="20"/>
        <v>18</v>
      </c>
      <c r="F73" s="52">
        <f t="shared" si="20"/>
        <v>0</v>
      </c>
      <c r="G73" s="50">
        <f t="shared" si="20"/>
        <v>20</v>
      </c>
      <c r="H73" s="50">
        <f t="shared" si="20"/>
        <v>0</v>
      </c>
      <c r="I73" s="53">
        <f t="shared" si="20"/>
        <v>20</v>
      </c>
      <c r="J73" s="49">
        <f t="shared" si="20"/>
        <v>47</v>
      </c>
      <c r="K73" s="50">
        <f t="shared" si="20"/>
        <v>40</v>
      </c>
      <c r="L73" s="50">
        <f t="shared" si="20"/>
        <v>0</v>
      </c>
      <c r="M73" s="51">
        <f t="shared" si="20"/>
        <v>87</v>
      </c>
      <c r="N73" s="52">
        <f t="shared" si="20"/>
        <v>1</v>
      </c>
      <c r="O73" s="50">
        <f t="shared" si="20"/>
        <v>0</v>
      </c>
      <c r="P73" s="50">
        <f t="shared" si="20"/>
        <v>0</v>
      </c>
      <c r="Q73" s="53">
        <f t="shared" si="20"/>
        <v>1</v>
      </c>
      <c r="R73" s="49">
        <f t="shared" si="20"/>
        <v>36</v>
      </c>
      <c r="S73" s="50">
        <f t="shared" si="20"/>
        <v>32</v>
      </c>
      <c r="T73" s="50">
        <f t="shared" si="20"/>
        <v>0</v>
      </c>
      <c r="U73" s="51">
        <f t="shared" si="20"/>
        <v>68</v>
      </c>
      <c r="V73" s="52">
        <f t="shared" si="20"/>
        <v>512</v>
      </c>
      <c r="W73" s="50">
        <f t="shared" si="20"/>
        <v>220</v>
      </c>
      <c r="X73" s="50">
        <f t="shared" si="20"/>
        <v>8</v>
      </c>
      <c r="Y73" s="53">
        <f t="shared" si="20"/>
        <v>740</v>
      </c>
      <c r="Z73" s="49">
        <f t="shared" si="20"/>
        <v>0</v>
      </c>
      <c r="AA73" s="50">
        <f t="shared" si="20"/>
        <v>0</v>
      </c>
      <c r="AB73" s="50">
        <f t="shared" si="20"/>
        <v>0</v>
      </c>
      <c r="AC73" s="51">
        <f t="shared" si="20"/>
        <v>0</v>
      </c>
      <c r="AD73" s="52">
        <f t="shared" si="20"/>
        <v>2</v>
      </c>
      <c r="AE73" s="50">
        <f t="shared" si="20"/>
        <v>0</v>
      </c>
      <c r="AF73" s="50">
        <f t="shared" si="20"/>
        <v>0</v>
      </c>
      <c r="AG73" s="53">
        <f t="shared" si="20"/>
        <v>2</v>
      </c>
      <c r="AH73" s="49">
        <f t="shared" ref="AH73:AO73" si="21">SUM(AH17:AH72)</f>
        <v>13</v>
      </c>
      <c r="AI73" s="50">
        <f t="shared" si="21"/>
        <v>2</v>
      </c>
      <c r="AJ73" s="50">
        <f t="shared" si="21"/>
        <v>0</v>
      </c>
      <c r="AK73" s="51">
        <f t="shared" si="21"/>
        <v>15</v>
      </c>
      <c r="AL73" s="52">
        <f t="shared" si="21"/>
        <v>57</v>
      </c>
      <c r="AM73" s="50">
        <f t="shared" si="21"/>
        <v>1</v>
      </c>
      <c r="AN73" s="50">
        <f t="shared" si="21"/>
        <v>0</v>
      </c>
      <c r="AO73" s="53">
        <f t="shared" si="21"/>
        <v>58</v>
      </c>
      <c r="AP73" s="49">
        <f t="shared" ref="AP73:BE73" si="22">SUM(AP17:AP72)</f>
        <v>0</v>
      </c>
      <c r="AQ73" s="50">
        <f t="shared" si="22"/>
        <v>0</v>
      </c>
      <c r="AR73" s="50">
        <f t="shared" si="22"/>
        <v>0</v>
      </c>
      <c r="AS73" s="51">
        <f t="shared" si="22"/>
        <v>0</v>
      </c>
      <c r="AT73" s="52">
        <f t="shared" si="22"/>
        <v>0</v>
      </c>
      <c r="AU73" s="50">
        <f t="shared" si="22"/>
        <v>0</v>
      </c>
      <c r="AV73" s="50">
        <f t="shared" si="22"/>
        <v>0</v>
      </c>
      <c r="AW73" s="53">
        <f t="shared" si="22"/>
        <v>0</v>
      </c>
      <c r="AX73" s="49">
        <f t="shared" si="22"/>
        <v>2</v>
      </c>
      <c r="AY73" s="50">
        <f t="shared" si="22"/>
        <v>18</v>
      </c>
      <c r="AZ73" s="50">
        <f t="shared" si="22"/>
        <v>0</v>
      </c>
      <c r="BA73" s="51">
        <f t="shared" si="22"/>
        <v>20</v>
      </c>
      <c r="BB73" s="52">
        <f t="shared" si="22"/>
        <v>463</v>
      </c>
      <c r="BC73" s="50">
        <f t="shared" si="22"/>
        <v>174</v>
      </c>
      <c r="BD73" s="50">
        <f t="shared" si="22"/>
        <v>9</v>
      </c>
      <c r="BE73" s="53">
        <f t="shared" si="22"/>
        <v>646</v>
      </c>
      <c r="BF73" s="49">
        <f t="shared" si="20"/>
        <v>5</v>
      </c>
      <c r="BG73" s="50">
        <f t="shared" si="20"/>
        <v>11</v>
      </c>
      <c r="BH73" s="50">
        <f t="shared" si="20"/>
        <v>0</v>
      </c>
      <c r="BI73" s="51">
        <f t="shared" si="20"/>
        <v>16</v>
      </c>
      <c r="BJ73" s="52">
        <f t="shared" si="20"/>
        <v>0</v>
      </c>
      <c r="BK73" s="50">
        <f t="shared" si="20"/>
        <v>0</v>
      </c>
      <c r="BL73" s="50">
        <f t="shared" si="20"/>
        <v>0</v>
      </c>
      <c r="BM73" s="53">
        <f t="shared" si="20"/>
        <v>0</v>
      </c>
      <c r="BN73" s="52">
        <f t="shared" si="20"/>
        <v>1139</v>
      </c>
      <c r="BO73" s="50">
        <f t="shared" si="20"/>
        <v>535</v>
      </c>
      <c r="BP73" s="50">
        <f t="shared" si="20"/>
        <v>17</v>
      </c>
      <c r="BQ73" s="53">
        <f>SUM(BQ17:BQ72)</f>
        <v>1691</v>
      </c>
    </row>
    <row r="74" spans="1:69" s="61" customFormat="1" ht="45" customHeight="1">
      <c r="A74" s="55" t="s">
        <v>13</v>
      </c>
      <c r="B74" s="56">
        <f>B147</f>
        <v>0</v>
      </c>
      <c r="C74" s="57">
        <f t="shared" ref="C74:BQ74" si="23">C147</f>
        <v>4</v>
      </c>
      <c r="D74" s="57">
        <f t="shared" si="23"/>
        <v>0</v>
      </c>
      <c r="E74" s="58">
        <f t="shared" si="23"/>
        <v>4</v>
      </c>
      <c r="F74" s="59">
        <f t="shared" si="23"/>
        <v>0</v>
      </c>
      <c r="G74" s="57">
        <f t="shared" si="23"/>
        <v>6</v>
      </c>
      <c r="H74" s="57">
        <f t="shared" si="23"/>
        <v>0</v>
      </c>
      <c r="I74" s="60">
        <f t="shared" si="23"/>
        <v>6</v>
      </c>
      <c r="J74" s="56">
        <f>J147</f>
        <v>3</v>
      </c>
      <c r="K74" s="57">
        <f t="shared" ref="K74:Q74" si="24">K147</f>
        <v>5</v>
      </c>
      <c r="L74" s="57">
        <f t="shared" si="24"/>
        <v>0</v>
      </c>
      <c r="M74" s="58">
        <f t="shared" si="24"/>
        <v>8</v>
      </c>
      <c r="N74" s="59">
        <f t="shared" si="24"/>
        <v>0</v>
      </c>
      <c r="O74" s="57">
        <f t="shared" si="24"/>
        <v>0</v>
      </c>
      <c r="P74" s="57">
        <f t="shared" si="24"/>
        <v>0</v>
      </c>
      <c r="Q74" s="60">
        <f t="shared" si="24"/>
        <v>0</v>
      </c>
      <c r="R74" s="56">
        <f>R147</f>
        <v>9</v>
      </c>
      <c r="S74" s="57">
        <f t="shared" ref="S74:Y74" si="25">S147</f>
        <v>7</v>
      </c>
      <c r="T74" s="57">
        <f t="shared" si="25"/>
        <v>0</v>
      </c>
      <c r="U74" s="58">
        <f t="shared" si="25"/>
        <v>16</v>
      </c>
      <c r="V74" s="59">
        <f t="shared" si="25"/>
        <v>73</v>
      </c>
      <c r="W74" s="57">
        <f t="shared" si="25"/>
        <v>45</v>
      </c>
      <c r="X74" s="57">
        <f t="shared" si="25"/>
        <v>0</v>
      </c>
      <c r="Y74" s="60">
        <f t="shared" si="25"/>
        <v>118</v>
      </c>
      <c r="Z74" s="56">
        <f>Z147</f>
        <v>0</v>
      </c>
      <c r="AA74" s="57">
        <f t="shared" ref="AA74:AG74" si="26">AA147</f>
        <v>0</v>
      </c>
      <c r="AB74" s="57">
        <f t="shared" si="26"/>
        <v>0</v>
      </c>
      <c r="AC74" s="58">
        <f t="shared" si="26"/>
        <v>0</v>
      </c>
      <c r="AD74" s="59">
        <f t="shared" si="26"/>
        <v>0</v>
      </c>
      <c r="AE74" s="57">
        <f t="shared" si="26"/>
        <v>0</v>
      </c>
      <c r="AF74" s="57">
        <f t="shared" si="26"/>
        <v>0</v>
      </c>
      <c r="AG74" s="60">
        <f t="shared" si="26"/>
        <v>0</v>
      </c>
      <c r="AH74" s="56">
        <f>AH147</f>
        <v>1</v>
      </c>
      <c r="AI74" s="57">
        <f t="shared" ref="AI74:AO74" si="27">AI147</f>
        <v>0</v>
      </c>
      <c r="AJ74" s="57">
        <f t="shared" si="27"/>
        <v>0</v>
      </c>
      <c r="AK74" s="58">
        <f t="shared" si="27"/>
        <v>1</v>
      </c>
      <c r="AL74" s="59">
        <f t="shared" si="27"/>
        <v>16</v>
      </c>
      <c r="AM74" s="57">
        <f t="shared" si="27"/>
        <v>0</v>
      </c>
      <c r="AN74" s="57">
        <f t="shared" si="27"/>
        <v>0</v>
      </c>
      <c r="AO74" s="60">
        <f t="shared" si="27"/>
        <v>16</v>
      </c>
      <c r="AP74" s="56">
        <f>AP147</f>
        <v>0</v>
      </c>
      <c r="AQ74" s="57">
        <f t="shared" ref="AQ74:AW74" si="28">AQ147</f>
        <v>0</v>
      </c>
      <c r="AR74" s="57">
        <f t="shared" si="28"/>
        <v>0</v>
      </c>
      <c r="AS74" s="58">
        <f t="shared" si="28"/>
        <v>0</v>
      </c>
      <c r="AT74" s="59">
        <f t="shared" si="28"/>
        <v>0</v>
      </c>
      <c r="AU74" s="57">
        <f t="shared" si="28"/>
        <v>0</v>
      </c>
      <c r="AV74" s="57">
        <f t="shared" si="28"/>
        <v>0</v>
      </c>
      <c r="AW74" s="60">
        <f t="shared" si="28"/>
        <v>0</v>
      </c>
      <c r="AX74" s="56">
        <f>AX147</f>
        <v>0</v>
      </c>
      <c r="AY74" s="57">
        <f t="shared" ref="AY74:BE74" si="29">AY147</f>
        <v>3</v>
      </c>
      <c r="AZ74" s="57">
        <f t="shared" si="29"/>
        <v>0</v>
      </c>
      <c r="BA74" s="58">
        <f t="shared" si="29"/>
        <v>3</v>
      </c>
      <c r="BB74" s="59">
        <f t="shared" si="29"/>
        <v>70</v>
      </c>
      <c r="BC74" s="57">
        <f t="shared" si="29"/>
        <v>27</v>
      </c>
      <c r="BD74" s="57">
        <f t="shared" si="29"/>
        <v>0</v>
      </c>
      <c r="BE74" s="60">
        <f t="shared" si="29"/>
        <v>97</v>
      </c>
      <c r="BF74" s="56">
        <f>BF147</f>
        <v>0</v>
      </c>
      <c r="BG74" s="57">
        <f t="shared" ref="BG74:BM74" si="30">BG147</f>
        <v>0</v>
      </c>
      <c r="BH74" s="57">
        <f t="shared" si="30"/>
        <v>0</v>
      </c>
      <c r="BI74" s="58">
        <f t="shared" si="30"/>
        <v>0</v>
      </c>
      <c r="BJ74" s="59">
        <f t="shared" si="30"/>
        <v>0</v>
      </c>
      <c r="BK74" s="57">
        <f t="shared" si="30"/>
        <v>0</v>
      </c>
      <c r="BL74" s="57">
        <f t="shared" si="30"/>
        <v>0</v>
      </c>
      <c r="BM74" s="60">
        <f t="shared" si="30"/>
        <v>0</v>
      </c>
      <c r="BN74" s="59">
        <f t="shared" si="23"/>
        <v>172</v>
      </c>
      <c r="BO74" s="57">
        <f t="shared" si="23"/>
        <v>97</v>
      </c>
      <c r="BP74" s="57">
        <f t="shared" si="23"/>
        <v>0</v>
      </c>
      <c r="BQ74" s="60">
        <f t="shared" si="23"/>
        <v>269</v>
      </c>
    </row>
    <row r="75" spans="1:69" s="68" customFormat="1" ht="45" customHeight="1" thickBot="1">
      <c r="A75" s="62" t="s">
        <v>14</v>
      </c>
      <c r="B75" s="63">
        <f t="shared" ref="B75:BQ75" si="31">B148</f>
        <v>0</v>
      </c>
      <c r="C75" s="64">
        <f t="shared" si="31"/>
        <v>6</v>
      </c>
      <c r="D75" s="64">
        <f t="shared" si="31"/>
        <v>0</v>
      </c>
      <c r="E75" s="65">
        <f t="shared" si="31"/>
        <v>6</v>
      </c>
      <c r="F75" s="66">
        <f t="shared" si="31"/>
        <v>0</v>
      </c>
      <c r="G75" s="64">
        <f t="shared" si="31"/>
        <v>3</v>
      </c>
      <c r="H75" s="64">
        <f t="shared" si="31"/>
        <v>0</v>
      </c>
      <c r="I75" s="67">
        <f t="shared" si="31"/>
        <v>3</v>
      </c>
      <c r="J75" s="63">
        <f t="shared" si="31"/>
        <v>2</v>
      </c>
      <c r="K75" s="64">
        <f t="shared" si="31"/>
        <v>5</v>
      </c>
      <c r="L75" s="64">
        <f t="shared" si="31"/>
        <v>0</v>
      </c>
      <c r="M75" s="65">
        <f t="shared" si="31"/>
        <v>7</v>
      </c>
      <c r="N75" s="66">
        <f t="shared" si="31"/>
        <v>0</v>
      </c>
      <c r="O75" s="64">
        <f t="shared" si="31"/>
        <v>0</v>
      </c>
      <c r="P75" s="64">
        <f t="shared" si="31"/>
        <v>0</v>
      </c>
      <c r="Q75" s="67">
        <f t="shared" si="31"/>
        <v>0</v>
      </c>
      <c r="R75" s="63">
        <f t="shared" si="31"/>
        <v>1</v>
      </c>
      <c r="S75" s="64">
        <f t="shared" si="31"/>
        <v>5</v>
      </c>
      <c r="T75" s="64">
        <f t="shared" si="31"/>
        <v>0</v>
      </c>
      <c r="U75" s="65">
        <f t="shared" si="31"/>
        <v>6</v>
      </c>
      <c r="V75" s="66">
        <f t="shared" si="31"/>
        <v>33</v>
      </c>
      <c r="W75" s="64">
        <f t="shared" si="31"/>
        <v>19</v>
      </c>
      <c r="X75" s="64">
        <f t="shared" si="31"/>
        <v>0</v>
      </c>
      <c r="Y75" s="67">
        <f t="shared" si="31"/>
        <v>52</v>
      </c>
      <c r="Z75" s="63">
        <f t="shared" si="31"/>
        <v>0</v>
      </c>
      <c r="AA75" s="64">
        <f t="shared" si="31"/>
        <v>0</v>
      </c>
      <c r="AB75" s="64">
        <f t="shared" si="31"/>
        <v>0</v>
      </c>
      <c r="AC75" s="65">
        <f t="shared" si="31"/>
        <v>0</v>
      </c>
      <c r="AD75" s="66">
        <f t="shared" si="31"/>
        <v>0</v>
      </c>
      <c r="AE75" s="64">
        <f t="shared" si="31"/>
        <v>0</v>
      </c>
      <c r="AF75" s="64">
        <f t="shared" si="31"/>
        <v>0</v>
      </c>
      <c r="AG75" s="67">
        <f t="shared" si="31"/>
        <v>0</v>
      </c>
      <c r="AH75" s="63">
        <f t="shared" ref="AH75:AO75" si="32">AH148</f>
        <v>2</v>
      </c>
      <c r="AI75" s="64">
        <f t="shared" si="32"/>
        <v>0</v>
      </c>
      <c r="AJ75" s="64">
        <f t="shared" si="32"/>
        <v>0</v>
      </c>
      <c r="AK75" s="65">
        <f t="shared" si="32"/>
        <v>2</v>
      </c>
      <c r="AL75" s="66">
        <f t="shared" si="32"/>
        <v>0</v>
      </c>
      <c r="AM75" s="64">
        <f t="shared" si="32"/>
        <v>0</v>
      </c>
      <c r="AN75" s="64">
        <f t="shared" si="32"/>
        <v>0</v>
      </c>
      <c r="AO75" s="67">
        <f t="shared" si="32"/>
        <v>0</v>
      </c>
      <c r="AP75" s="63">
        <f t="shared" ref="AP75:BE75" si="33">AP148</f>
        <v>0</v>
      </c>
      <c r="AQ75" s="64">
        <f t="shared" si="33"/>
        <v>0</v>
      </c>
      <c r="AR75" s="64">
        <f t="shared" si="33"/>
        <v>0</v>
      </c>
      <c r="AS75" s="65">
        <f t="shared" si="33"/>
        <v>0</v>
      </c>
      <c r="AT75" s="66">
        <f t="shared" si="33"/>
        <v>0</v>
      </c>
      <c r="AU75" s="64">
        <f t="shared" si="33"/>
        <v>0</v>
      </c>
      <c r="AV75" s="64">
        <f t="shared" si="33"/>
        <v>0</v>
      </c>
      <c r="AW75" s="67">
        <f t="shared" si="33"/>
        <v>0</v>
      </c>
      <c r="AX75" s="63">
        <f t="shared" si="33"/>
        <v>0</v>
      </c>
      <c r="AY75" s="64">
        <f t="shared" si="33"/>
        <v>2</v>
      </c>
      <c r="AZ75" s="64">
        <f t="shared" si="33"/>
        <v>0</v>
      </c>
      <c r="BA75" s="65">
        <f t="shared" si="33"/>
        <v>2</v>
      </c>
      <c r="BB75" s="66">
        <f t="shared" si="33"/>
        <v>24</v>
      </c>
      <c r="BC75" s="64">
        <f t="shared" si="33"/>
        <v>18</v>
      </c>
      <c r="BD75" s="64">
        <f t="shared" si="33"/>
        <v>1</v>
      </c>
      <c r="BE75" s="67">
        <f t="shared" si="33"/>
        <v>43</v>
      </c>
      <c r="BF75" s="63">
        <f t="shared" si="31"/>
        <v>0</v>
      </c>
      <c r="BG75" s="64">
        <f t="shared" si="31"/>
        <v>0</v>
      </c>
      <c r="BH75" s="64">
        <f t="shared" si="31"/>
        <v>0</v>
      </c>
      <c r="BI75" s="65">
        <f t="shared" si="31"/>
        <v>0</v>
      </c>
      <c r="BJ75" s="66">
        <f t="shared" si="31"/>
        <v>0</v>
      </c>
      <c r="BK75" s="64">
        <f t="shared" si="31"/>
        <v>0</v>
      </c>
      <c r="BL75" s="64">
        <f t="shared" si="31"/>
        <v>0</v>
      </c>
      <c r="BM75" s="67">
        <f t="shared" si="31"/>
        <v>0</v>
      </c>
      <c r="BN75" s="66">
        <f t="shared" si="31"/>
        <v>62</v>
      </c>
      <c r="BO75" s="64">
        <f t="shared" si="31"/>
        <v>58</v>
      </c>
      <c r="BP75" s="64">
        <f t="shared" si="31"/>
        <v>1</v>
      </c>
      <c r="BQ75" s="67">
        <f t="shared" si="31"/>
        <v>121</v>
      </c>
    </row>
    <row r="88" spans="1:88" hidden="1"/>
    <row r="89" spans="1:88" ht="15.75" hidden="1" thickBo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</row>
    <row r="90" spans="1:88" ht="15.75" hidden="1" thickBot="1">
      <c r="A90" s="69"/>
      <c r="B90" s="115" t="str">
        <f>B15</f>
        <v>From  (South) to (West)</v>
      </c>
      <c r="C90" s="116"/>
      <c r="D90" s="116"/>
      <c r="E90" s="116"/>
      <c r="F90" s="115" t="str">
        <f>F15</f>
        <v>From  (South) to (North)</v>
      </c>
      <c r="G90" s="116"/>
      <c r="H90" s="116"/>
      <c r="I90" s="117"/>
      <c r="J90" s="115" t="str">
        <f>J15</f>
        <v>From  (South) to (East)</v>
      </c>
      <c r="K90" s="116"/>
      <c r="L90" s="116"/>
      <c r="M90" s="116"/>
      <c r="N90" s="115" t="str">
        <f>N15</f>
        <v>From  (South) to (South)</v>
      </c>
      <c r="O90" s="116"/>
      <c r="P90" s="116"/>
      <c r="Q90" s="117"/>
      <c r="R90" s="115" t="str">
        <f>R15</f>
        <v>From  (East) to (South)</v>
      </c>
      <c r="S90" s="116"/>
      <c r="T90" s="116"/>
      <c r="U90" s="116"/>
      <c r="V90" s="115" t="str">
        <f>V15</f>
        <v>From  (East) to (West)</v>
      </c>
      <c r="W90" s="116"/>
      <c r="X90" s="116"/>
      <c r="Y90" s="117"/>
      <c r="Z90" s="115" t="str">
        <f>Z15</f>
        <v>From  (East) to (North)</v>
      </c>
      <c r="AA90" s="116"/>
      <c r="AB90" s="116"/>
      <c r="AC90" s="116"/>
      <c r="AD90" s="115" t="str">
        <f>AD15</f>
        <v>From  (East) to (East)</v>
      </c>
      <c r="AE90" s="116"/>
      <c r="AF90" s="116"/>
      <c r="AG90" s="117"/>
      <c r="AH90" s="115" t="str">
        <f>AH15</f>
        <v>From  (North) to (East)</v>
      </c>
      <c r="AI90" s="116"/>
      <c r="AJ90" s="116"/>
      <c r="AK90" s="116"/>
      <c r="AL90" s="115" t="str">
        <f>AL15</f>
        <v>From  (North) to (South)</v>
      </c>
      <c r="AM90" s="116"/>
      <c r="AN90" s="116"/>
      <c r="AO90" s="117"/>
      <c r="AP90" s="115" t="str">
        <f>AP15</f>
        <v>From  (North) to (West)</v>
      </c>
      <c r="AQ90" s="116"/>
      <c r="AR90" s="116"/>
      <c r="AS90" s="116"/>
      <c r="AT90" s="115" t="str">
        <f>AT15</f>
        <v>From  (North) to (North)</v>
      </c>
      <c r="AU90" s="116"/>
      <c r="AV90" s="116"/>
      <c r="AW90" s="117"/>
      <c r="AX90" s="115" t="str">
        <f>AX15</f>
        <v>From  (West) to (North)</v>
      </c>
      <c r="AY90" s="116"/>
      <c r="AZ90" s="116"/>
      <c r="BA90" s="116"/>
      <c r="BB90" s="115" t="str">
        <f>BB15</f>
        <v>From  (West) to (East)</v>
      </c>
      <c r="BC90" s="116"/>
      <c r="BD90" s="116"/>
      <c r="BE90" s="117"/>
      <c r="BF90" s="115" t="str">
        <f>BF15</f>
        <v>From  (West) to (South)</v>
      </c>
      <c r="BG90" s="116"/>
      <c r="BH90" s="116"/>
      <c r="BI90" s="116"/>
      <c r="BJ90" s="115" t="str">
        <f>BJ15</f>
        <v>From  (West) to (West)</v>
      </c>
      <c r="BK90" s="116"/>
      <c r="BL90" s="116"/>
      <c r="BM90" s="117"/>
      <c r="BN90" s="115" t="s">
        <v>7</v>
      </c>
      <c r="BO90" s="116"/>
      <c r="BP90" s="116"/>
      <c r="BQ90" s="117"/>
      <c r="BR90" t="s">
        <v>9</v>
      </c>
      <c r="BS90">
        <v>54</v>
      </c>
      <c r="BU90" s="108" t="s">
        <v>35</v>
      </c>
      <c r="BV90" s="108" t="s">
        <v>37</v>
      </c>
      <c r="BW90" s="109" t="s">
        <v>36</v>
      </c>
      <c r="BX90" s="109" t="s">
        <v>38</v>
      </c>
      <c r="BY90" s="109" t="s">
        <v>39</v>
      </c>
      <c r="BZ90" s="109" t="s">
        <v>40</v>
      </c>
      <c r="CA90" s="108" t="s">
        <v>41</v>
      </c>
      <c r="CB90" s="108" t="s">
        <v>42</v>
      </c>
      <c r="CC90" s="109" t="s">
        <v>43</v>
      </c>
      <c r="CD90" s="109" t="s">
        <v>44</v>
      </c>
      <c r="CE90" s="109" t="s">
        <v>45</v>
      </c>
      <c r="CF90" s="109" t="s">
        <v>46</v>
      </c>
      <c r="CG90" s="108" t="s">
        <v>47</v>
      </c>
      <c r="CH90" s="108" t="s">
        <v>48</v>
      </c>
      <c r="CI90" s="108" t="s">
        <v>49</v>
      </c>
      <c r="CJ90" s="108" t="s">
        <v>50</v>
      </c>
    </row>
    <row r="91" spans="1:88" ht="54" hidden="1" thickBot="1">
      <c r="A91" s="70" t="s">
        <v>15</v>
      </c>
      <c r="B91" s="71" t="str">
        <f>B16</f>
        <v>Cyclists</v>
      </c>
      <c r="C91" s="72" t="str">
        <f t="shared" ref="C91:D91" si="34">C16</f>
        <v>Pedestrians</v>
      </c>
      <c r="D91" s="72" t="str">
        <f t="shared" si="34"/>
        <v>PCD's</v>
      </c>
      <c r="E91" s="73" t="s">
        <v>7</v>
      </c>
      <c r="F91" s="71" t="str">
        <f>F16</f>
        <v>Cyclists</v>
      </c>
      <c r="G91" s="72" t="str">
        <f t="shared" ref="G91:H91" si="35">G16</f>
        <v>Pedestrians</v>
      </c>
      <c r="H91" s="72" t="str">
        <f t="shared" si="35"/>
        <v>PCD's</v>
      </c>
      <c r="I91" s="74" t="s">
        <v>7</v>
      </c>
      <c r="J91" s="71" t="str">
        <f>J16</f>
        <v>Cyclists</v>
      </c>
      <c r="K91" s="72" t="str">
        <f t="shared" ref="K91:L91" si="36">K16</f>
        <v>Pedestrians</v>
      </c>
      <c r="L91" s="72" t="str">
        <f t="shared" si="36"/>
        <v>PCD's</v>
      </c>
      <c r="M91" s="73" t="s">
        <v>7</v>
      </c>
      <c r="N91" s="71" t="str">
        <f>N16</f>
        <v>Cyclists</v>
      </c>
      <c r="O91" s="72" t="str">
        <f t="shared" ref="O91:P91" si="37">O16</f>
        <v>Pedestrians</v>
      </c>
      <c r="P91" s="72" t="str">
        <f t="shared" si="37"/>
        <v>PCD's</v>
      </c>
      <c r="Q91" s="74" t="s">
        <v>7</v>
      </c>
      <c r="R91" s="71" t="str">
        <f>R16</f>
        <v>Cyclists</v>
      </c>
      <c r="S91" s="72" t="str">
        <f t="shared" ref="S91:T91" si="38">S16</f>
        <v>Pedestrians</v>
      </c>
      <c r="T91" s="72" t="str">
        <f t="shared" si="38"/>
        <v>PCD's</v>
      </c>
      <c r="U91" s="73" t="s">
        <v>7</v>
      </c>
      <c r="V91" s="71" t="str">
        <f>V16</f>
        <v>Cyclists</v>
      </c>
      <c r="W91" s="72" t="str">
        <f t="shared" ref="W91:X91" si="39">W16</f>
        <v>Pedestrians</v>
      </c>
      <c r="X91" s="72" t="str">
        <f t="shared" si="39"/>
        <v>PCD's</v>
      </c>
      <c r="Y91" s="74" t="s">
        <v>7</v>
      </c>
      <c r="Z91" s="71" t="str">
        <f>Z16</f>
        <v>Cyclists</v>
      </c>
      <c r="AA91" s="72" t="str">
        <f t="shared" ref="AA91:AB91" si="40">AA16</f>
        <v>Pedestrians</v>
      </c>
      <c r="AB91" s="72" t="str">
        <f t="shared" si="40"/>
        <v>PCD's</v>
      </c>
      <c r="AC91" s="73" t="s">
        <v>7</v>
      </c>
      <c r="AD91" s="71" t="str">
        <f>AD16</f>
        <v>Cyclists</v>
      </c>
      <c r="AE91" s="72" t="str">
        <f t="shared" ref="AE91:AF91" si="41">AE16</f>
        <v>Pedestrians</v>
      </c>
      <c r="AF91" s="72" t="str">
        <f t="shared" si="41"/>
        <v>PCD's</v>
      </c>
      <c r="AG91" s="74" t="s">
        <v>7</v>
      </c>
      <c r="AH91" s="71" t="str">
        <f>AH16</f>
        <v>Cyclists</v>
      </c>
      <c r="AI91" s="72" t="str">
        <f t="shared" ref="AI91:AJ91" si="42">AI16</f>
        <v>Pedestrians</v>
      </c>
      <c r="AJ91" s="72" t="str">
        <f t="shared" si="42"/>
        <v>PCD's</v>
      </c>
      <c r="AK91" s="73" t="s">
        <v>7</v>
      </c>
      <c r="AL91" s="71" t="str">
        <f>AL16</f>
        <v>Cyclists</v>
      </c>
      <c r="AM91" s="72" t="str">
        <f t="shared" ref="AM91:AN91" si="43">AM16</f>
        <v>Pedestrians</v>
      </c>
      <c r="AN91" s="72" t="str">
        <f t="shared" si="43"/>
        <v>PCD's</v>
      </c>
      <c r="AO91" s="74" t="s">
        <v>7</v>
      </c>
      <c r="AP91" s="71" t="str">
        <f>AP16</f>
        <v>Cyclists</v>
      </c>
      <c r="AQ91" s="72" t="str">
        <f t="shared" ref="AQ91:AR91" si="44">AQ16</f>
        <v>Pedestrians</v>
      </c>
      <c r="AR91" s="72" t="str">
        <f t="shared" si="44"/>
        <v>PCD's</v>
      </c>
      <c r="AS91" s="73" t="s">
        <v>7</v>
      </c>
      <c r="AT91" s="71" t="str">
        <f>AT16</f>
        <v>Cyclists</v>
      </c>
      <c r="AU91" s="72" t="str">
        <f t="shared" ref="AU91:AV91" si="45">AU16</f>
        <v>Pedestrians</v>
      </c>
      <c r="AV91" s="72" t="str">
        <f t="shared" si="45"/>
        <v>PCD's</v>
      </c>
      <c r="AW91" s="74" t="s">
        <v>7</v>
      </c>
      <c r="AX91" s="71" t="str">
        <f>AX16</f>
        <v>Cyclists</v>
      </c>
      <c r="AY91" s="72" t="str">
        <f t="shared" ref="AY91:AZ91" si="46">AY16</f>
        <v>Pedestrians</v>
      </c>
      <c r="AZ91" s="72" t="str">
        <f t="shared" si="46"/>
        <v>PCD's</v>
      </c>
      <c r="BA91" s="73" t="s">
        <v>7</v>
      </c>
      <c r="BB91" s="71" t="str">
        <f>BB16</f>
        <v>Cyclists</v>
      </c>
      <c r="BC91" s="72" t="str">
        <f t="shared" ref="BC91:BD91" si="47">BC16</f>
        <v>Pedestrians</v>
      </c>
      <c r="BD91" s="72" t="str">
        <f t="shared" si="47"/>
        <v>PCD's</v>
      </c>
      <c r="BE91" s="74" t="s">
        <v>7</v>
      </c>
      <c r="BF91" s="71" t="str">
        <f>BF16</f>
        <v>Cyclists</v>
      </c>
      <c r="BG91" s="72" t="str">
        <f t="shared" ref="BG91:BH91" si="48">BG16</f>
        <v>Pedestrians</v>
      </c>
      <c r="BH91" s="72" t="str">
        <f t="shared" si="48"/>
        <v>PCD's</v>
      </c>
      <c r="BI91" s="73" t="s">
        <v>7</v>
      </c>
      <c r="BJ91" s="71" t="str">
        <f>BJ16</f>
        <v>Cyclists</v>
      </c>
      <c r="BK91" s="72" t="str">
        <f t="shared" ref="BK91:BL91" si="49">BK16</f>
        <v>Pedestrians</v>
      </c>
      <c r="BL91" s="72" t="str">
        <f t="shared" si="49"/>
        <v>PCD's</v>
      </c>
      <c r="BM91" s="74" t="s">
        <v>7</v>
      </c>
      <c r="BN91" s="71" t="str">
        <f>BN16</f>
        <v>Cyclists</v>
      </c>
      <c r="BO91" s="72" t="str">
        <f t="shared" ref="BO91:BP91" si="50">BO16</f>
        <v>Pedestrians</v>
      </c>
      <c r="BP91" s="72" t="str">
        <f t="shared" si="50"/>
        <v>PCD's</v>
      </c>
      <c r="BQ91" s="74" t="s">
        <v>7</v>
      </c>
      <c r="BR91" t="s">
        <v>10</v>
      </c>
      <c r="BS91">
        <v>4</v>
      </c>
      <c r="BU91" s="108">
        <f ca="1">OFFSET(A$91,$BS$90,$BS$91)</f>
        <v>18</v>
      </c>
      <c r="BV91" s="108">
        <f ca="1">OFFSET(E$91,$BS$90,$BS$91)</f>
        <v>20</v>
      </c>
      <c r="BW91" s="108">
        <f ca="1">OFFSET(I$91,$BS$90,$BS$91)</f>
        <v>87</v>
      </c>
      <c r="BX91" s="108">
        <f ca="1">OFFSET(M$91,$BS$90,$BS$91)</f>
        <v>1</v>
      </c>
      <c r="BY91" s="108">
        <f ca="1">OFFSET(Q$91,$BS$90,$BS$91)</f>
        <v>68</v>
      </c>
      <c r="BZ91" s="108">
        <f ca="1">OFFSET(U$91,$BS$90,$BS$91)</f>
        <v>740</v>
      </c>
      <c r="CA91" s="108">
        <f ca="1">OFFSET(Y$91,$BS$90,$BS$91)</f>
        <v>0</v>
      </c>
      <c r="CB91" s="108">
        <f ca="1">OFFSET(AC$91,$BS$90,$BS$91)</f>
        <v>2</v>
      </c>
      <c r="CC91" s="108">
        <f ca="1">OFFSET(AG$91,$BS$90,$BS$91)</f>
        <v>15</v>
      </c>
      <c r="CD91" s="108">
        <f ca="1">OFFSET(AK$91,$BS$90,$BS$91)</f>
        <v>58</v>
      </c>
      <c r="CE91" s="108">
        <f ca="1">OFFSET(AO$91,$BS$90,$BS$91)</f>
        <v>0</v>
      </c>
      <c r="CF91" s="108">
        <f ca="1">OFFSET(AS$91,$BS$90,$BS$91)</f>
        <v>0</v>
      </c>
      <c r="CG91" s="108">
        <f ca="1">OFFSET(AW$91,$BS$90,$BS$91)</f>
        <v>20</v>
      </c>
      <c r="CH91" s="108">
        <f ca="1">OFFSET(BA$91,$BS$90,$BS$91)</f>
        <v>646</v>
      </c>
      <c r="CI91" s="108">
        <f ca="1">OFFSET(BE$91,$BS$90,$BS$91)</f>
        <v>16</v>
      </c>
      <c r="CJ91" s="108">
        <f ca="1">OFFSET(BI$91,$BS$90,$BS$91)</f>
        <v>0</v>
      </c>
    </row>
    <row r="92" spans="1:88" hidden="1">
      <c r="A92" s="75">
        <v>0.25</v>
      </c>
      <c r="B92" s="76">
        <f>SUM(B17:B20)</f>
        <v>0</v>
      </c>
      <c r="C92" s="77">
        <f t="shared" ref="C92:D92" si="51">SUM(C17:C20)</f>
        <v>0</v>
      </c>
      <c r="D92" s="77">
        <f t="shared" si="51"/>
        <v>0</v>
      </c>
      <c r="E92" s="78">
        <f t="shared" ref="E92:E144" si="52">SUM(B92:D92)</f>
        <v>0</v>
      </c>
      <c r="F92" s="76">
        <f>SUM(F17:F20)</f>
        <v>0</v>
      </c>
      <c r="G92" s="77">
        <f t="shared" ref="G92:H92" si="53">SUM(G17:G20)</f>
        <v>1</v>
      </c>
      <c r="H92" s="77">
        <f t="shared" si="53"/>
        <v>0</v>
      </c>
      <c r="I92" s="79">
        <f t="shared" ref="I92:I144" si="54">SUM(F92:H92)</f>
        <v>1</v>
      </c>
      <c r="J92" s="76">
        <f>SUM(J17:J20)</f>
        <v>7</v>
      </c>
      <c r="K92" s="77">
        <f t="shared" ref="K92:L92" si="55">SUM(K17:K20)</f>
        <v>2</v>
      </c>
      <c r="L92" s="77">
        <f t="shared" si="55"/>
        <v>0</v>
      </c>
      <c r="M92" s="78">
        <f t="shared" ref="M92:M144" si="56">SUM(J92:L92)</f>
        <v>9</v>
      </c>
      <c r="N92" s="76">
        <f>SUM(N17:N20)</f>
        <v>0</v>
      </c>
      <c r="O92" s="77">
        <f t="shared" ref="O92:P92" si="57">SUM(O17:O20)</f>
        <v>0</v>
      </c>
      <c r="P92" s="77">
        <f t="shared" si="57"/>
        <v>0</v>
      </c>
      <c r="Q92" s="79">
        <f t="shared" ref="Q92:Q144" si="58">SUM(N92:P92)</f>
        <v>0</v>
      </c>
      <c r="R92" s="76">
        <f>SUM(R17:R20)</f>
        <v>0</v>
      </c>
      <c r="S92" s="77">
        <f t="shared" ref="S92:T92" si="59">SUM(S17:S20)</f>
        <v>0</v>
      </c>
      <c r="T92" s="77">
        <f t="shared" si="59"/>
        <v>0</v>
      </c>
      <c r="U92" s="78">
        <f t="shared" ref="U92:U144" si="60">SUM(R92:T92)</f>
        <v>0</v>
      </c>
      <c r="V92" s="76">
        <f>SUM(V17:V20)</f>
        <v>6</v>
      </c>
      <c r="W92" s="77">
        <f t="shared" ref="W92:X92" si="61">SUM(W17:W20)</f>
        <v>3</v>
      </c>
      <c r="X92" s="77">
        <f t="shared" si="61"/>
        <v>0</v>
      </c>
      <c r="Y92" s="79">
        <f t="shared" ref="Y92:Y144" si="62">SUM(V92:X92)</f>
        <v>9</v>
      </c>
      <c r="Z92" s="76">
        <f>SUM(Z17:Z20)</f>
        <v>0</v>
      </c>
      <c r="AA92" s="77">
        <f t="shared" ref="AA92:AB92" si="63">SUM(AA17:AA20)</f>
        <v>0</v>
      </c>
      <c r="AB92" s="77">
        <f t="shared" si="63"/>
        <v>0</v>
      </c>
      <c r="AC92" s="78">
        <f t="shared" ref="AC92:AC144" si="64">SUM(Z92:AB92)</f>
        <v>0</v>
      </c>
      <c r="AD92" s="76">
        <f>SUM(AD17:AD20)</f>
        <v>0</v>
      </c>
      <c r="AE92" s="77">
        <f t="shared" ref="AE92:AF92" si="65">SUM(AE17:AE20)</f>
        <v>0</v>
      </c>
      <c r="AF92" s="77">
        <f t="shared" si="65"/>
        <v>0</v>
      </c>
      <c r="AG92" s="79">
        <f t="shared" ref="AG92:AG144" si="66">SUM(AD92:AF92)</f>
        <v>0</v>
      </c>
      <c r="AH92" s="76">
        <f>SUM(AH17:AH20)</f>
        <v>3</v>
      </c>
      <c r="AI92" s="77">
        <f t="shared" ref="AI92:AJ92" si="67">SUM(AI17:AI20)</f>
        <v>0</v>
      </c>
      <c r="AJ92" s="77">
        <f t="shared" si="67"/>
        <v>0</v>
      </c>
      <c r="AK92" s="78">
        <f t="shared" ref="AK92:AK144" si="68">SUM(AH92:AJ92)</f>
        <v>3</v>
      </c>
      <c r="AL92" s="76">
        <f>SUM(AL17:AL20)</f>
        <v>1</v>
      </c>
      <c r="AM92" s="77">
        <f t="shared" ref="AM92:AN92" si="69">SUM(AM17:AM20)</f>
        <v>0</v>
      </c>
      <c r="AN92" s="77">
        <f t="shared" si="69"/>
        <v>0</v>
      </c>
      <c r="AO92" s="79">
        <f t="shared" ref="AO92:AO144" si="70">SUM(AL92:AN92)</f>
        <v>1</v>
      </c>
      <c r="AP92" s="76">
        <f>SUM(AP17:AP20)</f>
        <v>0</v>
      </c>
      <c r="AQ92" s="77">
        <f t="shared" ref="AQ92:AR92" si="71">SUM(AQ17:AQ20)</f>
        <v>0</v>
      </c>
      <c r="AR92" s="77">
        <f t="shared" si="71"/>
        <v>0</v>
      </c>
      <c r="AS92" s="78">
        <f t="shared" ref="AS92:AS144" si="72">SUM(AP92:AR92)</f>
        <v>0</v>
      </c>
      <c r="AT92" s="76">
        <f>SUM(AT17:AT20)</f>
        <v>0</v>
      </c>
      <c r="AU92" s="77">
        <f t="shared" ref="AU92:AV92" si="73">SUM(AU17:AU20)</f>
        <v>0</v>
      </c>
      <c r="AV92" s="77">
        <f t="shared" si="73"/>
        <v>0</v>
      </c>
      <c r="AW92" s="79">
        <f t="shared" ref="AW92:AW144" si="74">SUM(AT92:AV92)</f>
        <v>0</v>
      </c>
      <c r="AX92" s="76">
        <f>SUM(AX17:AX20)</f>
        <v>0</v>
      </c>
      <c r="AY92" s="77">
        <f t="shared" ref="AY92:AZ92" si="75">SUM(AY17:AY20)</f>
        <v>0</v>
      </c>
      <c r="AZ92" s="77">
        <f t="shared" si="75"/>
        <v>0</v>
      </c>
      <c r="BA92" s="78">
        <f t="shared" ref="BA92:BA144" si="76">SUM(AX92:AZ92)</f>
        <v>0</v>
      </c>
      <c r="BB92" s="76">
        <f>SUM(BB17:BB20)</f>
        <v>21</v>
      </c>
      <c r="BC92" s="77">
        <f t="shared" ref="BC92:BD92" si="77">SUM(BC17:BC20)</f>
        <v>5</v>
      </c>
      <c r="BD92" s="77">
        <f t="shared" si="77"/>
        <v>0</v>
      </c>
      <c r="BE92" s="79">
        <f t="shared" ref="BE92:BE144" si="78">SUM(BB92:BD92)</f>
        <v>26</v>
      </c>
      <c r="BF92" s="76">
        <f>SUM(BF17:BF20)</f>
        <v>0</v>
      </c>
      <c r="BG92" s="77">
        <f t="shared" ref="BG92:BH92" si="79">SUM(BG17:BG20)</f>
        <v>0</v>
      </c>
      <c r="BH92" s="77">
        <f t="shared" si="79"/>
        <v>0</v>
      </c>
      <c r="BI92" s="78">
        <f t="shared" ref="BI92:BI144" si="80">SUM(BF92:BH92)</f>
        <v>0</v>
      </c>
      <c r="BJ92" s="76">
        <f>SUM(BJ17:BJ20)</f>
        <v>0</v>
      </c>
      <c r="BK92" s="77">
        <f t="shared" ref="BK92:BL92" si="81">SUM(BK17:BK20)</f>
        <v>0</v>
      </c>
      <c r="BL92" s="77">
        <f t="shared" si="81"/>
        <v>0</v>
      </c>
      <c r="BM92" s="79">
        <f t="shared" ref="BM92:BM144" si="82">SUM(BJ92:BL92)</f>
        <v>0</v>
      </c>
      <c r="BN92" s="76">
        <f>SUM(BN17:BN20)</f>
        <v>38</v>
      </c>
      <c r="BO92" s="77">
        <f t="shared" ref="BO92:BP92" si="83">SUM(BO17:BO20)</f>
        <v>11</v>
      </c>
      <c r="BP92" s="77">
        <f t="shared" si="83"/>
        <v>0</v>
      </c>
      <c r="BQ92" s="79">
        <f t="shared" ref="BQ92:BQ144" si="84">SUM(BN92:BP92)</f>
        <v>49</v>
      </c>
      <c r="BR92" t="s">
        <v>11</v>
      </c>
    </row>
    <row r="93" spans="1:88" hidden="1">
      <c r="A93" s="80">
        <f>A92+"0:15"</f>
        <v>0.26041666666666669</v>
      </c>
      <c r="B93" s="81">
        <f t="shared" ref="B93:D108" si="85">SUM(B18:B21)</f>
        <v>0</v>
      </c>
      <c r="C93" s="82">
        <f t="shared" si="85"/>
        <v>0</v>
      </c>
      <c r="D93" s="82">
        <f t="shared" si="85"/>
        <v>0</v>
      </c>
      <c r="E93" s="83">
        <f t="shared" si="52"/>
        <v>0</v>
      </c>
      <c r="F93" s="81">
        <f t="shared" ref="F93:H108" si="86">SUM(F18:F21)</f>
        <v>0</v>
      </c>
      <c r="G93" s="82">
        <f t="shared" si="86"/>
        <v>0</v>
      </c>
      <c r="H93" s="82">
        <f t="shared" si="86"/>
        <v>0</v>
      </c>
      <c r="I93" s="84">
        <f t="shared" si="54"/>
        <v>0</v>
      </c>
      <c r="J93" s="81">
        <f t="shared" ref="J93:L93" si="87">SUM(J18:J21)</f>
        <v>7</v>
      </c>
      <c r="K93" s="82">
        <f t="shared" si="87"/>
        <v>3</v>
      </c>
      <c r="L93" s="82">
        <f t="shared" si="87"/>
        <v>0</v>
      </c>
      <c r="M93" s="83">
        <f t="shared" si="56"/>
        <v>10</v>
      </c>
      <c r="N93" s="81">
        <f t="shared" ref="N93:P108" si="88">SUM(N18:N21)</f>
        <v>0</v>
      </c>
      <c r="O93" s="82">
        <f t="shared" si="88"/>
        <v>0</v>
      </c>
      <c r="P93" s="82">
        <f t="shared" si="88"/>
        <v>0</v>
      </c>
      <c r="Q93" s="84">
        <f t="shared" si="58"/>
        <v>0</v>
      </c>
      <c r="R93" s="81">
        <f t="shared" ref="R93:T93" si="89">SUM(R18:R21)</f>
        <v>0</v>
      </c>
      <c r="S93" s="82">
        <f t="shared" si="89"/>
        <v>0</v>
      </c>
      <c r="T93" s="82">
        <f t="shared" si="89"/>
        <v>0</v>
      </c>
      <c r="U93" s="83">
        <f t="shared" si="60"/>
        <v>0</v>
      </c>
      <c r="V93" s="81">
        <f t="shared" ref="V93:X93" si="90">SUM(V18:V21)</f>
        <v>8</v>
      </c>
      <c r="W93" s="82">
        <f t="shared" si="90"/>
        <v>5</v>
      </c>
      <c r="X93" s="82">
        <f t="shared" si="90"/>
        <v>0</v>
      </c>
      <c r="Y93" s="84">
        <f t="shared" si="62"/>
        <v>13</v>
      </c>
      <c r="Z93" s="81">
        <f t="shared" ref="Z93:AB93" si="91">SUM(Z18:Z21)</f>
        <v>0</v>
      </c>
      <c r="AA93" s="82">
        <f t="shared" si="91"/>
        <v>0</v>
      </c>
      <c r="AB93" s="82">
        <f t="shared" si="91"/>
        <v>0</v>
      </c>
      <c r="AC93" s="83">
        <f t="shared" si="64"/>
        <v>0</v>
      </c>
      <c r="AD93" s="81">
        <f t="shared" ref="AD93:AF93" si="92">SUM(AD18:AD21)</f>
        <v>0</v>
      </c>
      <c r="AE93" s="82">
        <f t="shared" si="92"/>
        <v>0</v>
      </c>
      <c r="AF93" s="82">
        <f t="shared" si="92"/>
        <v>0</v>
      </c>
      <c r="AG93" s="84">
        <f t="shared" si="66"/>
        <v>0</v>
      </c>
      <c r="AH93" s="81">
        <f t="shared" ref="AH93:AJ93" si="93">SUM(AH18:AH21)</f>
        <v>3</v>
      </c>
      <c r="AI93" s="82">
        <f t="shared" si="93"/>
        <v>0</v>
      </c>
      <c r="AJ93" s="82">
        <f t="shared" si="93"/>
        <v>0</v>
      </c>
      <c r="AK93" s="83">
        <f t="shared" si="68"/>
        <v>3</v>
      </c>
      <c r="AL93" s="81">
        <f t="shared" ref="AL93:AN93" si="94">SUM(AL18:AL21)</f>
        <v>10</v>
      </c>
      <c r="AM93" s="82">
        <f t="shared" si="94"/>
        <v>0</v>
      </c>
      <c r="AN93" s="82">
        <f t="shared" si="94"/>
        <v>0</v>
      </c>
      <c r="AO93" s="84">
        <f t="shared" si="70"/>
        <v>10</v>
      </c>
      <c r="AP93" s="81">
        <f t="shared" ref="AP93:AR93" si="95">SUM(AP18:AP21)</f>
        <v>0</v>
      </c>
      <c r="AQ93" s="82">
        <f t="shared" si="95"/>
        <v>0</v>
      </c>
      <c r="AR93" s="82">
        <f t="shared" si="95"/>
        <v>0</v>
      </c>
      <c r="AS93" s="83">
        <f t="shared" si="72"/>
        <v>0</v>
      </c>
      <c r="AT93" s="81">
        <f t="shared" ref="AT93:AV93" si="96">SUM(AT18:AT21)</f>
        <v>0</v>
      </c>
      <c r="AU93" s="82">
        <f t="shared" si="96"/>
        <v>0</v>
      </c>
      <c r="AV93" s="82">
        <f t="shared" si="96"/>
        <v>0</v>
      </c>
      <c r="AW93" s="84">
        <f t="shared" si="74"/>
        <v>0</v>
      </c>
      <c r="AX93" s="81">
        <f t="shared" ref="AX93:AZ93" si="97">SUM(AX18:AX21)</f>
        <v>0</v>
      </c>
      <c r="AY93" s="82">
        <f t="shared" si="97"/>
        <v>0</v>
      </c>
      <c r="AZ93" s="82">
        <f t="shared" si="97"/>
        <v>0</v>
      </c>
      <c r="BA93" s="83">
        <f t="shared" si="76"/>
        <v>0</v>
      </c>
      <c r="BB93" s="81">
        <f t="shared" ref="BB93:BD93" si="98">SUM(BB18:BB21)</f>
        <v>33</v>
      </c>
      <c r="BC93" s="82">
        <f t="shared" si="98"/>
        <v>8</v>
      </c>
      <c r="BD93" s="82">
        <f t="shared" si="98"/>
        <v>0</v>
      </c>
      <c r="BE93" s="84">
        <f t="shared" si="78"/>
        <v>41</v>
      </c>
      <c r="BF93" s="81">
        <f t="shared" ref="BF93:BH108" si="99">SUM(BF18:BF21)</f>
        <v>0</v>
      </c>
      <c r="BG93" s="82">
        <f t="shared" si="99"/>
        <v>1</v>
      </c>
      <c r="BH93" s="82">
        <f t="shared" si="99"/>
        <v>0</v>
      </c>
      <c r="BI93" s="83">
        <f t="shared" si="80"/>
        <v>1</v>
      </c>
      <c r="BJ93" s="81">
        <f t="shared" ref="BJ93:BL108" si="100">SUM(BJ18:BJ21)</f>
        <v>0</v>
      </c>
      <c r="BK93" s="82">
        <f t="shared" si="100"/>
        <v>0</v>
      </c>
      <c r="BL93" s="82">
        <f t="shared" si="100"/>
        <v>0</v>
      </c>
      <c r="BM93" s="84">
        <f t="shared" si="82"/>
        <v>0</v>
      </c>
      <c r="BN93" s="81">
        <f t="shared" ref="BN93:BP108" si="101">SUM(BN18:BN21)</f>
        <v>61</v>
      </c>
      <c r="BO93" s="82">
        <f t="shared" si="101"/>
        <v>17</v>
      </c>
      <c r="BP93" s="82">
        <f t="shared" si="101"/>
        <v>0</v>
      </c>
      <c r="BQ93" s="84">
        <f t="shared" si="84"/>
        <v>78</v>
      </c>
      <c r="BR93" s="107" t="s">
        <v>7</v>
      </c>
    </row>
    <row r="94" spans="1:88" hidden="1">
      <c r="A94" s="80">
        <f t="shared" ref="A94:A144" si="102">A93+"0:15"</f>
        <v>0.27083333333333337</v>
      </c>
      <c r="B94" s="81">
        <f t="shared" si="85"/>
        <v>0</v>
      </c>
      <c r="C94" s="82">
        <f t="shared" si="85"/>
        <v>0</v>
      </c>
      <c r="D94" s="82">
        <f t="shared" si="85"/>
        <v>0</v>
      </c>
      <c r="E94" s="83">
        <f t="shared" si="52"/>
        <v>0</v>
      </c>
      <c r="F94" s="81">
        <f t="shared" si="86"/>
        <v>0</v>
      </c>
      <c r="G94" s="82">
        <f t="shared" si="86"/>
        <v>1</v>
      </c>
      <c r="H94" s="82">
        <f t="shared" si="86"/>
        <v>0</v>
      </c>
      <c r="I94" s="84">
        <f t="shared" si="54"/>
        <v>1</v>
      </c>
      <c r="J94" s="81">
        <f t="shared" ref="J94:L94" si="103">SUM(J19:J22)</f>
        <v>8</v>
      </c>
      <c r="K94" s="82">
        <f t="shared" si="103"/>
        <v>3</v>
      </c>
      <c r="L94" s="82">
        <f t="shared" si="103"/>
        <v>0</v>
      </c>
      <c r="M94" s="83">
        <f t="shared" si="56"/>
        <v>11</v>
      </c>
      <c r="N94" s="81">
        <f t="shared" si="88"/>
        <v>0</v>
      </c>
      <c r="O94" s="82">
        <f t="shared" si="88"/>
        <v>0</v>
      </c>
      <c r="P94" s="82">
        <f t="shared" si="88"/>
        <v>0</v>
      </c>
      <c r="Q94" s="84">
        <f t="shared" si="58"/>
        <v>0</v>
      </c>
      <c r="R94" s="81">
        <f t="shared" ref="R94:T94" si="104">SUM(R19:R22)</f>
        <v>1</v>
      </c>
      <c r="S94" s="82">
        <f t="shared" si="104"/>
        <v>0</v>
      </c>
      <c r="T94" s="82">
        <f t="shared" si="104"/>
        <v>0</v>
      </c>
      <c r="U94" s="83">
        <f t="shared" si="60"/>
        <v>1</v>
      </c>
      <c r="V94" s="81">
        <f t="shared" ref="V94:X94" si="105">SUM(V19:V22)</f>
        <v>7</v>
      </c>
      <c r="W94" s="82">
        <f t="shared" si="105"/>
        <v>8</v>
      </c>
      <c r="X94" s="82">
        <f t="shared" si="105"/>
        <v>0</v>
      </c>
      <c r="Y94" s="84">
        <f t="shared" si="62"/>
        <v>15</v>
      </c>
      <c r="Z94" s="81">
        <f t="shared" ref="Z94:AB94" si="106">SUM(Z19:Z22)</f>
        <v>0</v>
      </c>
      <c r="AA94" s="82">
        <f t="shared" si="106"/>
        <v>0</v>
      </c>
      <c r="AB94" s="82">
        <f t="shared" si="106"/>
        <v>0</v>
      </c>
      <c r="AC94" s="83">
        <f t="shared" si="64"/>
        <v>0</v>
      </c>
      <c r="AD94" s="81">
        <f t="shared" ref="AD94:AF94" si="107">SUM(AD19:AD22)</f>
        <v>0</v>
      </c>
      <c r="AE94" s="82">
        <f t="shared" si="107"/>
        <v>0</v>
      </c>
      <c r="AF94" s="82">
        <f t="shared" si="107"/>
        <v>0</v>
      </c>
      <c r="AG94" s="84">
        <f t="shared" si="66"/>
        <v>0</v>
      </c>
      <c r="AH94" s="81">
        <f t="shared" ref="AH94:AJ94" si="108">SUM(AH19:AH22)</f>
        <v>3</v>
      </c>
      <c r="AI94" s="82">
        <f t="shared" si="108"/>
        <v>0</v>
      </c>
      <c r="AJ94" s="82">
        <f t="shared" si="108"/>
        <v>0</v>
      </c>
      <c r="AK94" s="83">
        <f t="shared" si="68"/>
        <v>3</v>
      </c>
      <c r="AL94" s="81">
        <f t="shared" ref="AL94:AN94" si="109">SUM(AL19:AL22)</f>
        <v>12</v>
      </c>
      <c r="AM94" s="82">
        <f t="shared" si="109"/>
        <v>0</v>
      </c>
      <c r="AN94" s="82">
        <f t="shared" si="109"/>
        <v>0</v>
      </c>
      <c r="AO94" s="84">
        <f t="shared" si="70"/>
        <v>12</v>
      </c>
      <c r="AP94" s="81">
        <f t="shared" ref="AP94:AR94" si="110">SUM(AP19:AP22)</f>
        <v>0</v>
      </c>
      <c r="AQ94" s="82">
        <f t="shared" si="110"/>
        <v>0</v>
      </c>
      <c r="AR94" s="82">
        <f t="shared" si="110"/>
        <v>0</v>
      </c>
      <c r="AS94" s="83">
        <f t="shared" si="72"/>
        <v>0</v>
      </c>
      <c r="AT94" s="81">
        <f t="shared" ref="AT94:AV94" si="111">SUM(AT19:AT22)</f>
        <v>0</v>
      </c>
      <c r="AU94" s="82">
        <f t="shared" si="111"/>
        <v>0</v>
      </c>
      <c r="AV94" s="82">
        <f t="shared" si="111"/>
        <v>0</v>
      </c>
      <c r="AW94" s="84">
        <f t="shared" si="74"/>
        <v>0</v>
      </c>
      <c r="AX94" s="81">
        <f t="shared" ref="AX94:AZ94" si="112">SUM(AX19:AX22)</f>
        <v>0</v>
      </c>
      <c r="AY94" s="82">
        <f t="shared" si="112"/>
        <v>0</v>
      </c>
      <c r="AZ94" s="82">
        <f t="shared" si="112"/>
        <v>0</v>
      </c>
      <c r="BA94" s="83">
        <f t="shared" si="76"/>
        <v>0</v>
      </c>
      <c r="BB94" s="81">
        <f t="shared" ref="BB94:BD94" si="113">SUM(BB19:BB22)</f>
        <v>38</v>
      </c>
      <c r="BC94" s="82">
        <f t="shared" si="113"/>
        <v>8</v>
      </c>
      <c r="BD94" s="82">
        <f t="shared" si="113"/>
        <v>0</v>
      </c>
      <c r="BE94" s="84">
        <f t="shared" si="78"/>
        <v>46</v>
      </c>
      <c r="BF94" s="81">
        <f t="shared" si="99"/>
        <v>0</v>
      </c>
      <c r="BG94" s="82">
        <f t="shared" si="99"/>
        <v>1</v>
      </c>
      <c r="BH94" s="82">
        <f t="shared" si="99"/>
        <v>0</v>
      </c>
      <c r="BI94" s="83">
        <f t="shared" si="80"/>
        <v>1</v>
      </c>
      <c r="BJ94" s="81">
        <f t="shared" si="100"/>
        <v>0</v>
      </c>
      <c r="BK94" s="82">
        <f t="shared" si="100"/>
        <v>0</v>
      </c>
      <c r="BL94" s="82">
        <f t="shared" si="100"/>
        <v>0</v>
      </c>
      <c r="BM94" s="84">
        <f t="shared" si="82"/>
        <v>0</v>
      </c>
      <c r="BN94" s="81">
        <f t="shared" si="101"/>
        <v>69</v>
      </c>
      <c r="BO94" s="82">
        <f t="shared" si="101"/>
        <v>21</v>
      </c>
      <c r="BP94" s="82">
        <f t="shared" si="101"/>
        <v>0</v>
      </c>
      <c r="BQ94" s="84">
        <f t="shared" si="84"/>
        <v>90</v>
      </c>
    </row>
    <row r="95" spans="1:88" hidden="1">
      <c r="A95" s="80">
        <f t="shared" si="102"/>
        <v>0.28125000000000006</v>
      </c>
      <c r="B95" s="81">
        <f t="shared" si="85"/>
        <v>0</v>
      </c>
      <c r="C95" s="82">
        <f t="shared" si="85"/>
        <v>2</v>
      </c>
      <c r="D95" s="82">
        <f t="shared" si="85"/>
        <v>0</v>
      </c>
      <c r="E95" s="83">
        <f t="shared" si="52"/>
        <v>2</v>
      </c>
      <c r="F95" s="81">
        <f t="shared" si="86"/>
        <v>0</v>
      </c>
      <c r="G95" s="82">
        <f t="shared" si="86"/>
        <v>1</v>
      </c>
      <c r="H95" s="82">
        <f t="shared" si="86"/>
        <v>0</v>
      </c>
      <c r="I95" s="84">
        <f t="shared" si="54"/>
        <v>1</v>
      </c>
      <c r="J95" s="81">
        <f t="shared" ref="J95:L105" si="114">SUM(J20:J23)</f>
        <v>9</v>
      </c>
      <c r="K95" s="82">
        <f t="shared" si="114"/>
        <v>3</v>
      </c>
      <c r="L95" s="82">
        <f t="shared" si="114"/>
        <v>0</v>
      </c>
      <c r="M95" s="83">
        <f t="shared" si="56"/>
        <v>12</v>
      </c>
      <c r="N95" s="81">
        <f t="shared" si="88"/>
        <v>0</v>
      </c>
      <c r="O95" s="82">
        <f t="shared" si="88"/>
        <v>0</v>
      </c>
      <c r="P95" s="82">
        <f t="shared" si="88"/>
        <v>0</v>
      </c>
      <c r="Q95" s="84">
        <f t="shared" si="58"/>
        <v>0</v>
      </c>
      <c r="R95" s="81">
        <f t="shared" ref="R95:T95" si="115">SUM(R20:R23)</f>
        <v>2</v>
      </c>
      <c r="S95" s="82">
        <f t="shared" si="115"/>
        <v>1</v>
      </c>
      <c r="T95" s="82">
        <f t="shared" si="115"/>
        <v>0</v>
      </c>
      <c r="U95" s="83">
        <f t="shared" si="60"/>
        <v>3</v>
      </c>
      <c r="V95" s="81">
        <f t="shared" ref="V95:X95" si="116">SUM(V20:V23)</f>
        <v>9</v>
      </c>
      <c r="W95" s="82">
        <f t="shared" si="116"/>
        <v>10</v>
      </c>
      <c r="X95" s="82">
        <f t="shared" si="116"/>
        <v>0</v>
      </c>
      <c r="Y95" s="84">
        <f t="shared" si="62"/>
        <v>19</v>
      </c>
      <c r="Z95" s="81">
        <f t="shared" ref="Z95:AB95" si="117">SUM(Z20:Z23)</f>
        <v>0</v>
      </c>
      <c r="AA95" s="82">
        <f t="shared" si="117"/>
        <v>0</v>
      </c>
      <c r="AB95" s="82">
        <f t="shared" si="117"/>
        <v>0</v>
      </c>
      <c r="AC95" s="83">
        <f t="shared" si="64"/>
        <v>0</v>
      </c>
      <c r="AD95" s="81">
        <f t="shared" ref="AD95:AF95" si="118">SUM(AD20:AD23)</f>
        <v>0</v>
      </c>
      <c r="AE95" s="82">
        <f t="shared" si="118"/>
        <v>0</v>
      </c>
      <c r="AF95" s="82">
        <f t="shared" si="118"/>
        <v>0</v>
      </c>
      <c r="AG95" s="84">
        <f t="shared" si="66"/>
        <v>0</v>
      </c>
      <c r="AH95" s="81">
        <f t="shared" ref="AH95:AJ95" si="119">SUM(AH20:AH23)</f>
        <v>2</v>
      </c>
      <c r="AI95" s="82">
        <f t="shared" si="119"/>
        <v>0</v>
      </c>
      <c r="AJ95" s="82">
        <f t="shared" si="119"/>
        <v>0</v>
      </c>
      <c r="AK95" s="83">
        <f t="shared" si="68"/>
        <v>2</v>
      </c>
      <c r="AL95" s="81">
        <f t="shared" ref="AL95:AN95" si="120">SUM(AL20:AL23)</f>
        <v>13</v>
      </c>
      <c r="AM95" s="82">
        <f t="shared" si="120"/>
        <v>0</v>
      </c>
      <c r="AN95" s="82">
        <f t="shared" si="120"/>
        <v>0</v>
      </c>
      <c r="AO95" s="84">
        <f t="shared" si="70"/>
        <v>13</v>
      </c>
      <c r="AP95" s="81">
        <f t="shared" ref="AP95:AR95" si="121">SUM(AP20:AP23)</f>
        <v>0</v>
      </c>
      <c r="AQ95" s="82">
        <f t="shared" si="121"/>
        <v>0</v>
      </c>
      <c r="AR95" s="82">
        <f t="shared" si="121"/>
        <v>0</v>
      </c>
      <c r="AS95" s="83">
        <f t="shared" si="72"/>
        <v>0</v>
      </c>
      <c r="AT95" s="81">
        <f t="shared" ref="AT95:AV95" si="122">SUM(AT20:AT23)</f>
        <v>0</v>
      </c>
      <c r="AU95" s="82">
        <f t="shared" si="122"/>
        <v>0</v>
      </c>
      <c r="AV95" s="82">
        <f t="shared" si="122"/>
        <v>0</v>
      </c>
      <c r="AW95" s="84">
        <f t="shared" si="74"/>
        <v>0</v>
      </c>
      <c r="AX95" s="81">
        <f t="shared" ref="AX95:AZ95" si="123">SUM(AX20:AX23)</f>
        <v>0</v>
      </c>
      <c r="AY95" s="82">
        <f t="shared" si="123"/>
        <v>0</v>
      </c>
      <c r="AZ95" s="82">
        <f t="shared" si="123"/>
        <v>0</v>
      </c>
      <c r="BA95" s="83">
        <f t="shared" si="76"/>
        <v>0</v>
      </c>
      <c r="BB95" s="81">
        <f t="shared" ref="BB95:BD95" si="124">SUM(BB20:BB23)</f>
        <v>49</v>
      </c>
      <c r="BC95" s="82">
        <f t="shared" si="124"/>
        <v>10</v>
      </c>
      <c r="BD95" s="82">
        <f t="shared" si="124"/>
        <v>0</v>
      </c>
      <c r="BE95" s="84">
        <f t="shared" si="78"/>
        <v>59</v>
      </c>
      <c r="BF95" s="81">
        <f t="shared" si="99"/>
        <v>0</v>
      </c>
      <c r="BG95" s="82">
        <f t="shared" si="99"/>
        <v>1</v>
      </c>
      <c r="BH95" s="82">
        <f t="shared" si="99"/>
        <v>0</v>
      </c>
      <c r="BI95" s="83">
        <f t="shared" si="80"/>
        <v>1</v>
      </c>
      <c r="BJ95" s="81">
        <f t="shared" si="100"/>
        <v>0</v>
      </c>
      <c r="BK95" s="82">
        <f t="shared" si="100"/>
        <v>0</v>
      </c>
      <c r="BL95" s="82">
        <f t="shared" si="100"/>
        <v>0</v>
      </c>
      <c r="BM95" s="84">
        <f t="shared" si="82"/>
        <v>0</v>
      </c>
      <c r="BN95" s="81">
        <f t="shared" si="101"/>
        <v>84</v>
      </c>
      <c r="BO95" s="82">
        <f t="shared" si="101"/>
        <v>28</v>
      </c>
      <c r="BP95" s="82">
        <f t="shared" si="101"/>
        <v>0</v>
      </c>
      <c r="BQ95" s="84">
        <f t="shared" si="84"/>
        <v>112</v>
      </c>
    </row>
    <row r="96" spans="1:88" hidden="1">
      <c r="A96" s="80">
        <f t="shared" si="102"/>
        <v>0.29166666666666674</v>
      </c>
      <c r="B96" s="81">
        <f t="shared" si="85"/>
        <v>0</v>
      </c>
      <c r="C96" s="82">
        <f t="shared" si="85"/>
        <v>2</v>
      </c>
      <c r="D96" s="82">
        <f t="shared" si="85"/>
        <v>0</v>
      </c>
      <c r="E96" s="83">
        <f t="shared" si="52"/>
        <v>2</v>
      </c>
      <c r="F96" s="81">
        <f t="shared" si="86"/>
        <v>0</v>
      </c>
      <c r="G96" s="82">
        <f t="shared" si="86"/>
        <v>1</v>
      </c>
      <c r="H96" s="82">
        <f t="shared" si="86"/>
        <v>0</v>
      </c>
      <c r="I96" s="84">
        <f t="shared" si="54"/>
        <v>1</v>
      </c>
      <c r="J96" s="81">
        <f t="shared" si="114"/>
        <v>14</v>
      </c>
      <c r="K96" s="82">
        <f t="shared" si="114"/>
        <v>3</v>
      </c>
      <c r="L96" s="82">
        <f t="shared" si="114"/>
        <v>0</v>
      </c>
      <c r="M96" s="83">
        <f t="shared" si="56"/>
        <v>17</v>
      </c>
      <c r="N96" s="81">
        <f t="shared" si="88"/>
        <v>0</v>
      </c>
      <c r="O96" s="82">
        <f t="shared" si="88"/>
        <v>0</v>
      </c>
      <c r="P96" s="82">
        <f t="shared" si="88"/>
        <v>0</v>
      </c>
      <c r="Q96" s="84">
        <f t="shared" si="58"/>
        <v>0</v>
      </c>
      <c r="R96" s="81">
        <f t="shared" ref="R96:T96" si="125">SUM(R21:R24)</f>
        <v>3</v>
      </c>
      <c r="S96" s="82">
        <f t="shared" si="125"/>
        <v>5</v>
      </c>
      <c r="T96" s="82">
        <f t="shared" si="125"/>
        <v>0</v>
      </c>
      <c r="U96" s="83">
        <f t="shared" si="60"/>
        <v>8</v>
      </c>
      <c r="V96" s="81">
        <f t="shared" ref="V96:X96" si="126">SUM(V21:V24)</f>
        <v>19</v>
      </c>
      <c r="W96" s="82">
        <f t="shared" si="126"/>
        <v>13</v>
      </c>
      <c r="X96" s="82">
        <f t="shared" si="126"/>
        <v>0</v>
      </c>
      <c r="Y96" s="84">
        <f t="shared" si="62"/>
        <v>32</v>
      </c>
      <c r="Z96" s="81">
        <f t="shared" ref="Z96:AB96" si="127">SUM(Z21:Z24)</f>
        <v>0</v>
      </c>
      <c r="AA96" s="82">
        <f t="shared" si="127"/>
        <v>0</v>
      </c>
      <c r="AB96" s="82">
        <f t="shared" si="127"/>
        <v>0</v>
      </c>
      <c r="AC96" s="83">
        <f t="shared" si="64"/>
        <v>0</v>
      </c>
      <c r="AD96" s="81">
        <f t="shared" ref="AD96:AF96" si="128">SUM(AD21:AD24)</f>
        <v>0</v>
      </c>
      <c r="AE96" s="82">
        <f t="shared" si="128"/>
        <v>0</v>
      </c>
      <c r="AF96" s="82">
        <f t="shared" si="128"/>
        <v>0</v>
      </c>
      <c r="AG96" s="84">
        <f t="shared" si="66"/>
        <v>0</v>
      </c>
      <c r="AH96" s="81">
        <f t="shared" ref="AH96:AJ96" si="129">SUM(AH21:AH24)</f>
        <v>1</v>
      </c>
      <c r="AI96" s="82">
        <f t="shared" si="129"/>
        <v>0</v>
      </c>
      <c r="AJ96" s="82">
        <f t="shared" si="129"/>
        <v>0</v>
      </c>
      <c r="AK96" s="83">
        <f t="shared" si="68"/>
        <v>1</v>
      </c>
      <c r="AL96" s="81">
        <f t="shared" ref="AL96:AN96" si="130">SUM(AL21:AL24)</f>
        <v>12</v>
      </c>
      <c r="AM96" s="82">
        <f t="shared" si="130"/>
        <v>0</v>
      </c>
      <c r="AN96" s="82">
        <f t="shared" si="130"/>
        <v>0</v>
      </c>
      <c r="AO96" s="84">
        <f t="shared" si="70"/>
        <v>12</v>
      </c>
      <c r="AP96" s="81">
        <f t="shared" ref="AP96:AR96" si="131">SUM(AP21:AP24)</f>
        <v>0</v>
      </c>
      <c r="AQ96" s="82">
        <f t="shared" si="131"/>
        <v>0</v>
      </c>
      <c r="AR96" s="82">
        <f t="shared" si="131"/>
        <v>0</v>
      </c>
      <c r="AS96" s="83">
        <f t="shared" si="72"/>
        <v>0</v>
      </c>
      <c r="AT96" s="81">
        <f t="shared" ref="AT96:AV96" si="132">SUM(AT21:AT24)</f>
        <v>0</v>
      </c>
      <c r="AU96" s="82">
        <f t="shared" si="132"/>
        <v>0</v>
      </c>
      <c r="AV96" s="82">
        <f t="shared" si="132"/>
        <v>0</v>
      </c>
      <c r="AW96" s="84">
        <f t="shared" si="74"/>
        <v>0</v>
      </c>
      <c r="AX96" s="81">
        <f t="shared" ref="AX96:AZ96" si="133">SUM(AX21:AX24)</f>
        <v>0</v>
      </c>
      <c r="AY96" s="82">
        <f t="shared" si="133"/>
        <v>0</v>
      </c>
      <c r="AZ96" s="82">
        <f t="shared" si="133"/>
        <v>0</v>
      </c>
      <c r="BA96" s="83">
        <f t="shared" si="76"/>
        <v>0</v>
      </c>
      <c r="BB96" s="81">
        <f t="shared" ref="BB96:BD96" si="134">SUM(BB21:BB24)</f>
        <v>70</v>
      </c>
      <c r="BC96" s="82">
        <f t="shared" si="134"/>
        <v>17</v>
      </c>
      <c r="BD96" s="82">
        <f t="shared" si="134"/>
        <v>0</v>
      </c>
      <c r="BE96" s="84">
        <f t="shared" si="78"/>
        <v>87</v>
      </c>
      <c r="BF96" s="81">
        <f t="shared" si="99"/>
        <v>0</v>
      </c>
      <c r="BG96" s="82">
        <f t="shared" si="99"/>
        <v>3</v>
      </c>
      <c r="BH96" s="82">
        <f t="shared" si="99"/>
        <v>0</v>
      </c>
      <c r="BI96" s="83">
        <f t="shared" si="80"/>
        <v>3</v>
      </c>
      <c r="BJ96" s="81">
        <f t="shared" si="100"/>
        <v>0</v>
      </c>
      <c r="BK96" s="82">
        <f t="shared" si="100"/>
        <v>0</v>
      </c>
      <c r="BL96" s="82">
        <f t="shared" si="100"/>
        <v>0</v>
      </c>
      <c r="BM96" s="84">
        <f t="shared" si="82"/>
        <v>0</v>
      </c>
      <c r="BN96" s="81">
        <f t="shared" si="101"/>
        <v>119</v>
      </c>
      <c r="BO96" s="82">
        <f t="shared" si="101"/>
        <v>44</v>
      </c>
      <c r="BP96" s="82">
        <f t="shared" si="101"/>
        <v>0</v>
      </c>
      <c r="BQ96" s="84">
        <f t="shared" si="84"/>
        <v>163</v>
      </c>
    </row>
    <row r="97" spans="1:69" hidden="1">
      <c r="A97" s="80">
        <f t="shared" si="102"/>
        <v>0.30208333333333343</v>
      </c>
      <c r="B97" s="81">
        <f t="shared" si="85"/>
        <v>0</v>
      </c>
      <c r="C97" s="82">
        <f t="shared" si="85"/>
        <v>2</v>
      </c>
      <c r="D97" s="82">
        <f t="shared" si="85"/>
        <v>0</v>
      </c>
      <c r="E97" s="83">
        <f t="shared" si="52"/>
        <v>2</v>
      </c>
      <c r="F97" s="81">
        <f t="shared" si="86"/>
        <v>0</v>
      </c>
      <c r="G97" s="82">
        <f t="shared" si="86"/>
        <v>1</v>
      </c>
      <c r="H97" s="82">
        <f t="shared" si="86"/>
        <v>0</v>
      </c>
      <c r="I97" s="84">
        <f t="shared" si="54"/>
        <v>1</v>
      </c>
      <c r="J97" s="81">
        <f t="shared" si="114"/>
        <v>17</v>
      </c>
      <c r="K97" s="82">
        <f t="shared" si="114"/>
        <v>3</v>
      </c>
      <c r="L97" s="82">
        <f t="shared" si="114"/>
        <v>0</v>
      </c>
      <c r="M97" s="83">
        <f t="shared" si="56"/>
        <v>20</v>
      </c>
      <c r="N97" s="81">
        <f t="shared" si="88"/>
        <v>1</v>
      </c>
      <c r="O97" s="82">
        <f t="shared" si="88"/>
        <v>0</v>
      </c>
      <c r="P97" s="82">
        <f t="shared" si="88"/>
        <v>0</v>
      </c>
      <c r="Q97" s="84">
        <f t="shared" si="58"/>
        <v>1</v>
      </c>
      <c r="R97" s="81">
        <f t="shared" ref="R97:T97" si="135">SUM(R22:R25)</f>
        <v>4</v>
      </c>
      <c r="S97" s="82">
        <f t="shared" si="135"/>
        <v>7</v>
      </c>
      <c r="T97" s="82">
        <f t="shared" si="135"/>
        <v>0</v>
      </c>
      <c r="U97" s="83">
        <f t="shared" si="60"/>
        <v>11</v>
      </c>
      <c r="V97" s="81">
        <f t="shared" ref="V97:X97" si="136">SUM(V22:V25)</f>
        <v>33</v>
      </c>
      <c r="W97" s="82">
        <f t="shared" si="136"/>
        <v>17</v>
      </c>
      <c r="X97" s="82">
        <f t="shared" si="136"/>
        <v>0</v>
      </c>
      <c r="Y97" s="84">
        <f t="shared" si="62"/>
        <v>50</v>
      </c>
      <c r="Z97" s="81">
        <f t="shared" ref="Z97:AB97" si="137">SUM(Z22:Z25)</f>
        <v>0</v>
      </c>
      <c r="AA97" s="82">
        <f t="shared" si="137"/>
        <v>0</v>
      </c>
      <c r="AB97" s="82">
        <f t="shared" si="137"/>
        <v>0</v>
      </c>
      <c r="AC97" s="83">
        <f t="shared" si="64"/>
        <v>0</v>
      </c>
      <c r="AD97" s="81">
        <f t="shared" ref="AD97:AF97" si="138">SUM(AD22:AD25)</f>
        <v>0</v>
      </c>
      <c r="AE97" s="82">
        <f t="shared" si="138"/>
        <v>0</v>
      </c>
      <c r="AF97" s="82">
        <f t="shared" si="138"/>
        <v>0</v>
      </c>
      <c r="AG97" s="84">
        <f t="shared" si="66"/>
        <v>0</v>
      </c>
      <c r="AH97" s="81">
        <f t="shared" ref="AH97:AJ97" si="139">SUM(AH22:AH25)</f>
        <v>3</v>
      </c>
      <c r="AI97" s="82">
        <f t="shared" si="139"/>
        <v>0</v>
      </c>
      <c r="AJ97" s="82">
        <f t="shared" si="139"/>
        <v>0</v>
      </c>
      <c r="AK97" s="83">
        <f t="shared" si="68"/>
        <v>3</v>
      </c>
      <c r="AL97" s="81">
        <f t="shared" ref="AL97:AN97" si="140">SUM(AL22:AL25)</f>
        <v>3</v>
      </c>
      <c r="AM97" s="82">
        <f t="shared" si="140"/>
        <v>0</v>
      </c>
      <c r="AN97" s="82">
        <f t="shared" si="140"/>
        <v>0</v>
      </c>
      <c r="AO97" s="84">
        <f t="shared" si="70"/>
        <v>3</v>
      </c>
      <c r="AP97" s="81">
        <f t="shared" ref="AP97:AR97" si="141">SUM(AP22:AP25)</f>
        <v>0</v>
      </c>
      <c r="AQ97" s="82">
        <f t="shared" si="141"/>
        <v>0</v>
      </c>
      <c r="AR97" s="82">
        <f t="shared" si="141"/>
        <v>0</v>
      </c>
      <c r="AS97" s="83">
        <f t="shared" si="72"/>
        <v>0</v>
      </c>
      <c r="AT97" s="81">
        <f t="shared" ref="AT97:AV97" si="142">SUM(AT22:AT25)</f>
        <v>0</v>
      </c>
      <c r="AU97" s="82">
        <f t="shared" si="142"/>
        <v>0</v>
      </c>
      <c r="AV97" s="82">
        <f t="shared" si="142"/>
        <v>0</v>
      </c>
      <c r="AW97" s="84">
        <f t="shared" si="74"/>
        <v>0</v>
      </c>
      <c r="AX97" s="81">
        <f t="shared" ref="AX97:AZ97" si="143">SUM(AX22:AX25)</f>
        <v>0</v>
      </c>
      <c r="AY97" s="82">
        <f t="shared" si="143"/>
        <v>0</v>
      </c>
      <c r="AZ97" s="82">
        <f t="shared" si="143"/>
        <v>0</v>
      </c>
      <c r="BA97" s="83">
        <f t="shared" si="76"/>
        <v>0</v>
      </c>
      <c r="BB97" s="81">
        <f t="shared" ref="BB97:BD97" si="144">SUM(BB22:BB25)</f>
        <v>77</v>
      </c>
      <c r="BC97" s="82">
        <f t="shared" si="144"/>
        <v>22</v>
      </c>
      <c r="BD97" s="82">
        <f t="shared" si="144"/>
        <v>0</v>
      </c>
      <c r="BE97" s="84">
        <f t="shared" si="78"/>
        <v>99</v>
      </c>
      <c r="BF97" s="81">
        <f t="shared" si="99"/>
        <v>0</v>
      </c>
      <c r="BG97" s="82">
        <f t="shared" si="99"/>
        <v>2</v>
      </c>
      <c r="BH97" s="82">
        <f t="shared" si="99"/>
        <v>0</v>
      </c>
      <c r="BI97" s="83">
        <f t="shared" si="80"/>
        <v>2</v>
      </c>
      <c r="BJ97" s="81">
        <f t="shared" si="100"/>
        <v>0</v>
      </c>
      <c r="BK97" s="82">
        <f t="shared" si="100"/>
        <v>0</v>
      </c>
      <c r="BL97" s="82">
        <f t="shared" si="100"/>
        <v>0</v>
      </c>
      <c r="BM97" s="84">
        <f t="shared" si="82"/>
        <v>0</v>
      </c>
      <c r="BN97" s="81">
        <f t="shared" si="101"/>
        <v>138</v>
      </c>
      <c r="BO97" s="82">
        <f t="shared" si="101"/>
        <v>54</v>
      </c>
      <c r="BP97" s="82">
        <f t="shared" si="101"/>
        <v>0</v>
      </c>
      <c r="BQ97" s="84">
        <f t="shared" si="84"/>
        <v>192</v>
      </c>
    </row>
    <row r="98" spans="1:69" hidden="1">
      <c r="A98" s="80">
        <f t="shared" si="102"/>
        <v>0.31250000000000011</v>
      </c>
      <c r="B98" s="81">
        <f t="shared" si="85"/>
        <v>0</v>
      </c>
      <c r="C98" s="82">
        <f t="shared" si="85"/>
        <v>5</v>
      </c>
      <c r="D98" s="82">
        <f t="shared" si="85"/>
        <v>0</v>
      </c>
      <c r="E98" s="83">
        <f t="shared" si="52"/>
        <v>5</v>
      </c>
      <c r="F98" s="81">
        <f t="shared" si="86"/>
        <v>0</v>
      </c>
      <c r="G98" s="82">
        <f t="shared" si="86"/>
        <v>0</v>
      </c>
      <c r="H98" s="82">
        <f t="shared" si="86"/>
        <v>0</v>
      </c>
      <c r="I98" s="84">
        <f t="shared" si="54"/>
        <v>0</v>
      </c>
      <c r="J98" s="81">
        <f t="shared" si="114"/>
        <v>17</v>
      </c>
      <c r="K98" s="82">
        <f t="shared" si="114"/>
        <v>2</v>
      </c>
      <c r="L98" s="82">
        <f t="shared" si="114"/>
        <v>0</v>
      </c>
      <c r="M98" s="83">
        <f t="shared" si="56"/>
        <v>19</v>
      </c>
      <c r="N98" s="81">
        <f t="shared" si="88"/>
        <v>1</v>
      </c>
      <c r="O98" s="82">
        <f t="shared" si="88"/>
        <v>0</v>
      </c>
      <c r="P98" s="82">
        <f t="shared" si="88"/>
        <v>0</v>
      </c>
      <c r="Q98" s="84">
        <f t="shared" si="58"/>
        <v>1</v>
      </c>
      <c r="R98" s="81">
        <f t="shared" ref="R98:T98" si="145">SUM(R23:R26)</f>
        <v>5</v>
      </c>
      <c r="S98" s="82">
        <f t="shared" si="145"/>
        <v>8</v>
      </c>
      <c r="T98" s="82">
        <f t="shared" si="145"/>
        <v>0</v>
      </c>
      <c r="U98" s="83">
        <f t="shared" si="60"/>
        <v>13</v>
      </c>
      <c r="V98" s="81">
        <f t="shared" ref="V98:X98" si="146">SUM(V23:V26)</f>
        <v>47</v>
      </c>
      <c r="W98" s="82">
        <f t="shared" si="146"/>
        <v>23</v>
      </c>
      <c r="X98" s="82">
        <f t="shared" si="146"/>
        <v>0</v>
      </c>
      <c r="Y98" s="84">
        <f t="shared" si="62"/>
        <v>70</v>
      </c>
      <c r="Z98" s="81">
        <f t="shared" ref="Z98:AB98" si="147">SUM(Z23:Z26)</f>
        <v>0</v>
      </c>
      <c r="AA98" s="82">
        <f t="shared" si="147"/>
        <v>0</v>
      </c>
      <c r="AB98" s="82">
        <f t="shared" si="147"/>
        <v>0</v>
      </c>
      <c r="AC98" s="83">
        <f t="shared" si="64"/>
        <v>0</v>
      </c>
      <c r="AD98" s="81">
        <f t="shared" ref="AD98:AF98" si="148">SUM(AD23:AD26)</f>
        <v>0</v>
      </c>
      <c r="AE98" s="82">
        <f t="shared" si="148"/>
        <v>0</v>
      </c>
      <c r="AF98" s="82">
        <f t="shared" si="148"/>
        <v>0</v>
      </c>
      <c r="AG98" s="84">
        <f t="shared" si="66"/>
        <v>0</v>
      </c>
      <c r="AH98" s="81">
        <f t="shared" ref="AH98:AJ98" si="149">SUM(AH23:AH26)</f>
        <v>3</v>
      </c>
      <c r="AI98" s="82">
        <f t="shared" si="149"/>
        <v>0</v>
      </c>
      <c r="AJ98" s="82">
        <f t="shared" si="149"/>
        <v>0</v>
      </c>
      <c r="AK98" s="83">
        <f t="shared" si="68"/>
        <v>3</v>
      </c>
      <c r="AL98" s="81">
        <f t="shared" ref="AL98:AN98" si="150">SUM(AL23:AL26)</f>
        <v>2</v>
      </c>
      <c r="AM98" s="82">
        <f t="shared" si="150"/>
        <v>0</v>
      </c>
      <c r="AN98" s="82">
        <f t="shared" si="150"/>
        <v>0</v>
      </c>
      <c r="AO98" s="84">
        <f t="shared" si="70"/>
        <v>2</v>
      </c>
      <c r="AP98" s="81">
        <f t="shared" ref="AP98:AR98" si="151">SUM(AP23:AP26)</f>
        <v>0</v>
      </c>
      <c r="AQ98" s="82">
        <f t="shared" si="151"/>
        <v>0</v>
      </c>
      <c r="AR98" s="82">
        <f t="shared" si="151"/>
        <v>0</v>
      </c>
      <c r="AS98" s="83">
        <f t="shared" si="72"/>
        <v>0</v>
      </c>
      <c r="AT98" s="81">
        <f t="shared" ref="AT98:AV98" si="152">SUM(AT23:AT26)</f>
        <v>0</v>
      </c>
      <c r="AU98" s="82">
        <f t="shared" si="152"/>
        <v>0</v>
      </c>
      <c r="AV98" s="82">
        <f t="shared" si="152"/>
        <v>0</v>
      </c>
      <c r="AW98" s="84">
        <f t="shared" si="74"/>
        <v>0</v>
      </c>
      <c r="AX98" s="81">
        <f t="shared" ref="AX98:AZ98" si="153">SUM(AX23:AX26)</f>
        <v>0</v>
      </c>
      <c r="AY98" s="82">
        <f t="shared" si="153"/>
        <v>0</v>
      </c>
      <c r="AZ98" s="82">
        <f t="shared" si="153"/>
        <v>0</v>
      </c>
      <c r="BA98" s="83">
        <f t="shared" si="76"/>
        <v>0</v>
      </c>
      <c r="BB98" s="81">
        <f t="shared" ref="BB98:BD98" si="154">SUM(BB23:BB26)</f>
        <v>85</v>
      </c>
      <c r="BC98" s="82">
        <f t="shared" si="154"/>
        <v>27</v>
      </c>
      <c r="BD98" s="82">
        <f t="shared" si="154"/>
        <v>0</v>
      </c>
      <c r="BE98" s="84">
        <f t="shared" si="78"/>
        <v>112</v>
      </c>
      <c r="BF98" s="81">
        <f t="shared" si="99"/>
        <v>0</v>
      </c>
      <c r="BG98" s="82">
        <f t="shared" si="99"/>
        <v>7</v>
      </c>
      <c r="BH98" s="82">
        <f t="shared" si="99"/>
        <v>0</v>
      </c>
      <c r="BI98" s="83">
        <f t="shared" si="80"/>
        <v>7</v>
      </c>
      <c r="BJ98" s="81">
        <f t="shared" si="100"/>
        <v>0</v>
      </c>
      <c r="BK98" s="82">
        <f t="shared" si="100"/>
        <v>0</v>
      </c>
      <c r="BL98" s="82">
        <f t="shared" si="100"/>
        <v>0</v>
      </c>
      <c r="BM98" s="84">
        <f t="shared" si="82"/>
        <v>0</v>
      </c>
      <c r="BN98" s="81">
        <f t="shared" si="101"/>
        <v>160</v>
      </c>
      <c r="BO98" s="82">
        <f t="shared" si="101"/>
        <v>72</v>
      </c>
      <c r="BP98" s="82">
        <f t="shared" si="101"/>
        <v>0</v>
      </c>
      <c r="BQ98" s="84">
        <f t="shared" si="84"/>
        <v>232</v>
      </c>
    </row>
    <row r="99" spans="1:69" hidden="1">
      <c r="A99" s="80">
        <f t="shared" si="102"/>
        <v>0.3229166666666668</v>
      </c>
      <c r="B99" s="81">
        <f t="shared" si="85"/>
        <v>0</v>
      </c>
      <c r="C99" s="82">
        <f t="shared" si="85"/>
        <v>6</v>
      </c>
      <c r="D99" s="82">
        <f t="shared" si="85"/>
        <v>0</v>
      </c>
      <c r="E99" s="83">
        <f t="shared" si="52"/>
        <v>6</v>
      </c>
      <c r="F99" s="81">
        <f t="shared" si="86"/>
        <v>0</v>
      </c>
      <c r="G99" s="82">
        <f t="shared" si="86"/>
        <v>3</v>
      </c>
      <c r="H99" s="82">
        <f t="shared" si="86"/>
        <v>0</v>
      </c>
      <c r="I99" s="84">
        <f t="shared" si="54"/>
        <v>3</v>
      </c>
      <c r="J99" s="81">
        <f t="shared" si="114"/>
        <v>15</v>
      </c>
      <c r="K99" s="82">
        <f t="shared" si="114"/>
        <v>1</v>
      </c>
      <c r="L99" s="82">
        <f t="shared" si="114"/>
        <v>0</v>
      </c>
      <c r="M99" s="83">
        <f t="shared" si="56"/>
        <v>16</v>
      </c>
      <c r="N99" s="81">
        <f t="shared" si="88"/>
        <v>1</v>
      </c>
      <c r="O99" s="82">
        <f t="shared" si="88"/>
        <v>0</v>
      </c>
      <c r="P99" s="82">
        <f t="shared" si="88"/>
        <v>0</v>
      </c>
      <c r="Q99" s="84">
        <f t="shared" si="58"/>
        <v>1</v>
      </c>
      <c r="R99" s="81">
        <f t="shared" ref="R99:T99" si="155">SUM(R24:R27)</f>
        <v>4</v>
      </c>
      <c r="S99" s="82">
        <f t="shared" si="155"/>
        <v>10</v>
      </c>
      <c r="T99" s="82">
        <f t="shared" si="155"/>
        <v>0</v>
      </c>
      <c r="U99" s="83">
        <f t="shared" si="60"/>
        <v>14</v>
      </c>
      <c r="V99" s="81">
        <f t="shared" ref="V99:X99" si="156">SUM(V24:V27)</f>
        <v>49</v>
      </c>
      <c r="W99" s="82">
        <f t="shared" si="156"/>
        <v>35</v>
      </c>
      <c r="X99" s="82">
        <f t="shared" si="156"/>
        <v>0</v>
      </c>
      <c r="Y99" s="84">
        <f t="shared" si="62"/>
        <v>84</v>
      </c>
      <c r="Z99" s="81">
        <f t="shared" ref="Z99:AB99" si="157">SUM(Z24:Z27)</f>
        <v>0</v>
      </c>
      <c r="AA99" s="82">
        <f t="shared" si="157"/>
        <v>0</v>
      </c>
      <c r="AB99" s="82">
        <f t="shared" si="157"/>
        <v>0</v>
      </c>
      <c r="AC99" s="83">
        <f t="shared" si="64"/>
        <v>0</v>
      </c>
      <c r="AD99" s="81">
        <f t="shared" ref="AD99:AF99" si="158">SUM(AD24:AD27)</f>
        <v>0</v>
      </c>
      <c r="AE99" s="82">
        <f t="shared" si="158"/>
        <v>0</v>
      </c>
      <c r="AF99" s="82">
        <f t="shared" si="158"/>
        <v>0</v>
      </c>
      <c r="AG99" s="84">
        <f t="shared" si="66"/>
        <v>0</v>
      </c>
      <c r="AH99" s="81">
        <f t="shared" ref="AH99:AJ99" si="159">SUM(AH24:AH27)</f>
        <v>3</v>
      </c>
      <c r="AI99" s="82">
        <f t="shared" si="159"/>
        <v>0</v>
      </c>
      <c r="AJ99" s="82">
        <f t="shared" si="159"/>
        <v>0</v>
      </c>
      <c r="AK99" s="83">
        <f t="shared" si="68"/>
        <v>3</v>
      </c>
      <c r="AL99" s="81">
        <f t="shared" ref="AL99:AN99" si="160">SUM(AL24:AL27)</f>
        <v>6</v>
      </c>
      <c r="AM99" s="82">
        <f t="shared" si="160"/>
        <v>0</v>
      </c>
      <c r="AN99" s="82">
        <f t="shared" si="160"/>
        <v>0</v>
      </c>
      <c r="AO99" s="84">
        <f t="shared" si="70"/>
        <v>6</v>
      </c>
      <c r="AP99" s="81">
        <f t="shared" ref="AP99:AR99" si="161">SUM(AP24:AP27)</f>
        <v>0</v>
      </c>
      <c r="AQ99" s="82">
        <f t="shared" si="161"/>
        <v>0</v>
      </c>
      <c r="AR99" s="82">
        <f t="shared" si="161"/>
        <v>0</v>
      </c>
      <c r="AS99" s="83">
        <f t="shared" si="72"/>
        <v>0</v>
      </c>
      <c r="AT99" s="81">
        <f t="shared" ref="AT99:AV99" si="162">SUM(AT24:AT27)</f>
        <v>0</v>
      </c>
      <c r="AU99" s="82">
        <f t="shared" si="162"/>
        <v>0</v>
      </c>
      <c r="AV99" s="82">
        <f t="shared" si="162"/>
        <v>0</v>
      </c>
      <c r="AW99" s="84">
        <f t="shared" si="74"/>
        <v>0</v>
      </c>
      <c r="AX99" s="81">
        <f t="shared" ref="AX99:AZ99" si="163">SUM(AX24:AX27)</f>
        <v>0</v>
      </c>
      <c r="AY99" s="82">
        <f t="shared" si="163"/>
        <v>0</v>
      </c>
      <c r="AZ99" s="82">
        <f t="shared" si="163"/>
        <v>0</v>
      </c>
      <c r="BA99" s="83">
        <f t="shared" si="76"/>
        <v>0</v>
      </c>
      <c r="BB99" s="81">
        <f t="shared" ref="BB99:BD99" si="164">SUM(BB24:BB27)</f>
        <v>86</v>
      </c>
      <c r="BC99" s="82">
        <f t="shared" si="164"/>
        <v>29</v>
      </c>
      <c r="BD99" s="82">
        <f t="shared" si="164"/>
        <v>0</v>
      </c>
      <c r="BE99" s="84">
        <f t="shared" si="78"/>
        <v>115</v>
      </c>
      <c r="BF99" s="81">
        <f t="shared" si="99"/>
        <v>0</v>
      </c>
      <c r="BG99" s="82">
        <f t="shared" si="99"/>
        <v>7</v>
      </c>
      <c r="BH99" s="82">
        <f t="shared" si="99"/>
        <v>0</v>
      </c>
      <c r="BI99" s="83">
        <f t="shared" si="80"/>
        <v>7</v>
      </c>
      <c r="BJ99" s="81">
        <f t="shared" si="100"/>
        <v>0</v>
      </c>
      <c r="BK99" s="82">
        <f t="shared" si="100"/>
        <v>0</v>
      </c>
      <c r="BL99" s="82">
        <f t="shared" si="100"/>
        <v>0</v>
      </c>
      <c r="BM99" s="84">
        <f t="shared" si="82"/>
        <v>0</v>
      </c>
      <c r="BN99" s="81">
        <f t="shared" si="101"/>
        <v>164</v>
      </c>
      <c r="BO99" s="82">
        <f t="shared" si="101"/>
        <v>91</v>
      </c>
      <c r="BP99" s="82">
        <f t="shared" si="101"/>
        <v>0</v>
      </c>
      <c r="BQ99" s="84">
        <f t="shared" si="84"/>
        <v>255</v>
      </c>
    </row>
    <row r="100" spans="1:69" hidden="1">
      <c r="A100" s="80">
        <f t="shared" si="102"/>
        <v>0.33333333333333348</v>
      </c>
      <c r="B100" s="81">
        <f t="shared" si="85"/>
        <v>0</v>
      </c>
      <c r="C100" s="82">
        <f t="shared" si="85"/>
        <v>6</v>
      </c>
      <c r="D100" s="82">
        <f t="shared" si="85"/>
        <v>0</v>
      </c>
      <c r="E100" s="83">
        <f t="shared" si="52"/>
        <v>6</v>
      </c>
      <c r="F100" s="81">
        <f t="shared" si="86"/>
        <v>0</v>
      </c>
      <c r="G100" s="82">
        <f t="shared" si="86"/>
        <v>3</v>
      </c>
      <c r="H100" s="82">
        <f t="shared" si="86"/>
        <v>0</v>
      </c>
      <c r="I100" s="84">
        <f t="shared" si="54"/>
        <v>3</v>
      </c>
      <c r="J100" s="81">
        <f t="shared" si="114"/>
        <v>9</v>
      </c>
      <c r="K100" s="82">
        <f t="shared" si="114"/>
        <v>3</v>
      </c>
      <c r="L100" s="82">
        <f t="shared" si="114"/>
        <v>0</v>
      </c>
      <c r="M100" s="83">
        <f t="shared" si="56"/>
        <v>12</v>
      </c>
      <c r="N100" s="81">
        <f t="shared" si="88"/>
        <v>1</v>
      </c>
      <c r="O100" s="82">
        <f t="shared" si="88"/>
        <v>0</v>
      </c>
      <c r="P100" s="82">
        <f t="shared" si="88"/>
        <v>0</v>
      </c>
      <c r="Q100" s="84">
        <f t="shared" si="58"/>
        <v>1</v>
      </c>
      <c r="R100" s="81">
        <f t="shared" ref="R100:T100" si="165">SUM(R25:R28)</f>
        <v>3</v>
      </c>
      <c r="S100" s="82">
        <f t="shared" si="165"/>
        <v>7</v>
      </c>
      <c r="T100" s="82">
        <f t="shared" si="165"/>
        <v>0</v>
      </c>
      <c r="U100" s="83">
        <f t="shared" si="60"/>
        <v>10</v>
      </c>
      <c r="V100" s="81">
        <f t="shared" ref="V100:X100" si="166">SUM(V25:V28)</f>
        <v>60</v>
      </c>
      <c r="W100" s="82">
        <f t="shared" si="166"/>
        <v>40</v>
      </c>
      <c r="X100" s="82">
        <f t="shared" si="166"/>
        <v>0</v>
      </c>
      <c r="Y100" s="84">
        <f t="shared" si="62"/>
        <v>100</v>
      </c>
      <c r="Z100" s="81">
        <f t="shared" ref="Z100:AB100" si="167">SUM(Z25:Z28)</f>
        <v>0</v>
      </c>
      <c r="AA100" s="82">
        <f t="shared" si="167"/>
        <v>0</v>
      </c>
      <c r="AB100" s="82">
        <f t="shared" si="167"/>
        <v>0</v>
      </c>
      <c r="AC100" s="83">
        <f t="shared" si="64"/>
        <v>0</v>
      </c>
      <c r="AD100" s="81">
        <f t="shared" ref="AD100:AF100" si="168">SUM(AD25:AD28)</f>
        <v>0</v>
      </c>
      <c r="AE100" s="82">
        <f t="shared" si="168"/>
        <v>0</v>
      </c>
      <c r="AF100" s="82">
        <f t="shared" si="168"/>
        <v>0</v>
      </c>
      <c r="AG100" s="84">
        <f t="shared" si="66"/>
        <v>0</v>
      </c>
      <c r="AH100" s="81">
        <f t="shared" ref="AH100:AJ100" si="169">SUM(AH25:AH28)</f>
        <v>3</v>
      </c>
      <c r="AI100" s="82">
        <f t="shared" si="169"/>
        <v>0</v>
      </c>
      <c r="AJ100" s="82">
        <f t="shared" si="169"/>
        <v>0</v>
      </c>
      <c r="AK100" s="83">
        <f t="shared" si="68"/>
        <v>3</v>
      </c>
      <c r="AL100" s="81">
        <f t="shared" ref="AL100:AN100" si="170">SUM(AL25:AL28)</f>
        <v>13</v>
      </c>
      <c r="AM100" s="82">
        <f t="shared" si="170"/>
        <v>0</v>
      </c>
      <c r="AN100" s="82">
        <f t="shared" si="170"/>
        <v>0</v>
      </c>
      <c r="AO100" s="84">
        <f t="shared" si="70"/>
        <v>13</v>
      </c>
      <c r="AP100" s="81">
        <f t="shared" ref="AP100:AR100" si="171">SUM(AP25:AP28)</f>
        <v>0</v>
      </c>
      <c r="AQ100" s="82">
        <f t="shared" si="171"/>
        <v>0</v>
      </c>
      <c r="AR100" s="82">
        <f t="shared" si="171"/>
        <v>0</v>
      </c>
      <c r="AS100" s="83">
        <f t="shared" si="72"/>
        <v>0</v>
      </c>
      <c r="AT100" s="81">
        <f t="shared" ref="AT100:AV100" si="172">SUM(AT25:AT28)</f>
        <v>0</v>
      </c>
      <c r="AU100" s="82">
        <f t="shared" si="172"/>
        <v>0</v>
      </c>
      <c r="AV100" s="82">
        <f t="shared" si="172"/>
        <v>0</v>
      </c>
      <c r="AW100" s="84">
        <f t="shared" si="74"/>
        <v>0</v>
      </c>
      <c r="AX100" s="81">
        <f t="shared" ref="AX100:AZ100" si="173">SUM(AX25:AX28)</f>
        <v>0</v>
      </c>
      <c r="AY100" s="82">
        <f t="shared" si="173"/>
        <v>1</v>
      </c>
      <c r="AZ100" s="82">
        <f t="shared" si="173"/>
        <v>0</v>
      </c>
      <c r="BA100" s="83">
        <f t="shared" si="76"/>
        <v>1</v>
      </c>
      <c r="BB100" s="81">
        <f t="shared" ref="BB100:BD100" si="174">SUM(BB25:BB28)</f>
        <v>76</v>
      </c>
      <c r="BC100" s="82">
        <f t="shared" si="174"/>
        <v>28</v>
      </c>
      <c r="BD100" s="82">
        <f t="shared" si="174"/>
        <v>0</v>
      </c>
      <c r="BE100" s="84">
        <f t="shared" si="78"/>
        <v>104</v>
      </c>
      <c r="BF100" s="81">
        <f t="shared" si="99"/>
        <v>0</v>
      </c>
      <c r="BG100" s="82">
        <f t="shared" si="99"/>
        <v>5</v>
      </c>
      <c r="BH100" s="82">
        <f t="shared" si="99"/>
        <v>0</v>
      </c>
      <c r="BI100" s="83">
        <f t="shared" si="80"/>
        <v>5</v>
      </c>
      <c r="BJ100" s="81">
        <f t="shared" si="100"/>
        <v>0</v>
      </c>
      <c r="BK100" s="82">
        <f t="shared" si="100"/>
        <v>0</v>
      </c>
      <c r="BL100" s="82">
        <f t="shared" si="100"/>
        <v>0</v>
      </c>
      <c r="BM100" s="84">
        <f t="shared" si="82"/>
        <v>0</v>
      </c>
      <c r="BN100" s="81">
        <f t="shared" si="101"/>
        <v>165</v>
      </c>
      <c r="BO100" s="82">
        <f t="shared" si="101"/>
        <v>93</v>
      </c>
      <c r="BP100" s="82">
        <f t="shared" si="101"/>
        <v>0</v>
      </c>
      <c r="BQ100" s="84">
        <f t="shared" si="84"/>
        <v>258</v>
      </c>
    </row>
    <row r="101" spans="1:69" hidden="1">
      <c r="A101" s="80">
        <f t="shared" si="102"/>
        <v>0.34375000000000017</v>
      </c>
      <c r="B101" s="81">
        <f t="shared" si="85"/>
        <v>0</v>
      </c>
      <c r="C101" s="82">
        <f t="shared" si="85"/>
        <v>6</v>
      </c>
      <c r="D101" s="82">
        <f t="shared" si="85"/>
        <v>0</v>
      </c>
      <c r="E101" s="83">
        <f t="shared" si="52"/>
        <v>6</v>
      </c>
      <c r="F101" s="81">
        <f t="shared" si="86"/>
        <v>0</v>
      </c>
      <c r="G101" s="82">
        <f t="shared" si="86"/>
        <v>5</v>
      </c>
      <c r="H101" s="82">
        <f t="shared" si="86"/>
        <v>0</v>
      </c>
      <c r="I101" s="84">
        <f t="shared" si="54"/>
        <v>5</v>
      </c>
      <c r="J101" s="81">
        <f t="shared" si="114"/>
        <v>4</v>
      </c>
      <c r="K101" s="82">
        <f t="shared" si="114"/>
        <v>3</v>
      </c>
      <c r="L101" s="82">
        <f t="shared" si="114"/>
        <v>0</v>
      </c>
      <c r="M101" s="83">
        <f t="shared" si="56"/>
        <v>7</v>
      </c>
      <c r="N101" s="81">
        <f t="shared" si="88"/>
        <v>0</v>
      </c>
      <c r="O101" s="82">
        <f t="shared" si="88"/>
        <v>0</v>
      </c>
      <c r="P101" s="82">
        <f t="shared" si="88"/>
        <v>0</v>
      </c>
      <c r="Q101" s="84">
        <f t="shared" si="58"/>
        <v>0</v>
      </c>
      <c r="R101" s="81">
        <f t="shared" ref="R101:T101" si="175">SUM(R26:R29)</f>
        <v>11</v>
      </c>
      <c r="S101" s="82">
        <f t="shared" si="175"/>
        <v>7</v>
      </c>
      <c r="T101" s="82">
        <f t="shared" si="175"/>
        <v>0</v>
      </c>
      <c r="U101" s="83">
        <f t="shared" si="60"/>
        <v>18</v>
      </c>
      <c r="V101" s="81">
        <f t="shared" ref="V101:X101" si="176">SUM(V26:V29)</f>
        <v>66</v>
      </c>
      <c r="W101" s="82">
        <f t="shared" si="176"/>
        <v>43</v>
      </c>
      <c r="X101" s="82">
        <f t="shared" si="176"/>
        <v>0</v>
      </c>
      <c r="Y101" s="84">
        <f t="shared" si="62"/>
        <v>109</v>
      </c>
      <c r="Z101" s="81">
        <f t="shared" ref="Z101:AB101" si="177">SUM(Z26:Z29)</f>
        <v>0</v>
      </c>
      <c r="AA101" s="82">
        <f t="shared" si="177"/>
        <v>0</v>
      </c>
      <c r="AB101" s="82">
        <f t="shared" si="177"/>
        <v>0</v>
      </c>
      <c r="AC101" s="83">
        <f t="shared" si="64"/>
        <v>0</v>
      </c>
      <c r="AD101" s="81">
        <f t="shared" ref="AD101:AF101" si="178">SUM(AD26:AD29)</f>
        <v>0</v>
      </c>
      <c r="AE101" s="82">
        <f t="shared" si="178"/>
        <v>0</v>
      </c>
      <c r="AF101" s="82">
        <f t="shared" si="178"/>
        <v>0</v>
      </c>
      <c r="AG101" s="84">
        <f t="shared" si="66"/>
        <v>0</v>
      </c>
      <c r="AH101" s="81">
        <f t="shared" ref="AH101:AJ101" si="179">SUM(AH26:AH29)</f>
        <v>1</v>
      </c>
      <c r="AI101" s="82">
        <f t="shared" si="179"/>
        <v>0</v>
      </c>
      <c r="AJ101" s="82">
        <f t="shared" si="179"/>
        <v>0</v>
      </c>
      <c r="AK101" s="83">
        <f t="shared" si="68"/>
        <v>1</v>
      </c>
      <c r="AL101" s="81">
        <f t="shared" ref="AL101:AN101" si="180">SUM(AL26:AL29)</f>
        <v>14</v>
      </c>
      <c r="AM101" s="82">
        <f t="shared" si="180"/>
        <v>0</v>
      </c>
      <c r="AN101" s="82">
        <f t="shared" si="180"/>
        <v>0</v>
      </c>
      <c r="AO101" s="84">
        <f t="shared" si="70"/>
        <v>14</v>
      </c>
      <c r="AP101" s="81">
        <f t="shared" ref="AP101:AR101" si="181">SUM(AP26:AP29)</f>
        <v>0</v>
      </c>
      <c r="AQ101" s="82">
        <f t="shared" si="181"/>
        <v>0</v>
      </c>
      <c r="AR101" s="82">
        <f t="shared" si="181"/>
        <v>0</v>
      </c>
      <c r="AS101" s="83">
        <f t="shared" si="72"/>
        <v>0</v>
      </c>
      <c r="AT101" s="81">
        <f t="shared" ref="AT101:AV101" si="182">SUM(AT26:AT29)</f>
        <v>0</v>
      </c>
      <c r="AU101" s="82">
        <f t="shared" si="182"/>
        <v>0</v>
      </c>
      <c r="AV101" s="82">
        <f t="shared" si="182"/>
        <v>0</v>
      </c>
      <c r="AW101" s="84">
        <f t="shared" si="74"/>
        <v>0</v>
      </c>
      <c r="AX101" s="81">
        <f t="shared" ref="AX101:AZ101" si="183">SUM(AX26:AX29)</f>
        <v>0</v>
      </c>
      <c r="AY101" s="82">
        <f t="shared" si="183"/>
        <v>1</v>
      </c>
      <c r="AZ101" s="82">
        <f t="shared" si="183"/>
        <v>0</v>
      </c>
      <c r="BA101" s="83">
        <f t="shared" si="76"/>
        <v>1</v>
      </c>
      <c r="BB101" s="81">
        <f t="shared" ref="BB101:BD101" si="184">SUM(BB26:BB29)</f>
        <v>68</v>
      </c>
      <c r="BC101" s="82">
        <f t="shared" si="184"/>
        <v>27</v>
      </c>
      <c r="BD101" s="82">
        <f t="shared" si="184"/>
        <v>0</v>
      </c>
      <c r="BE101" s="84">
        <f t="shared" si="78"/>
        <v>95</v>
      </c>
      <c r="BF101" s="81">
        <f t="shared" si="99"/>
        <v>0</v>
      </c>
      <c r="BG101" s="82">
        <f t="shared" si="99"/>
        <v>5</v>
      </c>
      <c r="BH101" s="82">
        <f t="shared" si="99"/>
        <v>0</v>
      </c>
      <c r="BI101" s="83">
        <f t="shared" si="80"/>
        <v>5</v>
      </c>
      <c r="BJ101" s="81">
        <f t="shared" si="100"/>
        <v>0</v>
      </c>
      <c r="BK101" s="82">
        <f t="shared" si="100"/>
        <v>0</v>
      </c>
      <c r="BL101" s="82">
        <f t="shared" si="100"/>
        <v>0</v>
      </c>
      <c r="BM101" s="84">
        <f t="shared" si="82"/>
        <v>0</v>
      </c>
      <c r="BN101" s="81">
        <f t="shared" si="101"/>
        <v>164</v>
      </c>
      <c r="BO101" s="82">
        <f t="shared" si="101"/>
        <v>97</v>
      </c>
      <c r="BP101" s="82">
        <f t="shared" si="101"/>
        <v>0</v>
      </c>
      <c r="BQ101" s="84">
        <f t="shared" si="84"/>
        <v>261</v>
      </c>
    </row>
    <row r="102" spans="1:69" hidden="1">
      <c r="A102" s="80">
        <f t="shared" si="102"/>
        <v>0.35416666666666685</v>
      </c>
      <c r="B102" s="81">
        <f t="shared" si="85"/>
        <v>0</v>
      </c>
      <c r="C102" s="82">
        <f t="shared" si="85"/>
        <v>4</v>
      </c>
      <c r="D102" s="82">
        <f t="shared" si="85"/>
        <v>0</v>
      </c>
      <c r="E102" s="83">
        <f t="shared" si="52"/>
        <v>4</v>
      </c>
      <c r="F102" s="81">
        <f t="shared" si="86"/>
        <v>0</v>
      </c>
      <c r="G102" s="82">
        <f t="shared" si="86"/>
        <v>6</v>
      </c>
      <c r="H102" s="82">
        <f t="shared" si="86"/>
        <v>0</v>
      </c>
      <c r="I102" s="84">
        <f t="shared" si="54"/>
        <v>6</v>
      </c>
      <c r="J102" s="81">
        <f t="shared" si="114"/>
        <v>3</v>
      </c>
      <c r="K102" s="82">
        <f t="shared" si="114"/>
        <v>5</v>
      </c>
      <c r="L102" s="82">
        <f t="shared" si="114"/>
        <v>0</v>
      </c>
      <c r="M102" s="83">
        <f t="shared" si="56"/>
        <v>8</v>
      </c>
      <c r="N102" s="81">
        <f t="shared" si="88"/>
        <v>0</v>
      </c>
      <c r="O102" s="82">
        <f t="shared" si="88"/>
        <v>0</v>
      </c>
      <c r="P102" s="82">
        <f t="shared" si="88"/>
        <v>0</v>
      </c>
      <c r="Q102" s="84">
        <f t="shared" si="58"/>
        <v>0</v>
      </c>
      <c r="R102" s="81">
        <f t="shared" ref="R102:T102" si="185">SUM(R27:R30)</f>
        <v>9</v>
      </c>
      <c r="S102" s="82">
        <f t="shared" si="185"/>
        <v>7</v>
      </c>
      <c r="T102" s="82">
        <f t="shared" si="185"/>
        <v>0</v>
      </c>
      <c r="U102" s="83">
        <f t="shared" si="60"/>
        <v>16</v>
      </c>
      <c r="V102" s="81">
        <f t="shared" ref="V102:X102" si="186">SUM(V27:V30)</f>
        <v>73</v>
      </c>
      <c r="W102" s="82">
        <f t="shared" si="186"/>
        <v>45</v>
      </c>
      <c r="X102" s="82">
        <f t="shared" si="186"/>
        <v>0</v>
      </c>
      <c r="Y102" s="84">
        <f t="shared" si="62"/>
        <v>118</v>
      </c>
      <c r="Z102" s="81">
        <f t="shared" ref="Z102:AB102" si="187">SUM(Z27:Z30)</f>
        <v>0</v>
      </c>
      <c r="AA102" s="82">
        <f t="shared" si="187"/>
        <v>0</v>
      </c>
      <c r="AB102" s="82">
        <f t="shared" si="187"/>
        <v>0</v>
      </c>
      <c r="AC102" s="83">
        <f t="shared" si="64"/>
        <v>0</v>
      </c>
      <c r="AD102" s="81">
        <f t="shared" ref="AD102:AF102" si="188">SUM(AD27:AD30)</f>
        <v>0</v>
      </c>
      <c r="AE102" s="82">
        <f t="shared" si="188"/>
        <v>0</v>
      </c>
      <c r="AF102" s="82">
        <f t="shared" si="188"/>
        <v>0</v>
      </c>
      <c r="AG102" s="84">
        <f t="shared" si="66"/>
        <v>0</v>
      </c>
      <c r="AH102" s="81">
        <f t="shared" ref="AH102:AJ102" si="189">SUM(AH27:AH30)</f>
        <v>1</v>
      </c>
      <c r="AI102" s="82">
        <f t="shared" si="189"/>
        <v>0</v>
      </c>
      <c r="AJ102" s="82">
        <f t="shared" si="189"/>
        <v>0</v>
      </c>
      <c r="AK102" s="83">
        <f t="shared" si="68"/>
        <v>1</v>
      </c>
      <c r="AL102" s="81">
        <f t="shared" ref="AL102:AN102" si="190">SUM(AL27:AL30)</f>
        <v>16</v>
      </c>
      <c r="AM102" s="82">
        <f t="shared" si="190"/>
        <v>0</v>
      </c>
      <c r="AN102" s="82">
        <f t="shared" si="190"/>
        <v>0</v>
      </c>
      <c r="AO102" s="84">
        <f t="shared" si="70"/>
        <v>16</v>
      </c>
      <c r="AP102" s="81">
        <f t="shared" ref="AP102:AR102" si="191">SUM(AP27:AP30)</f>
        <v>0</v>
      </c>
      <c r="AQ102" s="82">
        <f t="shared" si="191"/>
        <v>0</v>
      </c>
      <c r="AR102" s="82">
        <f t="shared" si="191"/>
        <v>0</v>
      </c>
      <c r="AS102" s="83">
        <f t="shared" si="72"/>
        <v>0</v>
      </c>
      <c r="AT102" s="81">
        <f t="shared" ref="AT102:AV102" si="192">SUM(AT27:AT30)</f>
        <v>0</v>
      </c>
      <c r="AU102" s="82">
        <f t="shared" si="192"/>
        <v>0</v>
      </c>
      <c r="AV102" s="82">
        <f t="shared" si="192"/>
        <v>0</v>
      </c>
      <c r="AW102" s="84">
        <f t="shared" si="74"/>
        <v>0</v>
      </c>
      <c r="AX102" s="81">
        <f t="shared" ref="AX102:AZ102" si="193">SUM(AX27:AX30)</f>
        <v>0</v>
      </c>
      <c r="AY102" s="82">
        <f t="shared" si="193"/>
        <v>3</v>
      </c>
      <c r="AZ102" s="82">
        <f t="shared" si="193"/>
        <v>0</v>
      </c>
      <c r="BA102" s="83">
        <f t="shared" si="76"/>
        <v>3</v>
      </c>
      <c r="BB102" s="81">
        <f t="shared" ref="BB102:BD102" si="194">SUM(BB27:BB30)</f>
        <v>70</v>
      </c>
      <c r="BC102" s="82">
        <f t="shared" si="194"/>
        <v>27</v>
      </c>
      <c r="BD102" s="82">
        <f t="shared" si="194"/>
        <v>0</v>
      </c>
      <c r="BE102" s="84">
        <f t="shared" si="78"/>
        <v>97</v>
      </c>
      <c r="BF102" s="81">
        <f t="shared" si="99"/>
        <v>0</v>
      </c>
      <c r="BG102" s="82">
        <f t="shared" si="99"/>
        <v>0</v>
      </c>
      <c r="BH102" s="82">
        <f t="shared" si="99"/>
        <v>0</v>
      </c>
      <c r="BI102" s="83">
        <f t="shared" si="80"/>
        <v>0</v>
      </c>
      <c r="BJ102" s="81">
        <f t="shared" si="100"/>
        <v>0</v>
      </c>
      <c r="BK102" s="82">
        <f t="shared" si="100"/>
        <v>0</v>
      </c>
      <c r="BL102" s="82">
        <f t="shared" si="100"/>
        <v>0</v>
      </c>
      <c r="BM102" s="84">
        <f t="shared" si="82"/>
        <v>0</v>
      </c>
      <c r="BN102" s="81">
        <f t="shared" si="101"/>
        <v>172</v>
      </c>
      <c r="BO102" s="82">
        <f t="shared" si="101"/>
        <v>97</v>
      </c>
      <c r="BP102" s="82">
        <f t="shared" si="101"/>
        <v>0</v>
      </c>
      <c r="BQ102" s="84">
        <f t="shared" si="84"/>
        <v>269</v>
      </c>
    </row>
    <row r="103" spans="1:69" hidden="1">
      <c r="A103" s="80">
        <f t="shared" si="102"/>
        <v>0.36458333333333354</v>
      </c>
      <c r="B103" s="81">
        <f t="shared" si="85"/>
        <v>0</v>
      </c>
      <c r="C103" s="82">
        <f t="shared" si="85"/>
        <v>1</v>
      </c>
      <c r="D103" s="82">
        <f t="shared" si="85"/>
        <v>0</v>
      </c>
      <c r="E103" s="83">
        <f t="shared" si="52"/>
        <v>1</v>
      </c>
      <c r="F103" s="81">
        <f t="shared" si="86"/>
        <v>0</v>
      </c>
      <c r="G103" s="82">
        <f t="shared" si="86"/>
        <v>3</v>
      </c>
      <c r="H103" s="82">
        <f t="shared" si="86"/>
        <v>0</v>
      </c>
      <c r="I103" s="84">
        <f t="shared" si="54"/>
        <v>3</v>
      </c>
      <c r="J103" s="81">
        <f t="shared" si="114"/>
        <v>4</v>
      </c>
      <c r="K103" s="82">
        <f t="shared" si="114"/>
        <v>6</v>
      </c>
      <c r="L103" s="82">
        <f t="shared" si="114"/>
        <v>0</v>
      </c>
      <c r="M103" s="83">
        <f t="shared" si="56"/>
        <v>10</v>
      </c>
      <c r="N103" s="81">
        <f t="shared" si="88"/>
        <v>0</v>
      </c>
      <c r="O103" s="82">
        <f t="shared" si="88"/>
        <v>0</v>
      </c>
      <c r="P103" s="82">
        <f t="shared" si="88"/>
        <v>0</v>
      </c>
      <c r="Q103" s="84">
        <f t="shared" si="58"/>
        <v>0</v>
      </c>
      <c r="R103" s="81">
        <f t="shared" ref="R103:T103" si="195">SUM(R28:R31)</f>
        <v>9</v>
      </c>
      <c r="S103" s="82">
        <f t="shared" si="195"/>
        <v>7</v>
      </c>
      <c r="T103" s="82">
        <f t="shared" si="195"/>
        <v>0</v>
      </c>
      <c r="U103" s="83">
        <f t="shared" si="60"/>
        <v>16</v>
      </c>
      <c r="V103" s="81">
        <f t="shared" ref="V103:X103" si="196">SUM(V28:V31)</f>
        <v>75</v>
      </c>
      <c r="W103" s="82">
        <f t="shared" si="196"/>
        <v>38</v>
      </c>
      <c r="X103" s="82">
        <f t="shared" si="196"/>
        <v>0</v>
      </c>
      <c r="Y103" s="84">
        <f t="shared" si="62"/>
        <v>113</v>
      </c>
      <c r="Z103" s="81">
        <f t="shared" ref="Z103:AB103" si="197">SUM(Z28:Z31)</f>
        <v>0</v>
      </c>
      <c r="AA103" s="82">
        <f t="shared" si="197"/>
        <v>0</v>
      </c>
      <c r="AB103" s="82">
        <f t="shared" si="197"/>
        <v>0</v>
      </c>
      <c r="AC103" s="83">
        <f t="shared" si="64"/>
        <v>0</v>
      </c>
      <c r="AD103" s="81">
        <f t="shared" ref="AD103:AF103" si="198">SUM(AD28:AD31)</f>
        <v>0</v>
      </c>
      <c r="AE103" s="82">
        <f t="shared" si="198"/>
        <v>0</v>
      </c>
      <c r="AF103" s="82">
        <f t="shared" si="198"/>
        <v>0</v>
      </c>
      <c r="AG103" s="84">
        <f t="shared" si="66"/>
        <v>0</v>
      </c>
      <c r="AH103" s="81">
        <f t="shared" ref="AH103:AJ103" si="199">SUM(AH28:AH31)</f>
        <v>1</v>
      </c>
      <c r="AI103" s="82">
        <f t="shared" si="199"/>
        <v>0</v>
      </c>
      <c r="AJ103" s="82">
        <f t="shared" si="199"/>
        <v>0</v>
      </c>
      <c r="AK103" s="83">
        <f t="shared" si="68"/>
        <v>1</v>
      </c>
      <c r="AL103" s="81">
        <f t="shared" ref="AL103:AN103" si="200">SUM(AL28:AL31)</f>
        <v>13</v>
      </c>
      <c r="AM103" s="82">
        <f t="shared" si="200"/>
        <v>0</v>
      </c>
      <c r="AN103" s="82">
        <f t="shared" si="200"/>
        <v>0</v>
      </c>
      <c r="AO103" s="84">
        <f t="shared" si="70"/>
        <v>13</v>
      </c>
      <c r="AP103" s="81">
        <f t="shared" ref="AP103:AR103" si="201">SUM(AP28:AP31)</f>
        <v>0</v>
      </c>
      <c r="AQ103" s="82">
        <f t="shared" si="201"/>
        <v>0</v>
      </c>
      <c r="AR103" s="82">
        <f t="shared" si="201"/>
        <v>0</v>
      </c>
      <c r="AS103" s="83">
        <f t="shared" si="72"/>
        <v>0</v>
      </c>
      <c r="AT103" s="81">
        <f t="shared" ref="AT103:AV103" si="202">SUM(AT28:AT31)</f>
        <v>0</v>
      </c>
      <c r="AU103" s="82">
        <f t="shared" si="202"/>
        <v>0</v>
      </c>
      <c r="AV103" s="82">
        <f t="shared" si="202"/>
        <v>0</v>
      </c>
      <c r="AW103" s="84">
        <f t="shared" si="74"/>
        <v>0</v>
      </c>
      <c r="AX103" s="81">
        <f t="shared" ref="AX103:AZ103" si="203">SUM(AX28:AX31)</f>
        <v>0</v>
      </c>
      <c r="AY103" s="82">
        <f t="shared" si="203"/>
        <v>3</v>
      </c>
      <c r="AZ103" s="82">
        <f t="shared" si="203"/>
        <v>0</v>
      </c>
      <c r="BA103" s="83">
        <f t="shared" si="76"/>
        <v>3</v>
      </c>
      <c r="BB103" s="81">
        <f t="shared" ref="BB103:BD103" si="204">SUM(BB28:BB31)</f>
        <v>69</v>
      </c>
      <c r="BC103" s="82">
        <f t="shared" si="204"/>
        <v>31</v>
      </c>
      <c r="BD103" s="82">
        <f t="shared" si="204"/>
        <v>1</v>
      </c>
      <c r="BE103" s="84">
        <f t="shared" si="78"/>
        <v>101</v>
      </c>
      <c r="BF103" s="81">
        <f t="shared" si="99"/>
        <v>0</v>
      </c>
      <c r="BG103" s="82">
        <f t="shared" si="99"/>
        <v>0</v>
      </c>
      <c r="BH103" s="82">
        <f t="shared" si="99"/>
        <v>0</v>
      </c>
      <c r="BI103" s="83">
        <f t="shared" si="80"/>
        <v>0</v>
      </c>
      <c r="BJ103" s="81">
        <f t="shared" si="100"/>
        <v>0</v>
      </c>
      <c r="BK103" s="82">
        <f t="shared" si="100"/>
        <v>0</v>
      </c>
      <c r="BL103" s="82">
        <f t="shared" si="100"/>
        <v>0</v>
      </c>
      <c r="BM103" s="84">
        <f t="shared" si="82"/>
        <v>0</v>
      </c>
      <c r="BN103" s="81">
        <f t="shared" si="101"/>
        <v>171</v>
      </c>
      <c r="BO103" s="82">
        <f t="shared" si="101"/>
        <v>89</v>
      </c>
      <c r="BP103" s="82">
        <f t="shared" si="101"/>
        <v>1</v>
      </c>
      <c r="BQ103" s="84">
        <f t="shared" si="84"/>
        <v>261</v>
      </c>
    </row>
    <row r="104" spans="1:69" hidden="1">
      <c r="A104" s="80">
        <f t="shared" si="102"/>
        <v>0.37500000000000022</v>
      </c>
      <c r="B104" s="81">
        <f t="shared" si="85"/>
        <v>0</v>
      </c>
      <c r="C104" s="82">
        <f t="shared" si="85"/>
        <v>1</v>
      </c>
      <c r="D104" s="82">
        <f t="shared" si="85"/>
        <v>0</v>
      </c>
      <c r="E104" s="83">
        <f t="shared" si="52"/>
        <v>1</v>
      </c>
      <c r="F104" s="81">
        <f t="shared" si="86"/>
        <v>0</v>
      </c>
      <c r="G104" s="82">
        <f t="shared" si="86"/>
        <v>3</v>
      </c>
      <c r="H104" s="82">
        <f t="shared" si="86"/>
        <v>0</v>
      </c>
      <c r="I104" s="84">
        <f t="shared" si="54"/>
        <v>3</v>
      </c>
      <c r="J104" s="81">
        <f t="shared" si="114"/>
        <v>5</v>
      </c>
      <c r="K104" s="82">
        <f t="shared" si="114"/>
        <v>6</v>
      </c>
      <c r="L104" s="82">
        <f t="shared" si="114"/>
        <v>0</v>
      </c>
      <c r="M104" s="83">
        <f t="shared" si="56"/>
        <v>11</v>
      </c>
      <c r="N104" s="81">
        <f t="shared" si="88"/>
        <v>0</v>
      </c>
      <c r="O104" s="82">
        <f t="shared" si="88"/>
        <v>0</v>
      </c>
      <c r="P104" s="82">
        <f t="shared" si="88"/>
        <v>0</v>
      </c>
      <c r="Q104" s="84">
        <f t="shared" si="58"/>
        <v>0</v>
      </c>
      <c r="R104" s="81">
        <f t="shared" ref="R104:T104" si="205">SUM(R29:R32)</f>
        <v>9</v>
      </c>
      <c r="S104" s="82">
        <f t="shared" si="205"/>
        <v>7</v>
      </c>
      <c r="T104" s="82">
        <f t="shared" si="205"/>
        <v>0</v>
      </c>
      <c r="U104" s="83">
        <f t="shared" si="60"/>
        <v>16</v>
      </c>
      <c r="V104" s="81">
        <f t="shared" ref="V104:X104" si="206">SUM(V29:V32)</f>
        <v>91</v>
      </c>
      <c r="W104" s="82">
        <f t="shared" si="206"/>
        <v>40</v>
      </c>
      <c r="X104" s="82">
        <f t="shared" si="206"/>
        <v>0</v>
      </c>
      <c r="Y104" s="84">
        <f t="shared" si="62"/>
        <v>131</v>
      </c>
      <c r="Z104" s="81">
        <f t="shared" ref="Z104:AB104" si="207">SUM(Z29:Z32)</f>
        <v>0</v>
      </c>
      <c r="AA104" s="82">
        <f t="shared" si="207"/>
        <v>0</v>
      </c>
      <c r="AB104" s="82">
        <f t="shared" si="207"/>
        <v>0</v>
      </c>
      <c r="AC104" s="83">
        <f t="shared" si="64"/>
        <v>0</v>
      </c>
      <c r="AD104" s="81">
        <f t="shared" ref="AD104:AF104" si="208">SUM(AD29:AD32)</f>
        <v>0</v>
      </c>
      <c r="AE104" s="82">
        <f t="shared" si="208"/>
        <v>0</v>
      </c>
      <c r="AF104" s="82">
        <f t="shared" si="208"/>
        <v>0</v>
      </c>
      <c r="AG104" s="84">
        <f t="shared" si="66"/>
        <v>0</v>
      </c>
      <c r="AH104" s="81">
        <f t="shared" ref="AH104:AJ104" si="209">SUM(AH29:AH32)</f>
        <v>0</v>
      </c>
      <c r="AI104" s="82">
        <f t="shared" si="209"/>
        <v>0</v>
      </c>
      <c r="AJ104" s="82">
        <f t="shared" si="209"/>
        <v>0</v>
      </c>
      <c r="AK104" s="83">
        <f t="shared" si="68"/>
        <v>0</v>
      </c>
      <c r="AL104" s="81">
        <f t="shared" ref="AL104:AN104" si="210">SUM(AL29:AL32)</f>
        <v>7</v>
      </c>
      <c r="AM104" s="82">
        <f t="shared" si="210"/>
        <v>0</v>
      </c>
      <c r="AN104" s="82">
        <f t="shared" si="210"/>
        <v>0</v>
      </c>
      <c r="AO104" s="84">
        <f t="shared" si="70"/>
        <v>7</v>
      </c>
      <c r="AP104" s="81">
        <f t="shared" ref="AP104:AR104" si="211">SUM(AP29:AP32)</f>
        <v>0</v>
      </c>
      <c r="AQ104" s="82">
        <f t="shared" si="211"/>
        <v>0</v>
      </c>
      <c r="AR104" s="82">
        <f t="shared" si="211"/>
        <v>0</v>
      </c>
      <c r="AS104" s="83">
        <f t="shared" si="72"/>
        <v>0</v>
      </c>
      <c r="AT104" s="81">
        <f t="shared" ref="AT104:AV104" si="212">SUM(AT29:AT32)</f>
        <v>0</v>
      </c>
      <c r="AU104" s="82">
        <f t="shared" si="212"/>
        <v>0</v>
      </c>
      <c r="AV104" s="82">
        <f t="shared" si="212"/>
        <v>0</v>
      </c>
      <c r="AW104" s="84">
        <f t="shared" si="74"/>
        <v>0</v>
      </c>
      <c r="AX104" s="81">
        <f t="shared" ref="AX104:AZ104" si="213">SUM(AX29:AX32)</f>
        <v>0</v>
      </c>
      <c r="AY104" s="82">
        <f t="shared" si="213"/>
        <v>3</v>
      </c>
      <c r="AZ104" s="82">
        <f t="shared" si="213"/>
        <v>0</v>
      </c>
      <c r="BA104" s="83">
        <f t="shared" si="76"/>
        <v>3</v>
      </c>
      <c r="BB104" s="81">
        <f t="shared" ref="BB104:BD104" si="214">SUM(BB29:BB32)</f>
        <v>62</v>
      </c>
      <c r="BC104" s="82">
        <f t="shared" si="214"/>
        <v>28</v>
      </c>
      <c r="BD104" s="82">
        <f t="shared" si="214"/>
        <v>1</v>
      </c>
      <c r="BE104" s="84">
        <f t="shared" si="78"/>
        <v>91</v>
      </c>
      <c r="BF104" s="81">
        <f t="shared" si="99"/>
        <v>0</v>
      </c>
      <c r="BG104" s="82">
        <f t="shared" si="99"/>
        <v>0</v>
      </c>
      <c r="BH104" s="82">
        <f t="shared" si="99"/>
        <v>0</v>
      </c>
      <c r="BI104" s="83">
        <f t="shared" si="80"/>
        <v>0</v>
      </c>
      <c r="BJ104" s="81">
        <f t="shared" si="100"/>
        <v>0</v>
      </c>
      <c r="BK104" s="82">
        <f t="shared" si="100"/>
        <v>0</v>
      </c>
      <c r="BL104" s="82">
        <f t="shared" si="100"/>
        <v>0</v>
      </c>
      <c r="BM104" s="84">
        <f t="shared" si="82"/>
        <v>0</v>
      </c>
      <c r="BN104" s="81">
        <f t="shared" si="101"/>
        <v>174</v>
      </c>
      <c r="BO104" s="82">
        <f t="shared" si="101"/>
        <v>88</v>
      </c>
      <c r="BP104" s="82">
        <f t="shared" si="101"/>
        <v>1</v>
      </c>
      <c r="BQ104" s="84">
        <f t="shared" si="84"/>
        <v>263</v>
      </c>
    </row>
    <row r="105" spans="1:69" hidden="1">
      <c r="A105" s="80">
        <f t="shared" si="102"/>
        <v>0.38541666666666691</v>
      </c>
      <c r="B105" s="81">
        <f t="shared" si="85"/>
        <v>0</v>
      </c>
      <c r="C105" s="82">
        <f t="shared" si="85"/>
        <v>1</v>
      </c>
      <c r="D105" s="82">
        <f t="shared" si="85"/>
        <v>0</v>
      </c>
      <c r="E105" s="83">
        <f t="shared" si="52"/>
        <v>1</v>
      </c>
      <c r="F105" s="81">
        <f t="shared" si="86"/>
        <v>0</v>
      </c>
      <c r="G105" s="82">
        <f t="shared" si="86"/>
        <v>1</v>
      </c>
      <c r="H105" s="82">
        <f t="shared" si="86"/>
        <v>0</v>
      </c>
      <c r="I105" s="84">
        <f t="shared" si="54"/>
        <v>1</v>
      </c>
      <c r="J105" s="81">
        <f t="shared" si="114"/>
        <v>5</v>
      </c>
      <c r="K105" s="82">
        <f t="shared" si="114"/>
        <v>9</v>
      </c>
      <c r="L105" s="82">
        <f t="shared" si="114"/>
        <v>0</v>
      </c>
      <c r="M105" s="83">
        <f t="shared" si="56"/>
        <v>14</v>
      </c>
      <c r="N105" s="81">
        <f t="shared" si="88"/>
        <v>0</v>
      </c>
      <c r="O105" s="82">
        <f t="shared" si="88"/>
        <v>0</v>
      </c>
      <c r="P105" s="82">
        <f t="shared" si="88"/>
        <v>0</v>
      </c>
      <c r="Q105" s="84">
        <f t="shared" si="58"/>
        <v>0</v>
      </c>
      <c r="R105" s="81">
        <f t="shared" ref="R105:T105" si="215">SUM(R30:R33)</f>
        <v>0</v>
      </c>
      <c r="S105" s="82">
        <f t="shared" si="215"/>
        <v>5</v>
      </c>
      <c r="T105" s="82">
        <f t="shared" si="215"/>
        <v>0</v>
      </c>
      <c r="U105" s="83">
        <f t="shared" si="60"/>
        <v>5</v>
      </c>
      <c r="V105" s="81">
        <f t="shared" ref="V105:X105" si="216">SUM(V30:V33)</f>
        <v>97</v>
      </c>
      <c r="W105" s="82">
        <f t="shared" si="216"/>
        <v>33</v>
      </c>
      <c r="X105" s="82">
        <f t="shared" si="216"/>
        <v>0</v>
      </c>
      <c r="Y105" s="84">
        <f t="shared" si="62"/>
        <v>130</v>
      </c>
      <c r="Z105" s="81">
        <f t="shared" ref="Z105:AB105" si="217">SUM(Z30:Z33)</f>
        <v>0</v>
      </c>
      <c r="AA105" s="82">
        <f t="shared" si="217"/>
        <v>0</v>
      </c>
      <c r="AB105" s="82">
        <f t="shared" si="217"/>
        <v>0</v>
      </c>
      <c r="AC105" s="83">
        <f t="shared" si="64"/>
        <v>0</v>
      </c>
      <c r="AD105" s="81">
        <f t="shared" ref="AD105:AF105" si="218">SUM(AD30:AD33)</f>
        <v>0</v>
      </c>
      <c r="AE105" s="82">
        <f t="shared" si="218"/>
        <v>0</v>
      </c>
      <c r="AF105" s="82">
        <f t="shared" si="218"/>
        <v>0</v>
      </c>
      <c r="AG105" s="84">
        <f t="shared" si="66"/>
        <v>0</v>
      </c>
      <c r="AH105" s="81">
        <f t="shared" ref="AH105:AJ105" si="219">SUM(AH30:AH33)</f>
        <v>1</v>
      </c>
      <c r="AI105" s="82">
        <f t="shared" si="219"/>
        <v>0</v>
      </c>
      <c r="AJ105" s="82">
        <f t="shared" si="219"/>
        <v>0</v>
      </c>
      <c r="AK105" s="83">
        <f t="shared" si="68"/>
        <v>1</v>
      </c>
      <c r="AL105" s="81">
        <f t="shared" ref="AL105:AN105" si="220">SUM(AL30:AL33)</f>
        <v>12</v>
      </c>
      <c r="AM105" s="82">
        <f t="shared" si="220"/>
        <v>0</v>
      </c>
      <c r="AN105" s="82">
        <f t="shared" si="220"/>
        <v>0</v>
      </c>
      <c r="AO105" s="84">
        <f t="shared" si="70"/>
        <v>12</v>
      </c>
      <c r="AP105" s="81">
        <f t="shared" ref="AP105:AR105" si="221">SUM(AP30:AP33)</f>
        <v>0</v>
      </c>
      <c r="AQ105" s="82">
        <f t="shared" si="221"/>
        <v>0</v>
      </c>
      <c r="AR105" s="82">
        <f t="shared" si="221"/>
        <v>0</v>
      </c>
      <c r="AS105" s="83">
        <f t="shared" si="72"/>
        <v>0</v>
      </c>
      <c r="AT105" s="81">
        <f t="shared" ref="AT105:AV105" si="222">SUM(AT30:AT33)</f>
        <v>0</v>
      </c>
      <c r="AU105" s="82">
        <f t="shared" si="222"/>
        <v>0</v>
      </c>
      <c r="AV105" s="82">
        <f t="shared" si="222"/>
        <v>0</v>
      </c>
      <c r="AW105" s="84">
        <f t="shared" si="74"/>
        <v>0</v>
      </c>
      <c r="AX105" s="81">
        <f t="shared" ref="AX105:AZ105" si="223">SUM(AX30:AX33)</f>
        <v>0</v>
      </c>
      <c r="AY105" s="82">
        <f t="shared" si="223"/>
        <v>3</v>
      </c>
      <c r="AZ105" s="82">
        <f t="shared" si="223"/>
        <v>0</v>
      </c>
      <c r="BA105" s="83">
        <f t="shared" si="76"/>
        <v>3</v>
      </c>
      <c r="BB105" s="81">
        <f t="shared" ref="BB105:BD105" si="224">SUM(BB30:BB33)</f>
        <v>69</v>
      </c>
      <c r="BC105" s="82">
        <f t="shared" si="224"/>
        <v>28</v>
      </c>
      <c r="BD105" s="82">
        <f t="shared" si="224"/>
        <v>2</v>
      </c>
      <c r="BE105" s="84">
        <f t="shared" si="78"/>
        <v>99</v>
      </c>
      <c r="BF105" s="81">
        <f t="shared" si="99"/>
        <v>0</v>
      </c>
      <c r="BG105" s="82">
        <f t="shared" si="99"/>
        <v>0</v>
      </c>
      <c r="BH105" s="82">
        <f t="shared" si="99"/>
        <v>0</v>
      </c>
      <c r="BI105" s="83">
        <f t="shared" si="80"/>
        <v>0</v>
      </c>
      <c r="BJ105" s="81">
        <f t="shared" si="100"/>
        <v>0</v>
      </c>
      <c r="BK105" s="82">
        <f t="shared" si="100"/>
        <v>0</v>
      </c>
      <c r="BL105" s="82">
        <f t="shared" si="100"/>
        <v>0</v>
      </c>
      <c r="BM105" s="84">
        <f t="shared" si="82"/>
        <v>0</v>
      </c>
      <c r="BN105" s="81">
        <f t="shared" si="101"/>
        <v>184</v>
      </c>
      <c r="BO105" s="82">
        <f t="shared" si="101"/>
        <v>80</v>
      </c>
      <c r="BP105" s="82">
        <f t="shared" si="101"/>
        <v>2</v>
      </c>
      <c r="BQ105" s="84">
        <f t="shared" si="84"/>
        <v>266</v>
      </c>
    </row>
    <row r="106" spans="1:69" hidden="1">
      <c r="A106" s="80">
        <f t="shared" si="102"/>
        <v>0.39583333333333359</v>
      </c>
      <c r="B106" s="81">
        <f t="shared" si="85"/>
        <v>0</v>
      </c>
      <c r="C106" s="82">
        <f t="shared" si="85"/>
        <v>0</v>
      </c>
      <c r="D106" s="82">
        <f t="shared" si="85"/>
        <v>0</v>
      </c>
      <c r="E106" s="83">
        <f t="shared" si="52"/>
        <v>0</v>
      </c>
      <c r="F106" s="81">
        <f t="shared" si="86"/>
        <v>0</v>
      </c>
      <c r="G106" s="82">
        <f t="shared" si="86"/>
        <v>0</v>
      </c>
      <c r="H106" s="82">
        <f t="shared" si="86"/>
        <v>0</v>
      </c>
      <c r="I106" s="84">
        <f t="shared" si="54"/>
        <v>0</v>
      </c>
      <c r="J106" s="81">
        <f t="shared" ref="J106:L106" si="225">SUM(J31:J34)</f>
        <v>6</v>
      </c>
      <c r="K106" s="82">
        <f t="shared" si="225"/>
        <v>7</v>
      </c>
      <c r="L106" s="82">
        <f t="shared" si="225"/>
        <v>0</v>
      </c>
      <c r="M106" s="83">
        <f t="shared" si="56"/>
        <v>13</v>
      </c>
      <c r="N106" s="81">
        <f t="shared" si="88"/>
        <v>0</v>
      </c>
      <c r="O106" s="82">
        <f t="shared" si="88"/>
        <v>0</v>
      </c>
      <c r="P106" s="82">
        <f t="shared" si="88"/>
        <v>0</v>
      </c>
      <c r="Q106" s="84">
        <f t="shared" si="58"/>
        <v>0</v>
      </c>
      <c r="R106" s="81">
        <f t="shared" ref="R106:T106" si="226">SUM(R31:R34)</f>
        <v>3</v>
      </c>
      <c r="S106" s="82">
        <f t="shared" si="226"/>
        <v>4</v>
      </c>
      <c r="T106" s="82">
        <f t="shared" si="226"/>
        <v>0</v>
      </c>
      <c r="U106" s="83">
        <f t="shared" si="60"/>
        <v>7</v>
      </c>
      <c r="V106" s="81">
        <f t="shared" ref="V106:X106" si="227">SUM(V31:V34)</f>
        <v>104</v>
      </c>
      <c r="W106" s="82">
        <f t="shared" si="227"/>
        <v>24</v>
      </c>
      <c r="X106" s="82">
        <f t="shared" si="227"/>
        <v>0</v>
      </c>
      <c r="Y106" s="84">
        <f t="shared" si="62"/>
        <v>128</v>
      </c>
      <c r="Z106" s="81">
        <f t="shared" ref="Z106:AB106" si="228">SUM(Z31:Z34)</f>
        <v>0</v>
      </c>
      <c r="AA106" s="82">
        <f t="shared" si="228"/>
        <v>0</v>
      </c>
      <c r="AB106" s="82">
        <f t="shared" si="228"/>
        <v>0</v>
      </c>
      <c r="AC106" s="83">
        <f t="shared" si="64"/>
        <v>0</v>
      </c>
      <c r="AD106" s="81">
        <f t="shared" ref="AD106:AF106" si="229">SUM(AD31:AD34)</f>
        <v>0</v>
      </c>
      <c r="AE106" s="82">
        <f t="shared" si="229"/>
        <v>0</v>
      </c>
      <c r="AF106" s="82">
        <f t="shared" si="229"/>
        <v>0</v>
      </c>
      <c r="AG106" s="84">
        <f t="shared" si="66"/>
        <v>0</v>
      </c>
      <c r="AH106" s="81">
        <f t="shared" ref="AH106:AJ106" si="230">SUM(AH31:AH34)</f>
        <v>1</v>
      </c>
      <c r="AI106" s="82">
        <f t="shared" si="230"/>
        <v>0</v>
      </c>
      <c r="AJ106" s="82">
        <f t="shared" si="230"/>
        <v>0</v>
      </c>
      <c r="AK106" s="83">
        <f t="shared" si="68"/>
        <v>1</v>
      </c>
      <c r="AL106" s="81">
        <f t="shared" ref="AL106:AN106" si="231">SUM(AL31:AL34)</f>
        <v>12</v>
      </c>
      <c r="AM106" s="82">
        <f t="shared" si="231"/>
        <v>0</v>
      </c>
      <c r="AN106" s="82">
        <f t="shared" si="231"/>
        <v>0</v>
      </c>
      <c r="AO106" s="84">
        <f t="shared" si="70"/>
        <v>12</v>
      </c>
      <c r="AP106" s="81">
        <f t="shared" ref="AP106:AR106" si="232">SUM(AP31:AP34)</f>
        <v>0</v>
      </c>
      <c r="AQ106" s="82">
        <f t="shared" si="232"/>
        <v>0</v>
      </c>
      <c r="AR106" s="82">
        <f t="shared" si="232"/>
        <v>0</v>
      </c>
      <c r="AS106" s="83">
        <f t="shared" si="72"/>
        <v>0</v>
      </c>
      <c r="AT106" s="81">
        <f t="shared" ref="AT106:AV106" si="233">SUM(AT31:AT34)</f>
        <v>0</v>
      </c>
      <c r="AU106" s="82">
        <f t="shared" si="233"/>
        <v>0</v>
      </c>
      <c r="AV106" s="82">
        <f t="shared" si="233"/>
        <v>0</v>
      </c>
      <c r="AW106" s="84">
        <f t="shared" si="74"/>
        <v>0</v>
      </c>
      <c r="AX106" s="81">
        <f t="shared" ref="AX106:AZ106" si="234">SUM(AX31:AX34)</f>
        <v>0</v>
      </c>
      <c r="AY106" s="82">
        <f t="shared" si="234"/>
        <v>1</v>
      </c>
      <c r="AZ106" s="82">
        <f t="shared" si="234"/>
        <v>0</v>
      </c>
      <c r="BA106" s="83">
        <f t="shared" si="76"/>
        <v>1</v>
      </c>
      <c r="BB106" s="81">
        <f t="shared" ref="BB106:BD106" si="235">SUM(BB31:BB34)</f>
        <v>61</v>
      </c>
      <c r="BC106" s="82">
        <f t="shared" si="235"/>
        <v>23</v>
      </c>
      <c r="BD106" s="82">
        <f t="shared" si="235"/>
        <v>2</v>
      </c>
      <c r="BE106" s="84">
        <f t="shared" si="78"/>
        <v>86</v>
      </c>
      <c r="BF106" s="81">
        <f t="shared" si="99"/>
        <v>0</v>
      </c>
      <c r="BG106" s="82">
        <f t="shared" si="99"/>
        <v>0</v>
      </c>
      <c r="BH106" s="82">
        <f t="shared" si="99"/>
        <v>0</v>
      </c>
      <c r="BI106" s="83">
        <f t="shared" si="80"/>
        <v>0</v>
      </c>
      <c r="BJ106" s="81">
        <f t="shared" si="100"/>
        <v>0</v>
      </c>
      <c r="BK106" s="82">
        <f t="shared" si="100"/>
        <v>0</v>
      </c>
      <c r="BL106" s="82">
        <f t="shared" si="100"/>
        <v>0</v>
      </c>
      <c r="BM106" s="84">
        <f t="shared" si="82"/>
        <v>0</v>
      </c>
      <c r="BN106" s="81">
        <f t="shared" si="101"/>
        <v>187</v>
      </c>
      <c r="BO106" s="82">
        <f t="shared" si="101"/>
        <v>59</v>
      </c>
      <c r="BP106" s="82">
        <f t="shared" si="101"/>
        <v>2</v>
      </c>
      <c r="BQ106" s="84">
        <f t="shared" si="84"/>
        <v>248</v>
      </c>
    </row>
    <row r="107" spans="1:69" hidden="1">
      <c r="A107" s="80">
        <f t="shared" si="102"/>
        <v>0.40625000000000028</v>
      </c>
      <c r="B107" s="81">
        <f t="shared" si="85"/>
        <v>0</v>
      </c>
      <c r="C107" s="82">
        <f t="shared" si="85"/>
        <v>0</v>
      </c>
      <c r="D107" s="82">
        <f t="shared" si="85"/>
        <v>0</v>
      </c>
      <c r="E107" s="83">
        <f t="shared" si="52"/>
        <v>0</v>
      </c>
      <c r="F107" s="81">
        <f t="shared" si="86"/>
        <v>0</v>
      </c>
      <c r="G107" s="82">
        <f t="shared" si="86"/>
        <v>0</v>
      </c>
      <c r="H107" s="82">
        <f t="shared" si="86"/>
        <v>0</v>
      </c>
      <c r="I107" s="84">
        <f t="shared" si="54"/>
        <v>0</v>
      </c>
      <c r="J107" s="81">
        <f t="shared" ref="J107:L121" si="236">SUM(J32:J35)</f>
        <v>4</v>
      </c>
      <c r="K107" s="82">
        <f t="shared" si="236"/>
        <v>6</v>
      </c>
      <c r="L107" s="82">
        <f t="shared" si="236"/>
        <v>0</v>
      </c>
      <c r="M107" s="83">
        <f t="shared" si="56"/>
        <v>10</v>
      </c>
      <c r="N107" s="81">
        <f t="shared" si="88"/>
        <v>0</v>
      </c>
      <c r="O107" s="82">
        <f t="shared" si="88"/>
        <v>0</v>
      </c>
      <c r="P107" s="82">
        <f t="shared" si="88"/>
        <v>0</v>
      </c>
      <c r="Q107" s="84">
        <f t="shared" si="58"/>
        <v>0</v>
      </c>
      <c r="R107" s="81">
        <f t="shared" ref="R107:T107" si="237">SUM(R32:R35)</f>
        <v>6</v>
      </c>
      <c r="S107" s="82">
        <f t="shared" si="237"/>
        <v>2</v>
      </c>
      <c r="T107" s="82">
        <f t="shared" si="237"/>
        <v>0</v>
      </c>
      <c r="U107" s="83">
        <f t="shared" si="60"/>
        <v>8</v>
      </c>
      <c r="V107" s="81">
        <f t="shared" ref="V107:X107" si="238">SUM(V32:V35)</f>
        <v>114</v>
      </c>
      <c r="W107" s="82">
        <f t="shared" si="238"/>
        <v>22</v>
      </c>
      <c r="X107" s="82">
        <f t="shared" si="238"/>
        <v>1</v>
      </c>
      <c r="Y107" s="84">
        <f t="shared" si="62"/>
        <v>137</v>
      </c>
      <c r="Z107" s="81">
        <f t="shared" ref="Z107:AB107" si="239">SUM(Z32:Z35)</f>
        <v>0</v>
      </c>
      <c r="AA107" s="82">
        <f t="shared" si="239"/>
        <v>0</v>
      </c>
      <c r="AB107" s="82">
        <f t="shared" si="239"/>
        <v>0</v>
      </c>
      <c r="AC107" s="83">
        <f t="shared" si="64"/>
        <v>0</v>
      </c>
      <c r="AD107" s="81">
        <f t="shared" ref="AD107:AF107" si="240">SUM(AD32:AD35)</f>
        <v>0</v>
      </c>
      <c r="AE107" s="82">
        <f t="shared" si="240"/>
        <v>0</v>
      </c>
      <c r="AF107" s="82">
        <f t="shared" si="240"/>
        <v>0</v>
      </c>
      <c r="AG107" s="84">
        <f t="shared" si="66"/>
        <v>0</v>
      </c>
      <c r="AH107" s="81">
        <f t="shared" ref="AH107:AJ107" si="241">SUM(AH32:AH35)</f>
        <v>1</v>
      </c>
      <c r="AI107" s="82">
        <f t="shared" si="241"/>
        <v>0</v>
      </c>
      <c r="AJ107" s="82">
        <f t="shared" si="241"/>
        <v>0</v>
      </c>
      <c r="AK107" s="83">
        <f t="shared" si="68"/>
        <v>1</v>
      </c>
      <c r="AL107" s="81">
        <f t="shared" ref="AL107:AN107" si="242">SUM(AL32:AL35)</f>
        <v>18</v>
      </c>
      <c r="AM107" s="82">
        <f t="shared" si="242"/>
        <v>0</v>
      </c>
      <c r="AN107" s="82">
        <f t="shared" si="242"/>
        <v>0</v>
      </c>
      <c r="AO107" s="84">
        <f t="shared" si="70"/>
        <v>18</v>
      </c>
      <c r="AP107" s="81">
        <f t="shared" ref="AP107:AR107" si="243">SUM(AP32:AP35)</f>
        <v>0</v>
      </c>
      <c r="AQ107" s="82">
        <f t="shared" si="243"/>
        <v>0</v>
      </c>
      <c r="AR107" s="82">
        <f t="shared" si="243"/>
        <v>0</v>
      </c>
      <c r="AS107" s="83">
        <f t="shared" si="72"/>
        <v>0</v>
      </c>
      <c r="AT107" s="81">
        <f t="shared" ref="AT107:AV107" si="244">SUM(AT32:AT35)</f>
        <v>0</v>
      </c>
      <c r="AU107" s="82">
        <f t="shared" si="244"/>
        <v>0</v>
      </c>
      <c r="AV107" s="82">
        <f t="shared" si="244"/>
        <v>0</v>
      </c>
      <c r="AW107" s="84">
        <f t="shared" si="74"/>
        <v>0</v>
      </c>
      <c r="AX107" s="81">
        <f t="shared" ref="AX107:AZ107" si="245">SUM(AX32:AX35)</f>
        <v>0</v>
      </c>
      <c r="AY107" s="82">
        <f t="shared" si="245"/>
        <v>1</v>
      </c>
      <c r="AZ107" s="82">
        <f t="shared" si="245"/>
        <v>0</v>
      </c>
      <c r="BA107" s="83">
        <f t="shared" si="76"/>
        <v>1</v>
      </c>
      <c r="BB107" s="81">
        <f t="shared" ref="BB107:BD107" si="246">SUM(BB32:BB35)</f>
        <v>69</v>
      </c>
      <c r="BC107" s="82">
        <f t="shared" si="246"/>
        <v>17</v>
      </c>
      <c r="BD107" s="82">
        <f t="shared" si="246"/>
        <v>5</v>
      </c>
      <c r="BE107" s="84">
        <f t="shared" si="78"/>
        <v>91</v>
      </c>
      <c r="BF107" s="81">
        <f t="shared" si="99"/>
        <v>0</v>
      </c>
      <c r="BG107" s="82">
        <f t="shared" si="99"/>
        <v>0</v>
      </c>
      <c r="BH107" s="82">
        <f t="shared" si="99"/>
        <v>0</v>
      </c>
      <c r="BI107" s="83">
        <f t="shared" si="80"/>
        <v>0</v>
      </c>
      <c r="BJ107" s="81">
        <f t="shared" si="100"/>
        <v>0</v>
      </c>
      <c r="BK107" s="82">
        <f t="shared" si="100"/>
        <v>0</v>
      </c>
      <c r="BL107" s="82">
        <f t="shared" si="100"/>
        <v>0</v>
      </c>
      <c r="BM107" s="84">
        <f t="shared" si="82"/>
        <v>0</v>
      </c>
      <c r="BN107" s="81">
        <f t="shared" si="101"/>
        <v>212</v>
      </c>
      <c r="BO107" s="82">
        <f t="shared" si="101"/>
        <v>48</v>
      </c>
      <c r="BP107" s="82">
        <f t="shared" si="101"/>
        <v>6</v>
      </c>
      <c r="BQ107" s="84">
        <f t="shared" si="84"/>
        <v>266</v>
      </c>
    </row>
    <row r="108" spans="1:69" hidden="1">
      <c r="A108" s="80">
        <f t="shared" si="102"/>
        <v>0.41666666666666696</v>
      </c>
      <c r="B108" s="81">
        <f t="shared" si="85"/>
        <v>0</v>
      </c>
      <c r="C108" s="82">
        <f t="shared" si="85"/>
        <v>0</v>
      </c>
      <c r="D108" s="82">
        <f t="shared" si="85"/>
        <v>0</v>
      </c>
      <c r="E108" s="83">
        <f t="shared" si="52"/>
        <v>0</v>
      </c>
      <c r="F108" s="81">
        <f t="shared" si="86"/>
        <v>0</v>
      </c>
      <c r="G108" s="82">
        <f t="shared" si="86"/>
        <v>0</v>
      </c>
      <c r="H108" s="82">
        <f t="shared" si="86"/>
        <v>0</v>
      </c>
      <c r="I108" s="84">
        <f t="shared" si="54"/>
        <v>0</v>
      </c>
      <c r="J108" s="81">
        <f t="shared" si="236"/>
        <v>2</v>
      </c>
      <c r="K108" s="82">
        <f t="shared" si="236"/>
        <v>4</v>
      </c>
      <c r="L108" s="82">
        <f t="shared" si="236"/>
        <v>0</v>
      </c>
      <c r="M108" s="83">
        <f t="shared" si="56"/>
        <v>6</v>
      </c>
      <c r="N108" s="81">
        <f t="shared" si="88"/>
        <v>0</v>
      </c>
      <c r="O108" s="82">
        <f t="shared" si="88"/>
        <v>0</v>
      </c>
      <c r="P108" s="82">
        <f t="shared" si="88"/>
        <v>0</v>
      </c>
      <c r="Q108" s="84">
        <f t="shared" si="58"/>
        <v>0</v>
      </c>
      <c r="R108" s="81">
        <f t="shared" ref="R108:T108" si="247">SUM(R33:R36)</f>
        <v>7</v>
      </c>
      <c r="S108" s="82">
        <f t="shared" si="247"/>
        <v>1</v>
      </c>
      <c r="T108" s="82">
        <f t="shared" si="247"/>
        <v>0</v>
      </c>
      <c r="U108" s="83">
        <f t="shared" si="60"/>
        <v>8</v>
      </c>
      <c r="V108" s="81">
        <f t="shared" ref="V108:X108" si="248">SUM(V33:V36)</f>
        <v>90</v>
      </c>
      <c r="W108" s="82">
        <f t="shared" si="248"/>
        <v>15</v>
      </c>
      <c r="X108" s="82">
        <f t="shared" si="248"/>
        <v>4</v>
      </c>
      <c r="Y108" s="84">
        <f t="shared" si="62"/>
        <v>109</v>
      </c>
      <c r="Z108" s="81">
        <f t="shared" ref="Z108:AB108" si="249">SUM(Z33:Z36)</f>
        <v>0</v>
      </c>
      <c r="AA108" s="82">
        <f t="shared" si="249"/>
        <v>0</v>
      </c>
      <c r="AB108" s="82">
        <f t="shared" si="249"/>
        <v>0</v>
      </c>
      <c r="AC108" s="83">
        <f t="shared" si="64"/>
        <v>0</v>
      </c>
      <c r="AD108" s="81">
        <f t="shared" ref="AD108:AF108" si="250">SUM(AD33:AD36)</f>
        <v>0</v>
      </c>
      <c r="AE108" s="82">
        <f t="shared" si="250"/>
        <v>0</v>
      </c>
      <c r="AF108" s="82">
        <f t="shared" si="250"/>
        <v>0</v>
      </c>
      <c r="AG108" s="84">
        <f t="shared" si="66"/>
        <v>0</v>
      </c>
      <c r="AH108" s="81">
        <f t="shared" ref="AH108:AJ108" si="251">SUM(AH33:AH36)</f>
        <v>1</v>
      </c>
      <c r="AI108" s="82">
        <f t="shared" si="251"/>
        <v>0</v>
      </c>
      <c r="AJ108" s="82">
        <f t="shared" si="251"/>
        <v>0</v>
      </c>
      <c r="AK108" s="83">
        <f t="shared" si="68"/>
        <v>1</v>
      </c>
      <c r="AL108" s="81">
        <f t="shared" ref="AL108:AN108" si="252">SUM(AL33:AL36)</f>
        <v>18</v>
      </c>
      <c r="AM108" s="82">
        <f t="shared" si="252"/>
        <v>0</v>
      </c>
      <c r="AN108" s="82">
        <f t="shared" si="252"/>
        <v>0</v>
      </c>
      <c r="AO108" s="84">
        <f t="shared" si="70"/>
        <v>18</v>
      </c>
      <c r="AP108" s="81">
        <f t="shared" ref="AP108:AR108" si="253">SUM(AP33:AP36)</f>
        <v>0</v>
      </c>
      <c r="AQ108" s="82">
        <f t="shared" si="253"/>
        <v>0</v>
      </c>
      <c r="AR108" s="82">
        <f t="shared" si="253"/>
        <v>0</v>
      </c>
      <c r="AS108" s="83">
        <f t="shared" si="72"/>
        <v>0</v>
      </c>
      <c r="AT108" s="81">
        <f t="shared" ref="AT108:AV108" si="254">SUM(AT33:AT36)</f>
        <v>0</v>
      </c>
      <c r="AU108" s="82">
        <f t="shared" si="254"/>
        <v>0</v>
      </c>
      <c r="AV108" s="82">
        <f t="shared" si="254"/>
        <v>0</v>
      </c>
      <c r="AW108" s="84">
        <f t="shared" si="74"/>
        <v>0</v>
      </c>
      <c r="AX108" s="81">
        <f t="shared" ref="AX108:AZ108" si="255">SUM(AX33:AX36)</f>
        <v>0</v>
      </c>
      <c r="AY108" s="82">
        <f t="shared" si="255"/>
        <v>0</v>
      </c>
      <c r="AZ108" s="82">
        <f t="shared" si="255"/>
        <v>0</v>
      </c>
      <c r="BA108" s="83">
        <f t="shared" si="76"/>
        <v>0</v>
      </c>
      <c r="BB108" s="81">
        <f t="shared" ref="BB108:BD108" si="256">SUM(BB33:BB36)</f>
        <v>85</v>
      </c>
      <c r="BC108" s="82">
        <f t="shared" si="256"/>
        <v>14</v>
      </c>
      <c r="BD108" s="82">
        <f t="shared" si="256"/>
        <v>5</v>
      </c>
      <c r="BE108" s="84">
        <f t="shared" si="78"/>
        <v>104</v>
      </c>
      <c r="BF108" s="81">
        <f t="shared" si="99"/>
        <v>0</v>
      </c>
      <c r="BG108" s="82">
        <f t="shared" si="99"/>
        <v>0</v>
      </c>
      <c r="BH108" s="82">
        <f t="shared" si="99"/>
        <v>0</v>
      </c>
      <c r="BI108" s="83">
        <f t="shared" si="80"/>
        <v>0</v>
      </c>
      <c r="BJ108" s="81">
        <f t="shared" si="100"/>
        <v>0</v>
      </c>
      <c r="BK108" s="82">
        <f t="shared" si="100"/>
        <v>0</v>
      </c>
      <c r="BL108" s="82">
        <f t="shared" si="100"/>
        <v>0</v>
      </c>
      <c r="BM108" s="84">
        <f t="shared" si="82"/>
        <v>0</v>
      </c>
      <c r="BN108" s="81">
        <f t="shared" si="101"/>
        <v>203</v>
      </c>
      <c r="BO108" s="82">
        <f t="shared" si="101"/>
        <v>34</v>
      </c>
      <c r="BP108" s="82">
        <f t="shared" si="101"/>
        <v>9</v>
      </c>
      <c r="BQ108" s="84">
        <f t="shared" si="84"/>
        <v>246</v>
      </c>
    </row>
    <row r="109" spans="1:69" hidden="1">
      <c r="A109" s="80">
        <f t="shared" si="102"/>
        <v>0.42708333333333365</v>
      </c>
      <c r="B109" s="81">
        <f t="shared" ref="B109:D124" si="257">SUM(B34:B37)</f>
        <v>0</v>
      </c>
      <c r="C109" s="82">
        <f t="shared" si="257"/>
        <v>0</v>
      </c>
      <c r="D109" s="82">
        <f t="shared" si="257"/>
        <v>0</v>
      </c>
      <c r="E109" s="83">
        <f t="shared" si="52"/>
        <v>0</v>
      </c>
      <c r="F109" s="81">
        <f t="shared" ref="F109:H124" si="258">SUM(F34:F37)</f>
        <v>0</v>
      </c>
      <c r="G109" s="82">
        <f t="shared" si="258"/>
        <v>0</v>
      </c>
      <c r="H109" s="82">
        <f t="shared" si="258"/>
        <v>0</v>
      </c>
      <c r="I109" s="84">
        <f t="shared" si="54"/>
        <v>0</v>
      </c>
      <c r="J109" s="81">
        <f t="shared" si="236"/>
        <v>1</v>
      </c>
      <c r="K109" s="82">
        <f t="shared" si="236"/>
        <v>0</v>
      </c>
      <c r="L109" s="82">
        <f t="shared" si="236"/>
        <v>0</v>
      </c>
      <c r="M109" s="83">
        <f t="shared" si="56"/>
        <v>1</v>
      </c>
      <c r="N109" s="81">
        <f t="shared" ref="N109:P121" si="259">SUM(N34:N37)</f>
        <v>0</v>
      </c>
      <c r="O109" s="82">
        <f t="shared" si="259"/>
        <v>0</v>
      </c>
      <c r="P109" s="82">
        <f t="shared" si="259"/>
        <v>0</v>
      </c>
      <c r="Q109" s="84">
        <f t="shared" si="58"/>
        <v>0</v>
      </c>
      <c r="R109" s="81">
        <f t="shared" ref="R109:T109" si="260">SUM(R34:R37)</f>
        <v>7</v>
      </c>
      <c r="S109" s="82">
        <f t="shared" si="260"/>
        <v>1</v>
      </c>
      <c r="T109" s="82">
        <f t="shared" si="260"/>
        <v>0</v>
      </c>
      <c r="U109" s="83">
        <f t="shared" si="60"/>
        <v>8</v>
      </c>
      <c r="V109" s="81">
        <f t="shared" ref="V109:X109" si="261">SUM(V34:V37)</f>
        <v>78</v>
      </c>
      <c r="W109" s="82">
        <f t="shared" si="261"/>
        <v>17</v>
      </c>
      <c r="X109" s="82">
        <f t="shared" si="261"/>
        <v>4</v>
      </c>
      <c r="Y109" s="84">
        <f t="shared" si="62"/>
        <v>99</v>
      </c>
      <c r="Z109" s="81">
        <f t="shared" ref="Z109:AB109" si="262">SUM(Z34:Z37)</f>
        <v>0</v>
      </c>
      <c r="AA109" s="82">
        <f t="shared" si="262"/>
        <v>0</v>
      </c>
      <c r="AB109" s="82">
        <f t="shared" si="262"/>
        <v>0</v>
      </c>
      <c r="AC109" s="83">
        <f t="shared" si="64"/>
        <v>0</v>
      </c>
      <c r="AD109" s="81">
        <f t="shared" ref="AD109:AF109" si="263">SUM(AD34:AD37)</f>
        <v>0</v>
      </c>
      <c r="AE109" s="82">
        <f t="shared" si="263"/>
        <v>0</v>
      </c>
      <c r="AF109" s="82">
        <f t="shared" si="263"/>
        <v>0</v>
      </c>
      <c r="AG109" s="84">
        <f t="shared" si="66"/>
        <v>0</v>
      </c>
      <c r="AH109" s="81">
        <f t="shared" ref="AH109:AJ109" si="264">SUM(AH34:AH37)</f>
        <v>0</v>
      </c>
      <c r="AI109" s="82">
        <f t="shared" si="264"/>
        <v>0</v>
      </c>
      <c r="AJ109" s="82">
        <f t="shared" si="264"/>
        <v>0</v>
      </c>
      <c r="AK109" s="83">
        <f t="shared" si="68"/>
        <v>0</v>
      </c>
      <c r="AL109" s="81">
        <f t="shared" ref="AL109:AN109" si="265">SUM(AL34:AL37)</f>
        <v>13</v>
      </c>
      <c r="AM109" s="82">
        <f t="shared" si="265"/>
        <v>0</v>
      </c>
      <c r="AN109" s="82">
        <f t="shared" si="265"/>
        <v>0</v>
      </c>
      <c r="AO109" s="84">
        <f t="shared" si="70"/>
        <v>13</v>
      </c>
      <c r="AP109" s="81">
        <f t="shared" ref="AP109:AR109" si="266">SUM(AP34:AP37)</f>
        <v>0</v>
      </c>
      <c r="AQ109" s="82">
        <f t="shared" si="266"/>
        <v>0</v>
      </c>
      <c r="AR109" s="82">
        <f t="shared" si="266"/>
        <v>0</v>
      </c>
      <c r="AS109" s="83">
        <f t="shared" si="72"/>
        <v>0</v>
      </c>
      <c r="AT109" s="81">
        <f t="shared" ref="AT109:AV109" si="267">SUM(AT34:AT37)</f>
        <v>0</v>
      </c>
      <c r="AU109" s="82">
        <f t="shared" si="267"/>
        <v>0</v>
      </c>
      <c r="AV109" s="82">
        <f t="shared" si="267"/>
        <v>0</v>
      </c>
      <c r="AW109" s="84">
        <f t="shared" si="74"/>
        <v>0</v>
      </c>
      <c r="AX109" s="81">
        <f t="shared" ref="AX109:AZ109" si="268">SUM(AX34:AX37)</f>
        <v>0</v>
      </c>
      <c r="AY109" s="82">
        <f t="shared" si="268"/>
        <v>0</v>
      </c>
      <c r="AZ109" s="82">
        <f t="shared" si="268"/>
        <v>0</v>
      </c>
      <c r="BA109" s="83">
        <f t="shared" si="76"/>
        <v>0</v>
      </c>
      <c r="BB109" s="81">
        <f t="shared" ref="BB109:BD109" si="269">SUM(BB34:BB37)</f>
        <v>69</v>
      </c>
      <c r="BC109" s="82">
        <f t="shared" si="269"/>
        <v>10</v>
      </c>
      <c r="BD109" s="82">
        <f t="shared" si="269"/>
        <v>4</v>
      </c>
      <c r="BE109" s="84">
        <f t="shared" si="78"/>
        <v>83</v>
      </c>
      <c r="BF109" s="81">
        <f t="shared" ref="BF109:BH121" si="270">SUM(BF34:BF37)</f>
        <v>0</v>
      </c>
      <c r="BG109" s="82">
        <f t="shared" si="270"/>
        <v>0</v>
      </c>
      <c r="BH109" s="82">
        <f t="shared" si="270"/>
        <v>0</v>
      </c>
      <c r="BI109" s="83">
        <f t="shared" si="80"/>
        <v>0</v>
      </c>
      <c r="BJ109" s="81">
        <f t="shared" ref="BJ109:BL121" si="271">SUM(BJ34:BJ37)</f>
        <v>0</v>
      </c>
      <c r="BK109" s="82">
        <f t="shared" si="271"/>
        <v>0</v>
      </c>
      <c r="BL109" s="82">
        <f t="shared" si="271"/>
        <v>0</v>
      </c>
      <c r="BM109" s="84">
        <f t="shared" si="82"/>
        <v>0</v>
      </c>
      <c r="BN109" s="81">
        <f t="shared" ref="BN109:BP124" si="272">SUM(BN34:BN37)</f>
        <v>168</v>
      </c>
      <c r="BO109" s="82">
        <f t="shared" si="272"/>
        <v>28</v>
      </c>
      <c r="BP109" s="82">
        <f t="shared" si="272"/>
        <v>8</v>
      </c>
      <c r="BQ109" s="84">
        <f t="shared" si="84"/>
        <v>204</v>
      </c>
    </row>
    <row r="110" spans="1:69" hidden="1">
      <c r="A110" s="80">
        <f t="shared" si="102"/>
        <v>0.43750000000000033</v>
      </c>
      <c r="B110" s="81">
        <f t="shared" si="257"/>
        <v>0</v>
      </c>
      <c r="C110" s="82">
        <f t="shared" si="257"/>
        <v>0</v>
      </c>
      <c r="D110" s="82">
        <f t="shared" si="257"/>
        <v>0</v>
      </c>
      <c r="E110" s="83">
        <f t="shared" si="52"/>
        <v>0</v>
      </c>
      <c r="F110" s="81">
        <f t="shared" si="258"/>
        <v>0</v>
      </c>
      <c r="G110" s="82">
        <f t="shared" si="258"/>
        <v>0</v>
      </c>
      <c r="H110" s="82">
        <f t="shared" si="258"/>
        <v>0</v>
      </c>
      <c r="I110" s="84">
        <f t="shared" si="54"/>
        <v>0</v>
      </c>
      <c r="J110" s="81">
        <f t="shared" si="236"/>
        <v>0</v>
      </c>
      <c r="K110" s="82">
        <f t="shared" si="236"/>
        <v>2</v>
      </c>
      <c r="L110" s="82">
        <f t="shared" si="236"/>
        <v>0</v>
      </c>
      <c r="M110" s="83">
        <f t="shared" si="56"/>
        <v>2</v>
      </c>
      <c r="N110" s="81">
        <f t="shared" si="259"/>
        <v>0</v>
      </c>
      <c r="O110" s="82">
        <f t="shared" si="259"/>
        <v>0</v>
      </c>
      <c r="P110" s="82">
        <f t="shared" si="259"/>
        <v>0</v>
      </c>
      <c r="Q110" s="84">
        <f t="shared" si="58"/>
        <v>0</v>
      </c>
      <c r="R110" s="81">
        <f t="shared" ref="R110:T110" si="273">SUM(R35:R38)</f>
        <v>7</v>
      </c>
      <c r="S110" s="82">
        <f t="shared" si="273"/>
        <v>2</v>
      </c>
      <c r="T110" s="82">
        <f t="shared" si="273"/>
        <v>0</v>
      </c>
      <c r="U110" s="83">
        <f t="shared" si="60"/>
        <v>9</v>
      </c>
      <c r="V110" s="81">
        <f t="shared" ref="V110:X110" si="274">SUM(V35:V38)</f>
        <v>63</v>
      </c>
      <c r="W110" s="82">
        <f t="shared" si="274"/>
        <v>17</v>
      </c>
      <c r="X110" s="82">
        <f t="shared" si="274"/>
        <v>4</v>
      </c>
      <c r="Y110" s="84">
        <f t="shared" si="62"/>
        <v>84</v>
      </c>
      <c r="Z110" s="81">
        <f t="shared" ref="Z110:AB110" si="275">SUM(Z35:Z38)</f>
        <v>0</v>
      </c>
      <c r="AA110" s="82">
        <f t="shared" si="275"/>
        <v>0</v>
      </c>
      <c r="AB110" s="82">
        <f t="shared" si="275"/>
        <v>0</v>
      </c>
      <c r="AC110" s="83">
        <f t="shared" si="64"/>
        <v>0</v>
      </c>
      <c r="AD110" s="81">
        <f t="shared" ref="AD110:AF110" si="276">SUM(AD35:AD38)</f>
        <v>0</v>
      </c>
      <c r="AE110" s="82">
        <f t="shared" si="276"/>
        <v>0</v>
      </c>
      <c r="AF110" s="82">
        <f t="shared" si="276"/>
        <v>0</v>
      </c>
      <c r="AG110" s="84">
        <f t="shared" si="66"/>
        <v>0</v>
      </c>
      <c r="AH110" s="81">
        <f t="shared" ref="AH110:AJ110" si="277">SUM(AH35:AH38)</f>
        <v>0</v>
      </c>
      <c r="AI110" s="82">
        <f t="shared" si="277"/>
        <v>0</v>
      </c>
      <c r="AJ110" s="82">
        <f t="shared" si="277"/>
        <v>0</v>
      </c>
      <c r="AK110" s="83">
        <f t="shared" si="68"/>
        <v>0</v>
      </c>
      <c r="AL110" s="81">
        <f t="shared" ref="AL110:AN110" si="278">SUM(AL35:AL38)</f>
        <v>12</v>
      </c>
      <c r="AM110" s="82">
        <f t="shared" si="278"/>
        <v>0</v>
      </c>
      <c r="AN110" s="82">
        <f t="shared" si="278"/>
        <v>0</v>
      </c>
      <c r="AO110" s="84">
        <f t="shared" si="70"/>
        <v>12</v>
      </c>
      <c r="AP110" s="81">
        <f t="shared" ref="AP110:AR110" si="279">SUM(AP35:AP38)</f>
        <v>0</v>
      </c>
      <c r="AQ110" s="82">
        <f t="shared" si="279"/>
        <v>0</v>
      </c>
      <c r="AR110" s="82">
        <f t="shared" si="279"/>
        <v>0</v>
      </c>
      <c r="AS110" s="83">
        <f t="shared" si="72"/>
        <v>0</v>
      </c>
      <c r="AT110" s="81">
        <f t="shared" ref="AT110:AV110" si="280">SUM(AT35:AT38)</f>
        <v>0</v>
      </c>
      <c r="AU110" s="82">
        <f t="shared" si="280"/>
        <v>0</v>
      </c>
      <c r="AV110" s="82">
        <f t="shared" si="280"/>
        <v>0</v>
      </c>
      <c r="AW110" s="84">
        <f t="shared" si="74"/>
        <v>0</v>
      </c>
      <c r="AX110" s="81">
        <f t="shared" ref="AX110:AZ110" si="281">SUM(AX35:AX38)</f>
        <v>0</v>
      </c>
      <c r="AY110" s="82">
        <f t="shared" si="281"/>
        <v>0</v>
      </c>
      <c r="AZ110" s="82">
        <f t="shared" si="281"/>
        <v>0</v>
      </c>
      <c r="BA110" s="83">
        <f t="shared" si="76"/>
        <v>0</v>
      </c>
      <c r="BB110" s="81">
        <f t="shared" ref="BB110:BD110" si="282">SUM(BB35:BB38)</f>
        <v>58</v>
      </c>
      <c r="BC110" s="82">
        <f t="shared" si="282"/>
        <v>10</v>
      </c>
      <c r="BD110" s="82">
        <f t="shared" si="282"/>
        <v>4</v>
      </c>
      <c r="BE110" s="84">
        <f t="shared" si="78"/>
        <v>72</v>
      </c>
      <c r="BF110" s="81">
        <f t="shared" si="270"/>
        <v>0</v>
      </c>
      <c r="BG110" s="82">
        <f t="shared" si="270"/>
        <v>0</v>
      </c>
      <c r="BH110" s="82">
        <f t="shared" si="270"/>
        <v>0</v>
      </c>
      <c r="BI110" s="83">
        <f t="shared" si="80"/>
        <v>0</v>
      </c>
      <c r="BJ110" s="81">
        <f t="shared" si="271"/>
        <v>0</v>
      </c>
      <c r="BK110" s="82">
        <f t="shared" si="271"/>
        <v>0</v>
      </c>
      <c r="BL110" s="82">
        <f t="shared" si="271"/>
        <v>0</v>
      </c>
      <c r="BM110" s="84">
        <f t="shared" si="82"/>
        <v>0</v>
      </c>
      <c r="BN110" s="81">
        <f t="shared" si="272"/>
        <v>140</v>
      </c>
      <c r="BO110" s="82">
        <f t="shared" si="272"/>
        <v>31</v>
      </c>
      <c r="BP110" s="82">
        <f t="shared" si="272"/>
        <v>8</v>
      </c>
      <c r="BQ110" s="84">
        <f t="shared" si="84"/>
        <v>179</v>
      </c>
    </row>
    <row r="111" spans="1:69" hidden="1">
      <c r="A111" s="80">
        <f t="shared" si="102"/>
        <v>0.44791666666666702</v>
      </c>
      <c r="B111" s="81">
        <f t="shared" si="257"/>
        <v>0</v>
      </c>
      <c r="C111" s="82">
        <f t="shared" si="257"/>
        <v>0</v>
      </c>
      <c r="D111" s="82">
        <f t="shared" si="257"/>
        <v>0</v>
      </c>
      <c r="E111" s="83">
        <f t="shared" si="52"/>
        <v>0</v>
      </c>
      <c r="F111" s="81">
        <f t="shared" si="258"/>
        <v>0</v>
      </c>
      <c r="G111" s="82">
        <f t="shared" si="258"/>
        <v>0</v>
      </c>
      <c r="H111" s="82">
        <f t="shared" si="258"/>
        <v>0</v>
      </c>
      <c r="I111" s="84">
        <f t="shared" si="54"/>
        <v>0</v>
      </c>
      <c r="J111" s="81">
        <f t="shared" si="236"/>
        <v>0</v>
      </c>
      <c r="K111" s="82">
        <f t="shared" si="236"/>
        <v>3</v>
      </c>
      <c r="L111" s="82">
        <f t="shared" si="236"/>
        <v>0</v>
      </c>
      <c r="M111" s="83">
        <f t="shared" si="56"/>
        <v>3</v>
      </c>
      <c r="N111" s="81">
        <f t="shared" si="259"/>
        <v>0</v>
      </c>
      <c r="O111" s="82">
        <f t="shared" si="259"/>
        <v>0</v>
      </c>
      <c r="P111" s="82">
        <f t="shared" si="259"/>
        <v>0</v>
      </c>
      <c r="Q111" s="84">
        <f t="shared" si="58"/>
        <v>0</v>
      </c>
      <c r="R111" s="81">
        <f t="shared" ref="R111:T111" si="283">SUM(R36:R39)</f>
        <v>4</v>
      </c>
      <c r="S111" s="82">
        <f t="shared" si="283"/>
        <v>1</v>
      </c>
      <c r="T111" s="82">
        <f t="shared" si="283"/>
        <v>0</v>
      </c>
      <c r="U111" s="83">
        <f t="shared" si="60"/>
        <v>5</v>
      </c>
      <c r="V111" s="81">
        <f t="shared" ref="V111:X111" si="284">SUM(V36:V39)</f>
        <v>58</v>
      </c>
      <c r="W111" s="82">
        <f t="shared" si="284"/>
        <v>12</v>
      </c>
      <c r="X111" s="82">
        <f t="shared" si="284"/>
        <v>5</v>
      </c>
      <c r="Y111" s="84">
        <f t="shared" si="62"/>
        <v>75</v>
      </c>
      <c r="Z111" s="81">
        <f t="shared" ref="Z111:AB111" si="285">SUM(Z36:Z39)</f>
        <v>0</v>
      </c>
      <c r="AA111" s="82">
        <f t="shared" si="285"/>
        <v>0</v>
      </c>
      <c r="AB111" s="82">
        <f t="shared" si="285"/>
        <v>0</v>
      </c>
      <c r="AC111" s="83">
        <f t="shared" si="64"/>
        <v>0</v>
      </c>
      <c r="AD111" s="81">
        <f t="shared" ref="AD111:AF111" si="286">SUM(AD36:AD39)</f>
        <v>0</v>
      </c>
      <c r="AE111" s="82">
        <f t="shared" si="286"/>
        <v>0</v>
      </c>
      <c r="AF111" s="82">
        <f t="shared" si="286"/>
        <v>0</v>
      </c>
      <c r="AG111" s="84">
        <f t="shared" si="66"/>
        <v>0</v>
      </c>
      <c r="AH111" s="81">
        <f t="shared" ref="AH111:AJ111" si="287">SUM(AH36:AH39)</f>
        <v>0</v>
      </c>
      <c r="AI111" s="82">
        <f t="shared" si="287"/>
        <v>0</v>
      </c>
      <c r="AJ111" s="82">
        <f t="shared" si="287"/>
        <v>0</v>
      </c>
      <c r="AK111" s="83">
        <f t="shared" si="68"/>
        <v>0</v>
      </c>
      <c r="AL111" s="81">
        <f t="shared" ref="AL111:AN111" si="288">SUM(AL36:AL39)</f>
        <v>6</v>
      </c>
      <c r="AM111" s="82">
        <f t="shared" si="288"/>
        <v>0</v>
      </c>
      <c r="AN111" s="82">
        <f t="shared" si="288"/>
        <v>0</v>
      </c>
      <c r="AO111" s="84">
        <f t="shared" si="70"/>
        <v>6</v>
      </c>
      <c r="AP111" s="81">
        <f t="shared" ref="AP111:AR111" si="289">SUM(AP36:AP39)</f>
        <v>0</v>
      </c>
      <c r="AQ111" s="82">
        <f t="shared" si="289"/>
        <v>0</v>
      </c>
      <c r="AR111" s="82">
        <f t="shared" si="289"/>
        <v>0</v>
      </c>
      <c r="AS111" s="83">
        <f t="shared" si="72"/>
        <v>0</v>
      </c>
      <c r="AT111" s="81">
        <f t="shared" ref="AT111:AV111" si="290">SUM(AT36:AT39)</f>
        <v>0</v>
      </c>
      <c r="AU111" s="82">
        <f t="shared" si="290"/>
        <v>0</v>
      </c>
      <c r="AV111" s="82">
        <f t="shared" si="290"/>
        <v>0</v>
      </c>
      <c r="AW111" s="84">
        <f t="shared" si="74"/>
        <v>0</v>
      </c>
      <c r="AX111" s="81">
        <f t="shared" ref="AX111:AZ111" si="291">SUM(AX36:AX39)</f>
        <v>0</v>
      </c>
      <c r="AY111" s="82">
        <f t="shared" si="291"/>
        <v>0</v>
      </c>
      <c r="AZ111" s="82">
        <f t="shared" si="291"/>
        <v>0</v>
      </c>
      <c r="BA111" s="83">
        <f t="shared" si="76"/>
        <v>0</v>
      </c>
      <c r="BB111" s="81">
        <f t="shared" ref="BB111:BD111" si="292">SUM(BB36:BB39)</f>
        <v>45</v>
      </c>
      <c r="BC111" s="82">
        <f t="shared" si="292"/>
        <v>8</v>
      </c>
      <c r="BD111" s="82">
        <f t="shared" si="292"/>
        <v>0</v>
      </c>
      <c r="BE111" s="84">
        <f t="shared" si="78"/>
        <v>53</v>
      </c>
      <c r="BF111" s="81">
        <f t="shared" si="270"/>
        <v>0</v>
      </c>
      <c r="BG111" s="82">
        <f t="shared" si="270"/>
        <v>0</v>
      </c>
      <c r="BH111" s="82">
        <f t="shared" si="270"/>
        <v>0</v>
      </c>
      <c r="BI111" s="83">
        <f t="shared" si="80"/>
        <v>0</v>
      </c>
      <c r="BJ111" s="81">
        <f t="shared" si="271"/>
        <v>0</v>
      </c>
      <c r="BK111" s="82">
        <f t="shared" si="271"/>
        <v>0</v>
      </c>
      <c r="BL111" s="82">
        <f t="shared" si="271"/>
        <v>0</v>
      </c>
      <c r="BM111" s="84">
        <f t="shared" si="82"/>
        <v>0</v>
      </c>
      <c r="BN111" s="81">
        <f t="shared" si="272"/>
        <v>113</v>
      </c>
      <c r="BO111" s="82">
        <f t="shared" si="272"/>
        <v>24</v>
      </c>
      <c r="BP111" s="82">
        <f t="shared" si="272"/>
        <v>5</v>
      </c>
      <c r="BQ111" s="84">
        <f t="shared" si="84"/>
        <v>142</v>
      </c>
    </row>
    <row r="112" spans="1:69" hidden="1">
      <c r="A112" s="80">
        <f t="shared" si="102"/>
        <v>0.4583333333333337</v>
      </c>
      <c r="B112" s="81">
        <f t="shared" si="257"/>
        <v>1</v>
      </c>
      <c r="C112" s="82">
        <f t="shared" si="257"/>
        <v>0</v>
      </c>
      <c r="D112" s="82">
        <f t="shared" si="257"/>
        <v>0</v>
      </c>
      <c r="E112" s="83">
        <f t="shared" si="52"/>
        <v>1</v>
      </c>
      <c r="F112" s="81">
        <f t="shared" si="258"/>
        <v>0</v>
      </c>
      <c r="G112" s="82">
        <f t="shared" si="258"/>
        <v>0</v>
      </c>
      <c r="H112" s="82">
        <f t="shared" si="258"/>
        <v>0</v>
      </c>
      <c r="I112" s="84">
        <f t="shared" si="54"/>
        <v>0</v>
      </c>
      <c r="J112" s="81">
        <f t="shared" si="236"/>
        <v>0</v>
      </c>
      <c r="K112" s="82">
        <f t="shared" si="236"/>
        <v>3</v>
      </c>
      <c r="L112" s="82">
        <f t="shared" si="236"/>
        <v>0</v>
      </c>
      <c r="M112" s="83">
        <f t="shared" si="56"/>
        <v>3</v>
      </c>
      <c r="N112" s="81">
        <f t="shared" si="259"/>
        <v>0</v>
      </c>
      <c r="O112" s="82">
        <f t="shared" si="259"/>
        <v>0</v>
      </c>
      <c r="P112" s="82">
        <f t="shared" si="259"/>
        <v>0</v>
      </c>
      <c r="Q112" s="84">
        <f t="shared" si="58"/>
        <v>0</v>
      </c>
      <c r="R112" s="81">
        <f t="shared" ref="R112:T112" si="293">SUM(R37:R40)</f>
        <v>3</v>
      </c>
      <c r="S112" s="82">
        <f t="shared" si="293"/>
        <v>1</v>
      </c>
      <c r="T112" s="82">
        <f t="shared" si="293"/>
        <v>0</v>
      </c>
      <c r="U112" s="83">
        <f t="shared" si="60"/>
        <v>4</v>
      </c>
      <c r="V112" s="81">
        <f t="shared" ref="V112:X112" si="294">SUM(V37:V40)</f>
        <v>60</v>
      </c>
      <c r="W112" s="82">
        <f t="shared" si="294"/>
        <v>10</v>
      </c>
      <c r="X112" s="82">
        <f t="shared" si="294"/>
        <v>2</v>
      </c>
      <c r="Y112" s="84">
        <f t="shared" si="62"/>
        <v>72</v>
      </c>
      <c r="Z112" s="81">
        <f t="shared" ref="Z112:AB112" si="295">SUM(Z37:Z40)</f>
        <v>0</v>
      </c>
      <c r="AA112" s="82">
        <f t="shared" si="295"/>
        <v>0</v>
      </c>
      <c r="AB112" s="82">
        <f t="shared" si="295"/>
        <v>0</v>
      </c>
      <c r="AC112" s="83">
        <f t="shared" si="64"/>
        <v>0</v>
      </c>
      <c r="AD112" s="81">
        <f t="shared" ref="AD112:AF112" si="296">SUM(AD37:AD40)</f>
        <v>0</v>
      </c>
      <c r="AE112" s="82">
        <f t="shared" si="296"/>
        <v>0</v>
      </c>
      <c r="AF112" s="82">
        <f t="shared" si="296"/>
        <v>0</v>
      </c>
      <c r="AG112" s="84">
        <f t="shared" si="66"/>
        <v>0</v>
      </c>
      <c r="AH112" s="81">
        <f t="shared" ref="AH112:AJ112" si="297">SUM(AH37:AH40)</f>
        <v>0</v>
      </c>
      <c r="AI112" s="82">
        <f t="shared" si="297"/>
        <v>0</v>
      </c>
      <c r="AJ112" s="82">
        <f t="shared" si="297"/>
        <v>0</v>
      </c>
      <c r="AK112" s="83">
        <f t="shared" si="68"/>
        <v>0</v>
      </c>
      <c r="AL112" s="81">
        <f t="shared" ref="AL112:AN112" si="298">SUM(AL37:AL40)</f>
        <v>5</v>
      </c>
      <c r="AM112" s="82">
        <f t="shared" si="298"/>
        <v>0</v>
      </c>
      <c r="AN112" s="82">
        <f t="shared" si="298"/>
        <v>0</v>
      </c>
      <c r="AO112" s="84">
        <f t="shared" si="70"/>
        <v>5</v>
      </c>
      <c r="AP112" s="81">
        <f t="shared" ref="AP112:AR112" si="299">SUM(AP37:AP40)</f>
        <v>0</v>
      </c>
      <c r="AQ112" s="82">
        <f t="shared" si="299"/>
        <v>0</v>
      </c>
      <c r="AR112" s="82">
        <f t="shared" si="299"/>
        <v>0</v>
      </c>
      <c r="AS112" s="83">
        <f t="shared" si="72"/>
        <v>0</v>
      </c>
      <c r="AT112" s="81">
        <f t="shared" ref="AT112:AV112" si="300">SUM(AT37:AT40)</f>
        <v>0</v>
      </c>
      <c r="AU112" s="82">
        <f t="shared" si="300"/>
        <v>0</v>
      </c>
      <c r="AV112" s="82">
        <f t="shared" si="300"/>
        <v>0</v>
      </c>
      <c r="AW112" s="84">
        <f t="shared" si="74"/>
        <v>0</v>
      </c>
      <c r="AX112" s="81">
        <f t="shared" ref="AX112:AZ112" si="301">SUM(AX37:AX40)</f>
        <v>0</v>
      </c>
      <c r="AY112" s="82">
        <f t="shared" si="301"/>
        <v>0</v>
      </c>
      <c r="AZ112" s="82">
        <f t="shared" si="301"/>
        <v>0</v>
      </c>
      <c r="BA112" s="83">
        <f t="shared" si="76"/>
        <v>0</v>
      </c>
      <c r="BB112" s="81">
        <f t="shared" ref="BB112:BD112" si="302">SUM(BB37:BB40)</f>
        <v>24</v>
      </c>
      <c r="BC112" s="82">
        <f t="shared" si="302"/>
        <v>9</v>
      </c>
      <c r="BD112" s="82">
        <f t="shared" si="302"/>
        <v>0</v>
      </c>
      <c r="BE112" s="84">
        <f t="shared" si="78"/>
        <v>33</v>
      </c>
      <c r="BF112" s="81">
        <f t="shared" si="270"/>
        <v>3</v>
      </c>
      <c r="BG112" s="82">
        <f t="shared" si="270"/>
        <v>0</v>
      </c>
      <c r="BH112" s="82">
        <f t="shared" si="270"/>
        <v>0</v>
      </c>
      <c r="BI112" s="83">
        <f t="shared" si="80"/>
        <v>3</v>
      </c>
      <c r="BJ112" s="81">
        <f t="shared" si="271"/>
        <v>0</v>
      </c>
      <c r="BK112" s="82">
        <f t="shared" si="271"/>
        <v>0</v>
      </c>
      <c r="BL112" s="82">
        <f t="shared" si="271"/>
        <v>0</v>
      </c>
      <c r="BM112" s="84">
        <f t="shared" si="82"/>
        <v>0</v>
      </c>
      <c r="BN112" s="81">
        <f t="shared" si="272"/>
        <v>96</v>
      </c>
      <c r="BO112" s="82">
        <f t="shared" si="272"/>
        <v>23</v>
      </c>
      <c r="BP112" s="82">
        <f t="shared" si="272"/>
        <v>2</v>
      </c>
      <c r="BQ112" s="84">
        <f t="shared" si="84"/>
        <v>121</v>
      </c>
    </row>
    <row r="113" spans="1:69" hidden="1">
      <c r="A113" s="80">
        <f t="shared" si="102"/>
        <v>0.46875000000000039</v>
      </c>
      <c r="B113" s="81">
        <f t="shared" si="257"/>
        <v>1</v>
      </c>
      <c r="C113" s="82">
        <f t="shared" si="257"/>
        <v>0</v>
      </c>
      <c r="D113" s="82">
        <f t="shared" si="257"/>
        <v>0</v>
      </c>
      <c r="E113" s="83">
        <f t="shared" si="52"/>
        <v>1</v>
      </c>
      <c r="F113" s="81">
        <f t="shared" si="258"/>
        <v>0</v>
      </c>
      <c r="G113" s="82">
        <f t="shared" si="258"/>
        <v>2</v>
      </c>
      <c r="H113" s="82">
        <f t="shared" si="258"/>
        <v>0</v>
      </c>
      <c r="I113" s="84">
        <f t="shared" si="54"/>
        <v>2</v>
      </c>
      <c r="J113" s="81">
        <f t="shared" si="236"/>
        <v>0</v>
      </c>
      <c r="K113" s="82">
        <f t="shared" si="236"/>
        <v>3</v>
      </c>
      <c r="L113" s="82">
        <f t="shared" si="236"/>
        <v>0</v>
      </c>
      <c r="M113" s="83">
        <f t="shared" si="56"/>
        <v>3</v>
      </c>
      <c r="N113" s="81">
        <f t="shared" si="259"/>
        <v>0</v>
      </c>
      <c r="O113" s="82">
        <f t="shared" si="259"/>
        <v>0</v>
      </c>
      <c r="P113" s="82">
        <f t="shared" si="259"/>
        <v>0</v>
      </c>
      <c r="Q113" s="84">
        <f t="shared" si="58"/>
        <v>0</v>
      </c>
      <c r="R113" s="81">
        <f t="shared" ref="R113:T113" si="303">SUM(R38:R41)</f>
        <v>3</v>
      </c>
      <c r="S113" s="82">
        <f t="shared" si="303"/>
        <v>1</v>
      </c>
      <c r="T113" s="82">
        <f t="shared" si="303"/>
        <v>0</v>
      </c>
      <c r="U113" s="83">
        <f t="shared" si="60"/>
        <v>4</v>
      </c>
      <c r="V113" s="81">
        <f t="shared" ref="V113:X113" si="304">SUM(V38:V41)</f>
        <v>68</v>
      </c>
      <c r="W113" s="82">
        <f t="shared" si="304"/>
        <v>8</v>
      </c>
      <c r="X113" s="82">
        <f t="shared" si="304"/>
        <v>2</v>
      </c>
      <c r="Y113" s="84">
        <f t="shared" si="62"/>
        <v>78</v>
      </c>
      <c r="Z113" s="81">
        <f t="shared" ref="Z113:AB113" si="305">SUM(Z38:Z41)</f>
        <v>0</v>
      </c>
      <c r="AA113" s="82">
        <f t="shared" si="305"/>
        <v>0</v>
      </c>
      <c r="AB113" s="82">
        <f t="shared" si="305"/>
        <v>0</v>
      </c>
      <c r="AC113" s="83">
        <f t="shared" si="64"/>
        <v>0</v>
      </c>
      <c r="AD113" s="81">
        <f t="shared" ref="AD113:AF113" si="306">SUM(AD38:AD41)</f>
        <v>0</v>
      </c>
      <c r="AE113" s="82">
        <f t="shared" si="306"/>
        <v>0</v>
      </c>
      <c r="AF113" s="82">
        <f t="shared" si="306"/>
        <v>0</v>
      </c>
      <c r="AG113" s="84">
        <f t="shared" si="66"/>
        <v>0</v>
      </c>
      <c r="AH113" s="81">
        <f t="shared" ref="AH113:AJ113" si="307">SUM(AH38:AH41)</f>
        <v>0</v>
      </c>
      <c r="AI113" s="82">
        <f t="shared" si="307"/>
        <v>0</v>
      </c>
      <c r="AJ113" s="82">
        <f t="shared" si="307"/>
        <v>0</v>
      </c>
      <c r="AK113" s="83">
        <f t="shared" si="68"/>
        <v>0</v>
      </c>
      <c r="AL113" s="81">
        <f t="shared" ref="AL113:AN113" si="308">SUM(AL38:AL41)</f>
        <v>4</v>
      </c>
      <c r="AM113" s="82">
        <f t="shared" si="308"/>
        <v>0</v>
      </c>
      <c r="AN113" s="82">
        <f t="shared" si="308"/>
        <v>0</v>
      </c>
      <c r="AO113" s="84">
        <f t="shared" si="70"/>
        <v>4</v>
      </c>
      <c r="AP113" s="81">
        <f t="shared" ref="AP113:AR113" si="309">SUM(AP38:AP41)</f>
        <v>0</v>
      </c>
      <c r="AQ113" s="82">
        <f t="shared" si="309"/>
        <v>0</v>
      </c>
      <c r="AR113" s="82">
        <f t="shared" si="309"/>
        <v>0</v>
      </c>
      <c r="AS113" s="83">
        <f t="shared" si="72"/>
        <v>0</v>
      </c>
      <c r="AT113" s="81">
        <f t="shared" ref="AT113:AV113" si="310">SUM(AT38:AT41)</f>
        <v>0</v>
      </c>
      <c r="AU113" s="82">
        <f t="shared" si="310"/>
        <v>0</v>
      </c>
      <c r="AV113" s="82">
        <f t="shared" si="310"/>
        <v>0</v>
      </c>
      <c r="AW113" s="84">
        <f t="shared" si="74"/>
        <v>0</v>
      </c>
      <c r="AX113" s="81">
        <f t="shared" ref="AX113:AZ113" si="311">SUM(AX38:AX41)</f>
        <v>0</v>
      </c>
      <c r="AY113" s="82">
        <f t="shared" si="311"/>
        <v>0</v>
      </c>
      <c r="AZ113" s="82">
        <f t="shared" si="311"/>
        <v>0</v>
      </c>
      <c r="BA113" s="83">
        <f t="shared" si="76"/>
        <v>0</v>
      </c>
      <c r="BB113" s="81">
        <f t="shared" ref="BB113:BD113" si="312">SUM(BB38:BB41)</f>
        <v>33</v>
      </c>
      <c r="BC113" s="82">
        <f t="shared" si="312"/>
        <v>10</v>
      </c>
      <c r="BD113" s="82">
        <f t="shared" si="312"/>
        <v>0</v>
      </c>
      <c r="BE113" s="84">
        <f t="shared" si="78"/>
        <v>43</v>
      </c>
      <c r="BF113" s="81">
        <f t="shared" si="270"/>
        <v>3</v>
      </c>
      <c r="BG113" s="82">
        <f t="shared" si="270"/>
        <v>0</v>
      </c>
      <c r="BH113" s="82">
        <f t="shared" si="270"/>
        <v>0</v>
      </c>
      <c r="BI113" s="83">
        <f t="shared" si="80"/>
        <v>3</v>
      </c>
      <c r="BJ113" s="81">
        <f t="shared" si="271"/>
        <v>0</v>
      </c>
      <c r="BK113" s="82">
        <f t="shared" si="271"/>
        <v>0</v>
      </c>
      <c r="BL113" s="82">
        <f t="shared" si="271"/>
        <v>0</v>
      </c>
      <c r="BM113" s="84">
        <f t="shared" si="82"/>
        <v>0</v>
      </c>
      <c r="BN113" s="81">
        <f t="shared" si="272"/>
        <v>112</v>
      </c>
      <c r="BO113" s="82">
        <f t="shared" si="272"/>
        <v>24</v>
      </c>
      <c r="BP113" s="82">
        <f t="shared" si="272"/>
        <v>2</v>
      </c>
      <c r="BQ113" s="84">
        <f t="shared" si="84"/>
        <v>138</v>
      </c>
    </row>
    <row r="114" spans="1:69" hidden="1">
      <c r="A114" s="80">
        <f t="shared" si="102"/>
        <v>0.47916666666666707</v>
      </c>
      <c r="B114" s="81">
        <f t="shared" si="257"/>
        <v>1</v>
      </c>
      <c r="C114" s="82">
        <f t="shared" si="257"/>
        <v>0</v>
      </c>
      <c r="D114" s="82">
        <f t="shared" si="257"/>
        <v>0</v>
      </c>
      <c r="E114" s="83">
        <f t="shared" si="52"/>
        <v>1</v>
      </c>
      <c r="F114" s="81">
        <f t="shared" si="258"/>
        <v>0</v>
      </c>
      <c r="G114" s="82">
        <f t="shared" si="258"/>
        <v>2</v>
      </c>
      <c r="H114" s="82">
        <f t="shared" si="258"/>
        <v>0</v>
      </c>
      <c r="I114" s="84">
        <f t="shared" si="54"/>
        <v>2</v>
      </c>
      <c r="J114" s="81">
        <f t="shared" si="236"/>
        <v>0</v>
      </c>
      <c r="K114" s="82">
        <f t="shared" si="236"/>
        <v>1</v>
      </c>
      <c r="L114" s="82">
        <f t="shared" si="236"/>
        <v>0</v>
      </c>
      <c r="M114" s="83">
        <f t="shared" si="56"/>
        <v>1</v>
      </c>
      <c r="N114" s="81">
        <f t="shared" si="259"/>
        <v>0</v>
      </c>
      <c r="O114" s="82">
        <f t="shared" si="259"/>
        <v>0</v>
      </c>
      <c r="P114" s="82">
        <f t="shared" si="259"/>
        <v>0</v>
      </c>
      <c r="Q114" s="84">
        <f t="shared" si="58"/>
        <v>0</v>
      </c>
      <c r="R114" s="81">
        <f t="shared" ref="R114:T114" si="313">SUM(R39:R42)</f>
        <v>3</v>
      </c>
      <c r="S114" s="82">
        <f t="shared" si="313"/>
        <v>1</v>
      </c>
      <c r="T114" s="82">
        <f t="shared" si="313"/>
        <v>0</v>
      </c>
      <c r="U114" s="83">
        <f t="shared" si="60"/>
        <v>4</v>
      </c>
      <c r="V114" s="81">
        <f t="shared" ref="V114:X114" si="314">SUM(V39:V42)</f>
        <v>61</v>
      </c>
      <c r="W114" s="82">
        <f t="shared" si="314"/>
        <v>8</v>
      </c>
      <c r="X114" s="82">
        <f t="shared" si="314"/>
        <v>2</v>
      </c>
      <c r="Y114" s="84">
        <f t="shared" si="62"/>
        <v>71</v>
      </c>
      <c r="Z114" s="81">
        <f t="shared" ref="Z114:AB114" si="315">SUM(Z39:Z42)</f>
        <v>0</v>
      </c>
      <c r="AA114" s="82">
        <f t="shared" si="315"/>
        <v>0</v>
      </c>
      <c r="AB114" s="82">
        <f t="shared" si="315"/>
        <v>0</v>
      </c>
      <c r="AC114" s="83">
        <f t="shared" si="64"/>
        <v>0</v>
      </c>
      <c r="AD114" s="81">
        <f t="shared" ref="AD114:AF114" si="316">SUM(AD39:AD42)</f>
        <v>0</v>
      </c>
      <c r="AE114" s="82">
        <f t="shared" si="316"/>
        <v>0</v>
      </c>
      <c r="AF114" s="82">
        <f t="shared" si="316"/>
        <v>0</v>
      </c>
      <c r="AG114" s="84">
        <f t="shared" si="66"/>
        <v>0</v>
      </c>
      <c r="AH114" s="81">
        <f t="shared" ref="AH114:AJ114" si="317">SUM(AH39:AH42)</f>
        <v>0</v>
      </c>
      <c r="AI114" s="82">
        <f t="shared" si="317"/>
        <v>0</v>
      </c>
      <c r="AJ114" s="82">
        <f t="shared" si="317"/>
        <v>0</v>
      </c>
      <c r="AK114" s="83">
        <f t="shared" si="68"/>
        <v>0</v>
      </c>
      <c r="AL114" s="81">
        <f t="shared" ref="AL114:AN114" si="318">SUM(AL39:AL42)</f>
        <v>2</v>
      </c>
      <c r="AM114" s="82">
        <f t="shared" si="318"/>
        <v>0</v>
      </c>
      <c r="AN114" s="82">
        <f t="shared" si="318"/>
        <v>0</v>
      </c>
      <c r="AO114" s="84">
        <f t="shared" si="70"/>
        <v>2</v>
      </c>
      <c r="AP114" s="81">
        <f t="shared" ref="AP114:AR114" si="319">SUM(AP39:AP42)</f>
        <v>0</v>
      </c>
      <c r="AQ114" s="82">
        <f t="shared" si="319"/>
        <v>0</v>
      </c>
      <c r="AR114" s="82">
        <f t="shared" si="319"/>
        <v>0</v>
      </c>
      <c r="AS114" s="83">
        <f t="shared" si="72"/>
        <v>0</v>
      </c>
      <c r="AT114" s="81">
        <f t="shared" ref="AT114:AV114" si="320">SUM(AT39:AT42)</f>
        <v>0</v>
      </c>
      <c r="AU114" s="82">
        <f t="shared" si="320"/>
        <v>0</v>
      </c>
      <c r="AV114" s="82">
        <f t="shared" si="320"/>
        <v>0</v>
      </c>
      <c r="AW114" s="84">
        <f t="shared" si="74"/>
        <v>0</v>
      </c>
      <c r="AX114" s="81">
        <f t="shared" ref="AX114:AZ114" si="321">SUM(AX39:AX42)</f>
        <v>0</v>
      </c>
      <c r="AY114" s="82">
        <f t="shared" si="321"/>
        <v>0</v>
      </c>
      <c r="AZ114" s="82">
        <f t="shared" si="321"/>
        <v>0</v>
      </c>
      <c r="BA114" s="83">
        <f t="shared" si="76"/>
        <v>0</v>
      </c>
      <c r="BB114" s="81">
        <f t="shared" ref="BB114:BD114" si="322">SUM(BB39:BB42)</f>
        <v>42</v>
      </c>
      <c r="BC114" s="82">
        <f t="shared" si="322"/>
        <v>12</v>
      </c>
      <c r="BD114" s="82">
        <f t="shared" si="322"/>
        <v>2</v>
      </c>
      <c r="BE114" s="84">
        <f t="shared" si="78"/>
        <v>56</v>
      </c>
      <c r="BF114" s="81">
        <f t="shared" si="270"/>
        <v>3</v>
      </c>
      <c r="BG114" s="82">
        <f t="shared" si="270"/>
        <v>0</v>
      </c>
      <c r="BH114" s="82">
        <f t="shared" si="270"/>
        <v>0</v>
      </c>
      <c r="BI114" s="83">
        <f t="shared" si="80"/>
        <v>3</v>
      </c>
      <c r="BJ114" s="81">
        <f t="shared" si="271"/>
        <v>0</v>
      </c>
      <c r="BK114" s="82">
        <f t="shared" si="271"/>
        <v>0</v>
      </c>
      <c r="BL114" s="82">
        <f t="shared" si="271"/>
        <v>0</v>
      </c>
      <c r="BM114" s="84">
        <f t="shared" si="82"/>
        <v>0</v>
      </c>
      <c r="BN114" s="81">
        <f t="shared" si="272"/>
        <v>112</v>
      </c>
      <c r="BO114" s="82">
        <f t="shared" si="272"/>
        <v>24</v>
      </c>
      <c r="BP114" s="82">
        <f t="shared" si="272"/>
        <v>4</v>
      </c>
      <c r="BQ114" s="84">
        <f t="shared" si="84"/>
        <v>140</v>
      </c>
    </row>
    <row r="115" spans="1:69" hidden="1">
      <c r="A115" s="80">
        <f t="shared" si="102"/>
        <v>0.48958333333333376</v>
      </c>
      <c r="B115" s="81">
        <f t="shared" si="257"/>
        <v>1</v>
      </c>
      <c r="C115" s="82">
        <f t="shared" si="257"/>
        <v>0</v>
      </c>
      <c r="D115" s="82">
        <f t="shared" si="257"/>
        <v>0</v>
      </c>
      <c r="E115" s="83">
        <f t="shared" si="52"/>
        <v>1</v>
      </c>
      <c r="F115" s="81">
        <f t="shared" si="258"/>
        <v>0</v>
      </c>
      <c r="G115" s="82">
        <f t="shared" si="258"/>
        <v>2</v>
      </c>
      <c r="H115" s="82">
        <f t="shared" si="258"/>
        <v>0</v>
      </c>
      <c r="I115" s="84">
        <f t="shared" si="54"/>
        <v>2</v>
      </c>
      <c r="J115" s="81">
        <f t="shared" si="236"/>
        <v>4</v>
      </c>
      <c r="K115" s="82">
        <f t="shared" si="236"/>
        <v>0</v>
      </c>
      <c r="L115" s="82">
        <f t="shared" si="236"/>
        <v>0</v>
      </c>
      <c r="M115" s="83">
        <f t="shared" si="56"/>
        <v>4</v>
      </c>
      <c r="N115" s="81">
        <f t="shared" si="259"/>
        <v>0</v>
      </c>
      <c r="O115" s="82">
        <f t="shared" si="259"/>
        <v>0</v>
      </c>
      <c r="P115" s="82">
        <f t="shared" si="259"/>
        <v>0</v>
      </c>
      <c r="Q115" s="84">
        <f t="shared" si="58"/>
        <v>0</v>
      </c>
      <c r="R115" s="81">
        <f t="shared" ref="R115:T115" si="323">SUM(R40:R43)</f>
        <v>3</v>
      </c>
      <c r="S115" s="82">
        <f t="shared" si="323"/>
        <v>1</v>
      </c>
      <c r="T115" s="82">
        <f t="shared" si="323"/>
        <v>0</v>
      </c>
      <c r="U115" s="83">
        <f t="shared" si="60"/>
        <v>4</v>
      </c>
      <c r="V115" s="81">
        <f t="shared" ref="V115:X115" si="324">SUM(V40:V43)</f>
        <v>53</v>
      </c>
      <c r="W115" s="82">
        <f t="shared" si="324"/>
        <v>9</v>
      </c>
      <c r="X115" s="82">
        <f t="shared" si="324"/>
        <v>1</v>
      </c>
      <c r="Y115" s="84">
        <f t="shared" si="62"/>
        <v>63</v>
      </c>
      <c r="Z115" s="81">
        <f t="shared" ref="Z115:AB115" si="325">SUM(Z40:Z43)</f>
        <v>0</v>
      </c>
      <c r="AA115" s="82">
        <f t="shared" si="325"/>
        <v>0</v>
      </c>
      <c r="AB115" s="82">
        <f t="shared" si="325"/>
        <v>0</v>
      </c>
      <c r="AC115" s="83">
        <f t="shared" si="64"/>
        <v>0</v>
      </c>
      <c r="AD115" s="81">
        <f t="shared" ref="AD115:AF115" si="326">SUM(AD40:AD43)</f>
        <v>0</v>
      </c>
      <c r="AE115" s="82">
        <f t="shared" si="326"/>
        <v>0</v>
      </c>
      <c r="AF115" s="82">
        <f t="shared" si="326"/>
        <v>0</v>
      </c>
      <c r="AG115" s="84">
        <f t="shared" si="66"/>
        <v>0</v>
      </c>
      <c r="AH115" s="81">
        <f t="shared" ref="AH115:AJ115" si="327">SUM(AH40:AH43)</f>
        <v>0</v>
      </c>
      <c r="AI115" s="82">
        <f t="shared" si="327"/>
        <v>0</v>
      </c>
      <c r="AJ115" s="82">
        <f t="shared" si="327"/>
        <v>0</v>
      </c>
      <c r="AK115" s="83">
        <f t="shared" si="68"/>
        <v>0</v>
      </c>
      <c r="AL115" s="81">
        <f t="shared" ref="AL115:AN115" si="328">SUM(AL40:AL43)</f>
        <v>0</v>
      </c>
      <c r="AM115" s="82">
        <f t="shared" si="328"/>
        <v>0</v>
      </c>
      <c r="AN115" s="82">
        <f t="shared" si="328"/>
        <v>0</v>
      </c>
      <c r="AO115" s="84">
        <f t="shared" si="70"/>
        <v>0</v>
      </c>
      <c r="AP115" s="81">
        <f t="shared" ref="AP115:AR115" si="329">SUM(AP40:AP43)</f>
        <v>0</v>
      </c>
      <c r="AQ115" s="82">
        <f t="shared" si="329"/>
        <v>0</v>
      </c>
      <c r="AR115" s="82">
        <f t="shared" si="329"/>
        <v>0</v>
      </c>
      <c r="AS115" s="83">
        <f t="shared" si="72"/>
        <v>0</v>
      </c>
      <c r="AT115" s="81">
        <f t="shared" ref="AT115:AV115" si="330">SUM(AT40:AT43)</f>
        <v>0</v>
      </c>
      <c r="AU115" s="82">
        <f t="shared" si="330"/>
        <v>0</v>
      </c>
      <c r="AV115" s="82">
        <f t="shared" si="330"/>
        <v>0</v>
      </c>
      <c r="AW115" s="84">
        <f t="shared" si="74"/>
        <v>0</v>
      </c>
      <c r="AX115" s="81">
        <f t="shared" ref="AX115:AZ115" si="331">SUM(AX40:AX43)</f>
        <v>0</v>
      </c>
      <c r="AY115" s="82">
        <f t="shared" si="331"/>
        <v>0</v>
      </c>
      <c r="AZ115" s="82">
        <f t="shared" si="331"/>
        <v>0</v>
      </c>
      <c r="BA115" s="83">
        <f t="shared" si="76"/>
        <v>0</v>
      </c>
      <c r="BB115" s="81">
        <f t="shared" ref="BB115:BD115" si="332">SUM(BB40:BB43)</f>
        <v>43</v>
      </c>
      <c r="BC115" s="82">
        <f t="shared" si="332"/>
        <v>11</v>
      </c>
      <c r="BD115" s="82">
        <f t="shared" si="332"/>
        <v>2</v>
      </c>
      <c r="BE115" s="84">
        <f t="shared" si="78"/>
        <v>56</v>
      </c>
      <c r="BF115" s="81">
        <f t="shared" si="270"/>
        <v>3</v>
      </c>
      <c r="BG115" s="82">
        <f t="shared" si="270"/>
        <v>0</v>
      </c>
      <c r="BH115" s="82">
        <f t="shared" si="270"/>
        <v>0</v>
      </c>
      <c r="BI115" s="83">
        <f t="shared" si="80"/>
        <v>3</v>
      </c>
      <c r="BJ115" s="81">
        <f t="shared" si="271"/>
        <v>0</v>
      </c>
      <c r="BK115" s="82">
        <f t="shared" si="271"/>
        <v>0</v>
      </c>
      <c r="BL115" s="82">
        <f t="shared" si="271"/>
        <v>0</v>
      </c>
      <c r="BM115" s="84">
        <f t="shared" si="82"/>
        <v>0</v>
      </c>
      <c r="BN115" s="81">
        <f t="shared" si="272"/>
        <v>107</v>
      </c>
      <c r="BO115" s="82">
        <f t="shared" si="272"/>
        <v>23</v>
      </c>
      <c r="BP115" s="82">
        <f t="shared" si="272"/>
        <v>3</v>
      </c>
      <c r="BQ115" s="84">
        <f t="shared" si="84"/>
        <v>133</v>
      </c>
    </row>
    <row r="116" spans="1:69" ht="15.75" hidden="1" thickBot="1">
      <c r="A116" s="85">
        <f t="shared" si="102"/>
        <v>0.50000000000000044</v>
      </c>
      <c r="B116" s="86">
        <f t="shared" si="257"/>
        <v>0</v>
      </c>
      <c r="C116" s="87">
        <f t="shared" si="257"/>
        <v>0</v>
      </c>
      <c r="D116" s="87">
        <f t="shared" si="257"/>
        <v>0</v>
      </c>
      <c r="E116" s="88">
        <f t="shared" si="52"/>
        <v>0</v>
      </c>
      <c r="F116" s="86">
        <f t="shared" si="258"/>
        <v>0</v>
      </c>
      <c r="G116" s="87">
        <f t="shared" si="258"/>
        <v>2</v>
      </c>
      <c r="H116" s="87">
        <f t="shared" si="258"/>
        <v>0</v>
      </c>
      <c r="I116" s="89">
        <f t="shared" si="54"/>
        <v>2</v>
      </c>
      <c r="J116" s="86">
        <f t="shared" si="236"/>
        <v>4</v>
      </c>
      <c r="K116" s="87">
        <f t="shared" si="236"/>
        <v>0</v>
      </c>
      <c r="L116" s="87">
        <f t="shared" si="236"/>
        <v>0</v>
      </c>
      <c r="M116" s="88">
        <f t="shared" si="56"/>
        <v>4</v>
      </c>
      <c r="N116" s="86">
        <f t="shared" si="259"/>
        <v>0</v>
      </c>
      <c r="O116" s="87">
        <f t="shared" si="259"/>
        <v>0</v>
      </c>
      <c r="P116" s="87">
        <f t="shared" si="259"/>
        <v>0</v>
      </c>
      <c r="Q116" s="89">
        <f t="shared" si="58"/>
        <v>0</v>
      </c>
      <c r="R116" s="86">
        <f t="shared" ref="R116:T116" si="333">SUM(R41:R44)</f>
        <v>5</v>
      </c>
      <c r="S116" s="87">
        <f t="shared" si="333"/>
        <v>1</v>
      </c>
      <c r="T116" s="87">
        <f t="shared" si="333"/>
        <v>0</v>
      </c>
      <c r="U116" s="88">
        <f t="shared" si="60"/>
        <v>6</v>
      </c>
      <c r="V116" s="86">
        <f t="shared" ref="V116:X116" si="334">SUM(V41:V44)</f>
        <v>43</v>
      </c>
      <c r="W116" s="87">
        <f t="shared" si="334"/>
        <v>11</v>
      </c>
      <c r="X116" s="87">
        <f t="shared" si="334"/>
        <v>1</v>
      </c>
      <c r="Y116" s="89">
        <f t="shared" si="62"/>
        <v>55</v>
      </c>
      <c r="Z116" s="86">
        <f t="shared" ref="Z116:AB116" si="335">SUM(Z41:Z44)</f>
        <v>0</v>
      </c>
      <c r="AA116" s="87">
        <f t="shared" si="335"/>
        <v>0</v>
      </c>
      <c r="AB116" s="87">
        <f t="shared" si="335"/>
        <v>0</v>
      </c>
      <c r="AC116" s="88">
        <f t="shared" si="64"/>
        <v>0</v>
      </c>
      <c r="AD116" s="86">
        <f t="shared" ref="AD116:AF116" si="336">SUM(AD41:AD44)</f>
        <v>0</v>
      </c>
      <c r="AE116" s="87">
        <f t="shared" si="336"/>
        <v>0</v>
      </c>
      <c r="AF116" s="87">
        <f t="shared" si="336"/>
        <v>0</v>
      </c>
      <c r="AG116" s="89">
        <f t="shared" si="66"/>
        <v>0</v>
      </c>
      <c r="AH116" s="86">
        <f t="shared" ref="AH116:AJ116" si="337">SUM(AH41:AH44)</f>
        <v>0</v>
      </c>
      <c r="AI116" s="87">
        <f t="shared" si="337"/>
        <v>0</v>
      </c>
      <c r="AJ116" s="87">
        <f t="shared" si="337"/>
        <v>0</v>
      </c>
      <c r="AK116" s="88">
        <f t="shared" si="68"/>
        <v>0</v>
      </c>
      <c r="AL116" s="86">
        <f t="shared" ref="AL116:AN116" si="338">SUM(AL41:AL44)</f>
        <v>0</v>
      </c>
      <c r="AM116" s="87">
        <f t="shared" si="338"/>
        <v>0</v>
      </c>
      <c r="AN116" s="87">
        <f t="shared" si="338"/>
        <v>0</v>
      </c>
      <c r="AO116" s="89">
        <f t="shared" si="70"/>
        <v>0</v>
      </c>
      <c r="AP116" s="86">
        <f t="shared" ref="AP116:AR116" si="339">SUM(AP41:AP44)</f>
        <v>0</v>
      </c>
      <c r="AQ116" s="87">
        <f t="shared" si="339"/>
        <v>0</v>
      </c>
      <c r="AR116" s="87">
        <f t="shared" si="339"/>
        <v>0</v>
      </c>
      <c r="AS116" s="88">
        <f t="shared" si="72"/>
        <v>0</v>
      </c>
      <c r="AT116" s="86">
        <f t="shared" ref="AT116:AV116" si="340">SUM(AT41:AT44)</f>
        <v>0</v>
      </c>
      <c r="AU116" s="87">
        <f t="shared" si="340"/>
        <v>0</v>
      </c>
      <c r="AV116" s="87">
        <f t="shared" si="340"/>
        <v>0</v>
      </c>
      <c r="AW116" s="89">
        <f t="shared" si="74"/>
        <v>0</v>
      </c>
      <c r="AX116" s="86">
        <f t="shared" ref="AX116:AZ116" si="341">SUM(AX41:AX44)</f>
        <v>0</v>
      </c>
      <c r="AY116" s="87">
        <f t="shared" si="341"/>
        <v>0</v>
      </c>
      <c r="AZ116" s="87">
        <f t="shared" si="341"/>
        <v>0</v>
      </c>
      <c r="BA116" s="88">
        <f t="shared" si="76"/>
        <v>0</v>
      </c>
      <c r="BB116" s="86">
        <f t="shared" ref="BB116:BD116" si="342">SUM(BB41:BB44)</f>
        <v>41</v>
      </c>
      <c r="BC116" s="87">
        <f t="shared" si="342"/>
        <v>9</v>
      </c>
      <c r="BD116" s="87">
        <f t="shared" si="342"/>
        <v>2</v>
      </c>
      <c r="BE116" s="89">
        <f t="shared" si="78"/>
        <v>52</v>
      </c>
      <c r="BF116" s="86">
        <f t="shared" si="270"/>
        <v>0</v>
      </c>
      <c r="BG116" s="87">
        <f t="shared" si="270"/>
        <v>0</v>
      </c>
      <c r="BH116" s="87">
        <f t="shared" si="270"/>
        <v>0</v>
      </c>
      <c r="BI116" s="88">
        <f t="shared" si="80"/>
        <v>0</v>
      </c>
      <c r="BJ116" s="86">
        <f t="shared" si="271"/>
        <v>0</v>
      </c>
      <c r="BK116" s="87">
        <f t="shared" si="271"/>
        <v>0</v>
      </c>
      <c r="BL116" s="87">
        <f t="shared" si="271"/>
        <v>0</v>
      </c>
      <c r="BM116" s="89">
        <f t="shared" si="82"/>
        <v>0</v>
      </c>
      <c r="BN116" s="86">
        <f t="shared" si="272"/>
        <v>93</v>
      </c>
      <c r="BO116" s="87">
        <f t="shared" si="272"/>
        <v>23</v>
      </c>
      <c r="BP116" s="87">
        <f t="shared" si="272"/>
        <v>3</v>
      </c>
      <c r="BQ116" s="89">
        <f t="shared" si="84"/>
        <v>119</v>
      </c>
    </row>
    <row r="117" spans="1:69" ht="15.75" hidden="1" thickTop="1">
      <c r="A117" s="90">
        <f t="shared" si="102"/>
        <v>0.51041666666666707</v>
      </c>
      <c r="B117" s="91">
        <f t="shared" si="257"/>
        <v>0</v>
      </c>
      <c r="C117" s="92">
        <f t="shared" si="257"/>
        <v>2</v>
      </c>
      <c r="D117" s="92">
        <f t="shared" si="257"/>
        <v>0</v>
      </c>
      <c r="E117" s="93">
        <f t="shared" si="52"/>
        <v>2</v>
      </c>
      <c r="F117" s="91">
        <f t="shared" si="258"/>
        <v>0</v>
      </c>
      <c r="G117" s="92">
        <f t="shared" si="258"/>
        <v>0</v>
      </c>
      <c r="H117" s="92">
        <f t="shared" si="258"/>
        <v>0</v>
      </c>
      <c r="I117" s="94">
        <f t="shared" si="54"/>
        <v>0</v>
      </c>
      <c r="J117" s="91">
        <f t="shared" si="236"/>
        <v>4</v>
      </c>
      <c r="K117" s="92">
        <f t="shared" si="236"/>
        <v>0</v>
      </c>
      <c r="L117" s="92">
        <f t="shared" si="236"/>
        <v>0</v>
      </c>
      <c r="M117" s="93">
        <f t="shared" si="56"/>
        <v>4</v>
      </c>
      <c r="N117" s="91">
        <f t="shared" si="259"/>
        <v>0</v>
      </c>
      <c r="O117" s="92">
        <f t="shared" si="259"/>
        <v>0</v>
      </c>
      <c r="P117" s="92">
        <f t="shared" si="259"/>
        <v>0</v>
      </c>
      <c r="Q117" s="94">
        <f t="shared" si="58"/>
        <v>0</v>
      </c>
      <c r="R117" s="91">
        <f t="shared" ref="R117:T117" si="343">SUM(R42:R45)</f>
        <v>5</v>
      </c>
      <c r="S117" s="92">
        <f t="shared" si="343"/>
        <v>1</v>
      </c>
      <c r="T117" s="92">
        <f t="shared" si="343"/>
        <v>0</v>
      </c>
      <c r="U117" s="93">
        <f t="shared" si="60"/>
        <v>6</v>
      </c>
      <c r="V117" s="91">
        <f t="shared" ref="V117:X117" si="344">SUM(V42:V45)</f>
        <v>28</v>
      </c>
      <c r="W117" s="92">
        <f t="shared" si="344"/>
        <v>13</v>
      </c>
      <c r="X117" s="92">
        <f t="shared" si="344"/>
        <v>2</v>
      </c>
      <c r="Y117" s="94">
        <f t="shared" si="62"/>
        <v>43</v>
      </c>
      <c r="Z117" s="91">
        <f t="shared" ref="Z117:AB117" si="345">SUM(Z42:Z45)</f>
        <v>0</v>
      </c>
      <c r="AA117" s="92">
        <f t="shared" si="345"/>
        <v>0</v>
      </c>
      <c r="AB117" s="92">
        <f t="shared" si="345"/>
        <v>0</v>
      </c>
      <c r="AC117" s="93">
        <f t="shared" si="64"/>
        <v>0</v>
      </c>
      <c r="AD117" s="91">
        <f t="shared" ref="AD117:AF117" si="346">SUM(AD42:AD45)</f>
        <v>0</v>
      </c>
      <c r="AE117" s="92">
        <f t="shared" si="346"/>
        <v>0</v>
      </c>
      <c r="AF117" s="92">
        <f t="shared" si="346"/>
        <v>0</v>
      </c>
      <c r="AG117" s="94">
        <f t="shared" si="66"/>
        <v>0</v>
      </c>
      <c r="AH117" s="91">
        <f t="shared" ref="AH117:AJ117" si="347">SUM(AH42:AH45)</f>
        <v>0</v>
      </c>
      <c r="AI117" s="92">
        <f t="shared" si="347"/>
        <v>0</v>
      </c>
      <c r="AJ117" s="92">
        <f t="shared" si="347"/>
        <v>0</v>
      </c>
      <c r="AK117" s="93">
        <f t="shared" si="68"/>
        <v>0</v>
      </c>
      <c r="AL117" s="91">
        <f t="shared" ref="AL117:AN117" si="348">SUM(AL42:AL45)</f>
        <v>0</v>
      </c>
      <c r="AM117" s="92">
        <f t="shared" si="348"/>
        <v>0</v>
      </c>
      <c r="AN117" s="92">
        <f t="shared" si="348"/>
        <v>0</v>
      </c>
      <c r="AO117" s="94">
        <f t="shared" si="70"/>
        <v>0</v>
      </c>
      <c r="AP117" s="91">
        <f t="shared" ref="AP117:AR117" si="349">SUM(AP42:AP45)</f>
        <v>0</v>
      </c>
      <c r="AQ117" s="92">
        <f t="shared" si="349"/>
        <v>0</v>
      </c>
      <c r="AR117" s="92">
        <f t="shared" si="349"/>
        <v>0</v>
      </c>
      <c r="AS117" s="93">
        <f t="shared" si="72"/>
        <v>0</v>
      </c>
      <c r="AT117" s="91">
        <f t="shared" ref="AT117:AV117" si="350">SUM(AT42:AT45)</f>
        <v>0</v>
      </c>
      <c r="AU117" s="92">
        <f t="shared" si="350"/>
        <v>0</v>
      </c>
      <c r="AV117" s="92">
        <f t="shared" si="350"/>
        <v>0</v>
      </c>
      <c r="AW117" s="94">
        <f t="shared" si="74"/>
        <v>0</v>
      </c>
      <c r="AX117" s="91">
        <f t="shared" ref="AX117:AZ117" si="351">SUM(AX42:AX45)</f>
        <v>0</v>
      </c>
      <c r="AY117" s="92">
        <f t="shared" si="351"/>
        <v>0</v>
      </c>
      <c r="AZ117" s="92">
        <f t="shared" si="351"/>
        <v>0</v>
      </c>
      <c r="BA117" s="93">
        <f t="shared" si="76"/>
        <v>0</v>
      </c>
      <c r="BB117" s="91">
        <f t="shared" ref="BB117:BD117" si="352">SUM(BB42:BB45)</f>
        <v>29</v>
      </c>
      <c r="BC117" s="92">
        <f t="shared" si="352"/>
        <v>6</v>
      </c>
      <c r="BD117" s="92">
        <f t="shared" si="352"/>
        <v>2</v>
      </c>
      <c r="BE117" s="94">
        <f t="shared" si="78"/>
        <v>37</v>
      </c>
      <c r="BF117" s="91">
        <f t="shared" si="270"/>
        <v>2</v>
      </c>
      <c r="BG117" s="92">
        <f t="shared" si="270"/>
        <v>0</v>
      </c>
      <c r="BH117" s="92">
        <f t="shared" si="270"/>
        <v>0</v>
      </c>
      <c r="BI117" s="93">
        <f t="shared" si="80"/>
        <v>2</v>
      </c>
      <c r="BJ117" s="91">
        <f t="shared" si="271"/>
        <v>0</v>
      </c>
      <c r="BK117" s="92">
        <f t="shared" si="271"/>
        <v>0</v>
      </c>
      <c r="BL117" s="92">
        <f t="shared" si="271"/>
        <v>0</v>
      </c>
      <c r="BM117" s="94">
        <f t="shared" si="82"/>
        <v>0</v>
      </c>
      <c r="BN117" s="91">
        <f t="shared" si="272"/>
        <v>68</v>
      </c>
      <c r="BO117" s="92">
        <f t="shared" si="272"/>
        <v>22</v>
      </c>
      <c r="BP117" s="92">
        <f t="shared" si="272"/>
        <v>4</v>
      </c>
      <c r="BQ117" s="94">
        <f t="shared" si="84"/>
        <v>94</v>
      </c>
    </row>
    <row r="118" spans="1:69" hidden="1">
      <c r="A118" s="80">
        <f t="shared" si="102"/>
        <v>0.5208333333333337</v>
      </c>
      <c r="B118" s="81">
        <f t="shared" si="257"/>
        <v>0</v>
      </c>
      <c r="C118" s="82">
        <f t="shared" si="257"/>
        <v>2</v>
      </c>
      <c r="D118" s="82">
        <f t="shared" si="257"/>
        <v>0</v>
      </c>
      <c r="E118" s="83">
        <f t="shared" si="52"/>
        <v>2</v>
      </c>
      <c r="F118" s="81">
        <f t="shared" si="258"/>
        <v>0</v>
      </c>
      <c r="G118" s="82">
        <f t="shared" si="258"/>
        <v>0</v>
      </c>
      <c r="H118" s="82">
        <f t="shared" si="258"/>
        <v>0</v>
      </c>
      <c r="I118" s="84">
        <f t="shared" si="54"/>
        <v>0</v>
      </c>
      <c r="J118" s="81">
        <f t="shared" si="236"/>
        <v>6</v>
      </c>
      <c r="K118" s="82">
        <f t="shared" si="236"/>
        <v>1</v>
      </c>
      <c r="L118" s="82">
        <f t="shared" si="236"/>
        <v>0</v>
      </c>
      <c r="M118" s="83">
        <f t="shared" si="56"/>
        <v>7</v>
      </c>
      <c r="N118" s="81">
        <f t="shared" si="259"/>
        <v>0</v>
      </c>
      <c r="O118" s="82">
        <f t="shared" si="259"/>
        <v>0</v>
      </c>
      <c r="P118" s="82">
        <f t="shared" si="259"/>
        <v>0</v>
      </c>
      <c r="Q118" s="84">
        <f t="shared" si="58"/>
        <v>0</v>
      </c>
      <c r="R118" s="81">
        <f t="shared" ref="R118:T118" si="353">SUM(R43:R46)</f>
        <v>2</v>
      </c>
      <c r="S118" s="82">
        <f t="shared" si="353"/>
        <v>3</v>
      </c>
      <c r="T118" s="82">
        <f t="shared" si="353"/>
        <v>0</v>
      </c>
      <c r="U118" s="83">
        <f t="shared" si="60"/>
        <v>5</v>
      </c>
      <c r="V118" s="81">
        <f t="shared" ref="V118:X118" si="354">SUM(V43:V46)</f>
        <v>29</v>
      </c>
      <c r="W118" s="82">
        <f t="shared" si="354"/>
        <v>16</v>
      </c>
      <c r="X118" s="82">
        <f t="shared" si="354"/>
        <v>2</v>
      </c>
      <c r="Y118" s="84">
        <f t="shared" si="62"/>
        <v>47</v>
      </c>
      <c r="Z118" s="81">
        <f t="shared" ref="Z118:AB118" si="355">SUM(Z43:Z46)</f>
        <v>0</v>
      </c>
      <c r="AA118" s="82">
        <f t="shared" si="355"/>
        <v>0</v>
      </c>
      <c r="AB118" s="82">
        <f t="shared" si="355"/>
        <v>0</v>
      </c>
      <c r="AC118" s="83">
        <f t="shared" si="64"/>
        <v>0</v>
      </c>
      <c r="AD118" s="81">
        <f t="shared" ref="AD118:AF118" si="356">SUM(AD43:AD46)</f>
        <v>0</v>
      </c>
      <c r="AE118" s="82">
        <f t="shared" si="356"/>
        <v>0</v>
      </c>
      <c r="AF118" s="82">
        <f t="shared" si="356"/>
        <v>0</v>
      </c>
      <c r="AG118" s="84">
        <f t="shared" si="66"/>
        <v>0</v>
      </c>
      <c r="AH118" s="81">
        <f t="shared" ref="AH118:AJ118" si="357">SUM(AH43:AH46)</f>
        <v>0</v>
      </c>
      <c r="AI118" s="82">
        <f t="shared" si="357"/>
        <v>0</v>
      </c>
      <c r="AJ118" s="82">
        <f t="shared" si="357"/>
        <v>0</v>
      </c>
      <c r="AK118" s="83">
        <f t="shared" si="68"/>
        <v>0</v>
      </c>
      <c r="AL118" s="81">
        <f t="shared" ref="AL118:AN118" si="358">SUM(AL43:AL46)</f>
        <v>0</v>
      </c>
      <c r="AM118" s="82">
        <f t="shared" si="358"/>
        <v>0</v>
      </c>
      <c r="AN118" s="82">
        <f t="shared" si="358"/>
        <v>0</v>
      </c>
      <c r="AO118" s="84">
        <f t="shared" si="70"/>
        <v>0</v>
      </c>
      <c r="AP118" s="81">
        <f t="shared" ref="AP118:AR118" si="359">SUM(AP43:AP46)</f>
        <v>0</v>
      </c>
      <c r="AQ118" s="82">
        <f t="shared" si="359"/>
        <v>0</v>
      </c>
      <c r="AR118" s="82">
        <f t="shared" si="359"/>
        <v>0</v>
      </c>
      <c r="AS118" s="83">
        <f t="shared" si="72"/>
        <v>0</v>
      </c>
      <c r="AT118" s="81">
        <f t="shared" ref="AT118:AV118" si="360">SUM(AT43:AT46)</f>
        <v>0</v>
      </c>
      <c r="AU118" s="82">
        <f t="shared" si="360"/>
        <v>0</v>
      </c>
      <c r="AV118" s="82">
        <f t="shared" si="360"/>
        <v>0</v>
      </c>
      <c r="AW118" s="84">
        <f t="shared" si="74"/>
        <v>0</v>
      </c>
      <c r="AX118" s="81">
        <f t="shared" ref="AX118:AZ118" si="361">SUM(AX43:AX46)</f>
        <v>0</v>
      </c>
      <c r="AY118" s="82">
        <f t="shared" si="361"/>
        <v>0</v>
      </c>
      <c r="AZ118" s="82">
        <f t="shared" si="361"/>
        <v>0</v>
      </c>
      <c r="BA118" s="83">
        <f t="shared" si="76"/>
        <v>0</v>
      </c>
      <c r="BB118" s="81">
        <f t="shared" ref="BB118:BD118" si="362">SUM(BB43:BB46)</f>
        <v>21</v>
      </c>
      <c r="BC118" s="82">
        <f t="shared" si="362"/>
        <v>6</v>
      </c>
      <c r="BD118" s="82">
        <f t="shared" si="362"/>
        <v>0</v>
      </c>
      <c r="BE118" s="84">
        <f t="shared" si="78"/>
        <v>27</v>
      </c>
      <c r="BF118" s="81">
        <f t="shared" si="270"/>
        <v>2</v>
      </c>
      <c r="BG118" s="82">
        <f t="shared" si="270"/>
        <v>2</v>
      </c>
      <c r="BH118" s="82">
        <f t="shared" si="270"/>
        <v>0</v>
      </c>
      <c r="BI118" s="83">
        <f t="shared" si="80"/>
        <v>4</v>
      </c>
      <c r="BJ118" s="81">
        <f t="shared" si="271"/>
        <v>0</v>
      </c>
      <c r="BK118" s="82">
        <f t="shared" si="271"/>
        <v>0</v>
      </c>
      <c r="BL118" s="82">
        <f t="shared" si="271"/>
        <v>0</v>
      </c>
      <c r="BM118" s="84">
        <f t="shared" si="82"/>
        <v>0</v>
      </c>
      <c r="BN118" s="81">
        <f t="shared" si="272"/>
        <v>60</v>
      </c>
      <c r="BO118" s="82">
        <f t="shared" si="272"/>
        <v>30</v>
      </c>
      <c r="BP118" s="82">
        <f t="shared" si="272"/>
        <v>2</v>
      </c>
      <c r="BQ118" s="84">
        <f t="shared" si="84"/>
        <v>92</v>
      </c>
    </row>
    <row r="119" spans="1:69" hidden="1">
      <c r="A119" s="80">
        <f t="shared" si="102"/>
        <v>0.53125000000000033</v>
      </c>
      <c r="B119" s="81">
        <f t="shared" si="257"/>
        <v>0</v>
      </c>
      <c r="C119" s="82">
        <f t="shared" si="257"/>
        <v>2</v>
      </c>
      <c r="D119" s="82">
        <f t="shared" si="257"/>
        <v>0</v>
      </c>
      <c r="E119" s="83">
        <f t="shared" si="52"/>
        <v>2</v>
      </c>
      <c r="F119" s="81">
        <f t="shared" si="258"/>
        <v>0</v>
      </c>
      <c r="G119" s="82">
        <f t="shared" si="258"/>
        <v>0</v>
      </c>
      <c r="H119" s="82">
        <f t="shared" si="258"/>
        <v>0</v>
      </c>
      <c r="I119" s="84">
        <f t="shared" si="54"/>
        <v>0</v>
      </c>
      <c r="J119" s="81">
        <f t="shared" si="236"/>
        <v>2</v>
      </c>
      <c r="K119" s="82">
        <f t="shared" si="236"/>
        <v>1</v>
      </c>
      <c r="L119" s="82">
        <f t="shared" si="236"/>
        <v>0</v>
      </c>
      <c r="M119" s="83">
        <f t="shared" si="56"/>
        <v>3</v>
      </c>
      <c r="N119" s="81">
        <f t="shared" si="259"/>
        <v>0</v>
      </c>
      <c r="O119" s="82">
        <f t="shared" si="259"/>
        <v>0</v>
      </c>
      <c r="P119" s="82">
        <f t="shared" si="259"/>
        <v>0</v>
      </c>
      <c r="Q119" s="84">
        <f t="shared" si="58"/>
        <v>0</v>
      </c>
      <c r="R119" s="81">
        <f t="shared" ref="R119:T119" si="363">SUM(R44:R47)</f>
        <v>2</v>
      </c>
      <c r="S119" s="82">
        <f t="shared" si="363"/>
        <v>3</v>
      </c>
      <c r="T119" s="82">
        <f t="shared" si="363"/>
        <v>0</v>
      </c>
      <c r="U119" s="83">
        <f t="shared" si="60"/>
        <v>5</v>
      </c>
      <c r="V119" s="81">
        <f t="shared" ref="V119:X119" si="364">SUM(V44:V47)</f>
        <v>31</v>
      </c>
      <c r="W119" s="82">
        <f t="shared" si="364"/>
        <v>20</v>
      </c>
      <c r="X119" s="82">
        <f t="shared" si="364"/>
        <v>1</v>
      </c>
      <c r="Y119" s="84">
        <f t="shared" si="62"/>
        <v>52</v>
      </c>
      <c r="Z119" s="81">
        <f t="shared" ref="Z119:AB119" si="365">SUM(Z44:Z47)</f>
        <v>0</v>
      </c>
      <c r="AA119" s="82">
        <f t="shared" si="365"/>
        <v>0</v>
      </c>
      <c r="AB119" s="82">
        <f t="shared" si="365"/>
        <v>0</v>
      </c>
      <c r="AC119" s="83">
        <f t="shared" si="64"/>
        <v>0</v>
      </c>
      <c r="AD119" s="81">
        <f t="shared" ref="AD119:AF119" si="366">SUM(AD44:AD47)</f>
        <v>0</v>
      </c>
      <c r="AE119" s="82">
        <f t="shared" si="366"/>
        <v>0</v>
      </c>
      <c r="AF119" s="82">
        <f t="shared" si="366"/>
        <v>0</v>
      </c>
      <c r="AG119" s="84">
        <f t="shared" si="66"/>
        <v>0</v>
      </c>
      <c r="AH119" s="81">
        <f t="shared" ref="AH119:AJ119" si="367">SUM(AH44:AH47)</f>
        <v>0</v>
      </c>
      <c r="AI119" s="82">
        <f t="shared" si="367"/>
        <v>0</v>
      </c>
      <c r="AJ119" s="82">
        <f t="shared" si="367"/>
        <v>0</v>
      </c>
      <c r="AK119" s="83">
        <f t="shared" si="68"/>
        <v>0</v>
      </c>
      <c r="AL119" s="81">
        <f t="shared" ref="AL119:AN119" si="368">SUM(AL44:AL47)</f>
        <v>0</v>
      </c>
      <c r="AM119" s="82">
        <f t="shared" si="368"/>
        <v>0</v>
      </c>
      <c r="AN119" s="82">
        <f t="shared" si="368"/>
        <v>0</v>
      </c>
      <c r="AO119" s="84">
        <f t="shared" si="70"/>
        <v>0</v>
      </c>
      <c r="AP119" s="81">
        <f t="shared" ref="AP119:AR119" si="369">SUM(AP44:AP47)</f>
        <v>0</v>
      </c>
      <c r="AQ119" s="82">
        <f t="shared" si="369"/>
        <v>0</v>
      </c>
      <c r="AR119" s="82">
        <f t="shared" si="369"/>
        <v>0</v>
      </c>
      <c r="AS119" s="83">
        <f t="shared" si="72"/>
        <v>0</v>
      </c>
      <c r="AT119" s="81">
        <f t="shared" ref="AT119:AV119" si="370">SUM(AT44:AT47)</f>
        <v>0</v>
      </c>
      <c r="AU119" s="82">
        <f t="shared" si="370"/>
        <v>0</v>
      </c>
      <c r="AV119" s="82">
        <f t="shared" si="370"/>
        <v>0</v>
      </c>
      <c r="AW119" s="84">
        <f t="shared" si="74"/>
        <v>0</v>
      </c>
      <c r="AX119" s="81">
        <f t="shared" ref="AX119:AZ119" si="371">SUM(AX44:AX47)</f>
        <v>0</v>
      </c>
      <c r="AY119" s="82">
        <f t="shared" si="371"/>
        <v>1</v>
      </c>
      <c r="AZ119" s="82">
        <f t="shared" si="371"/>
        <v>0</v>
      </c>
      <c r="BA119" s="83">
        <f t="shared" si="76"/>
        <v>1</v>
      </c>
      <c r="BB119" s="81">
        <f t="shared" ref="BB119:BD119" si="372">SUM(BB44:BB47)</f>
        <v>11</v>
      </c>
      <c r="BC119" s="82">
        <f t="shared" si="372"/>
        <v>8</v>
      </c>
      <c r="BD119" s="82">
        <f t="shared" si="372"/>
        <v>0</v>
      </c>
      <c r="BE119" s="84">
        <f t="shared" si="78"/>
        <v>19</v>
      </c>
      <c r="BF119" s="81">
        <f t="shared" si="270"/>
        <v>2</v>
      </c>
      <c r="BG119" s="82">
        <f t="shared" si="270"/>
        <v>2</v>
      </c>
      <c r="BH119" s="82">
        <f t="shared" si="270"/>
        <v>0</v>
      </c>
      <c r="BI119" s="83">
        <f t="shared" si="80"/>
        <v>4</v>
      </c>
      <c r="BJ119" s="81">
        <f t="shared" si="271"/>
        <v>0</v>
      </c>
      <c r="BK119" s="82">
        <f t="shared" si="271"/>
        <v>0</v>
      </c>
      <c r="BL119" s="82">
        <f t="shared" si="271"/>
        <v>0</v>
      </c>
      <c r="BM119" s="84">
        <f t="shared" si="82"/>
        <v>0</v>
      </c>
      <c r="BN119" s="81">
        <f t="shared" si="272"/>
        <v>48</v>
      </c>
      <c r="BO119" s="82">
        <f t="shared" si="272"/>
        <v>37</v>
      </c>
      <c r="BP119" s="82">
        <f t="shared" si="272"/>
        <v>1</v>
      </c>
      <c r="BQ119" s="84">
        <f t="shared" si="84"/>
        <v>86</v>
      </c>
    </row>
    <row r="120" spans="1:69" hidden="1">
      <c r="A120" s="80">
        <f t="shared" si="102"/>
        <v>0.54166666666666696</v>
      </c>
      <c r="B120" s="81">
        <f t="shared" si="257"/>
        <v>0</v>
      </c>
      <c r="C120" s="82">
        <f t="shared" si="257"/>
        <v>2</v>
      </c>
      <c r="D120" s="82">
        <f t="shared" si="257"/>
        <v>0</v>
      </c>
      <c r="E120" s="83">
        <f t="shared" si="52"/>
        <v>2</v>
      </c>
      <c r="F120" s="81">
        <f t="shared" si="258"/>
        <v>0</v>
      </c>
      <c r="G120" s="82">
        <f t="shared" si="258"/>
        <v>0</v>
      </c>
      <c r="H120" s="82">
        <f t="shared" si="258"/>
        <v>0</v>
      </c>
      <c r="I120" s="84">
        <f t="shared" si="54"/>
        <v>0</v>
      </c>
      <c r="J120" s="81">
        <f t="shared" si="236"/>
        <v>2</v>
      </c>
      <c r="K120" s="82">
        <f t="shared" si="236"/>
        <v>1</v>
      </c>
      <c r="L120" s="82">
        <f t="shared" si="236"/>
        <v>0</v>
      </c>
      <c r="M120" s="83">
        <f t="shared" si="56"/>
        <v>3</v>
      </c>
      <c r="N120" s="81">
        <f t="shared" si="259"/>
        <v>0</v>
      </c>
      <c r="O120" s="82">
        <f t="shared" si="259"/>
        <v>0</v>
      </c>
      <c r="P120" s="82">
        <f t="shared" si="259"/>
        <v>0</v>
      </c>
      <c r="Q120" s="84">
        <f t="shared" si="58"/>
        <v>0</v>
      </c>
      <c r="R120" s="81">
        <f t="shared" ref="R120:T120" si="373">SUM(R45:R48)</f>
        <v>0</v>
      </c>
      <c r="S120" s="82">
        <f t="shared" si="373"/>
        <v>3</v>
      </c>
      <c r="T120" s="82">
        <f t="shared" si="373"/>
        <v>0</v>
      </c>
      <c r="U120" s="83">
        <f t="shared" si="60"/>
        <v>3</v>
      </c>
      <c r="V120" s="81">
        <f t="shared" ref="V120:X120" si="374">SUM(V45:V48)</f>
        <v>33</v>
      </c>
      <c r="W120" s="82">
        <f t="shared" si="374"/>
        <v>15</v>
      </c>
      <c r="X120" s="82">
        <f t="shared" si="374"/>
        <v>1</v>
      </c>
      <c r="Y120" s="84">
        <f t="shared" si="62"/>
        <v>49</v>
      </c>
      <c r="Z120" s="81">
        <f t="shared" ref="Z120:AB120" si="375">SUM(Z45:Z48)</f>
        <v>0</v>
      </c>
      <c r="AA120" s="82">
        <f t="shared" si="375"/>
        <v>0</v>
      </c>
      <c r="AB120" s="82">
        <f t="shared" si="375"/>
        <v>0</v>
      </c>
      <c r="AC120" s="83">
        <f t="shared" si="64"/>
        <v>0</v>
      </c>
      <c r="AD120" s="81">
        <f t="shared" ref="AD120:AF120" si="376">SUM(AD45:AD48)</f>
        <v>0</v>
      </c>
      <c r="AE120" s="82">
        <f t="shared" si="376"/>
        <v>0</v>
      </c>
      <c r="AF120" s="82">
        <f t="shared" si="376"/>
        <v>0</v>
      </c>
      <c r="AG120" s="84">
        <f t="shared" si="66"/>
        <v>0</v>
      </c>
      <c r="AH120" s="81">
        <f t="shared" ref="AH120:AJ120" si="377">SUM(AH45:AH48)</f>
        <v>0</v>
      </c>
      <c r="AI120" s="82">
        <f t="shared" si="377"/>
        <v>0</v>
      </c>
      <c r="AJ120" s="82">
        <f t="shared" si="377"/>
        <v>0</v>
      </c>
      <c r="AK120" s="83">
        <f t="shared" si="68"/>
        <v>0</v>
      </c>
      <c r="AL120" s="81">
        <f t="shared" ref="AL120:AN120" si="378">SUM(AL45:AL48)</f>
        <v>0</v>
      </c>
      <c r="AM120" s="82">
        <f t="shared" si="378"/>
        <v>0</v>
      </c>
      <c r="AN120" s="82">
        <f t="shared" si="378"/>
        <v>0</v>
      </c>
      <c r="AO120" s="84">
        <f t="shared" si="70"/>
        <v>0</v>
      </c>
      <c r="AP120" s="81">
        <f t="shared" ref="AP120:AR120" si="379">SUM(AP45:AP48)</f>
        <v>0</v>
      </c>
      <c r="AQ120" s="82">
        <f t="shared" si="379"/>
        <v>0</v>
      </c>
      <c r="AR120" s="82">
        <f t="shared" si="379"/>
        <v>0</v>
      </c>
      <c r="AS120" s="83">
        <f t="shared" si="72"/>
        <v>0</v>
      </c>
      <c r="AT120" s="81">
        <f t="shared" ref="AT120:AV120" si="380">SUM(AT45:AT48)</f>
        <v>0</v>
      </c>
      <c r="AU120" s="82">
        <f t="shared" si="380"/>
        <v>0</v>
      </c>
      <c r="AV120" s="82">
        <f t="shared" si="380"/>
        <v>0</v>
      </c>
      <c r="AW120" s="84">
        <f t="shared" si="74"/>
        <v>0</v>
      </c>
      <c r="AX120" s="81">
        <f t="shared" ref="AX120:AZ120" si="381">SUM(AX45:AX48)</f>
        <v>0</v>
      </c>
      <c r="AY120" s="82">
        <f t="shared" si="381"/>
        <v>1</v>
      </c>
      <c r="AZ120" s="82">
        <f t="shared" si="381"/>
        <v>0</v>
      </c>
      <c r="BA120" s="83">
        <f t="shared" si="76"/>
        <v>1</v>
      </c>
      <c r="BB120" s="81">
        <f t="shared" ref="BB120:BD120" si="382">SUM(BB45:BB48)</f>
        <v>14</v>
      </c>
      <c r="BC120" s="82">
        <f t="shared" si="382"/>
        <v>8</v>
      </c>
      <c r="BD120" s="82">
        <f t="shared" si="382"/>
        <v>0</v>
      </c>
      <c r="BE120" s="84">
        <f t="shared" si="78"/>
        <v>22</v>
      </c>
      <c r="BF120" s="81">
        <f t="shared" si="270"/>
        <v>2</v>
      </c>
      <c r="BG120" s="82">
        <f t="shared" si="270"/>
        <v>2</v>
      </c>
      <c r="BH120" s="82">
        <f t="shared" si="270"/>
        <v>0</v>
      </c>
      <c r="BI120" s="83">
        <f t="shared" si="80"/>
        <v>4</v>
      </c>
      <c r="BJ120" s="81">
        <f t="shared" si="271"/>
        <v>0</v>
      </c>
      <c r="BK120" s="82">
        <f t="shared" si="271"/>
        <v>0</v>
      </c>
      <c r="BL120" s="82">
        <f t="shared" si="271"/>
        <v>0</v>
      </c>
      <c r="BM120" s="84">
        <f t="shared" si="82"/>
        <v>0</v>
      </c>
      <c r="BN120" s="81">
        <f t="shared" si="272"/>
        <v>51</v>
      </c>
      <c r="BO120" s="82">
        <f t="shared" si="272"/>
        <v>32</v>
      </c>
      <c r="BP120" s="82">
        <f t="shared" si="272"/>
        <v>1</v>
      </c>
      <c r="BQ120" s="84">
        <f t="shared" si="84"/>
        <v>84</v>
      </c>
    </row>
    <row r="121" spans="1:69" hidden="1">
      <c r="A121" s="80">
        <f t="shared" si="102"/>
        <v>0.55208333333333359</v>
      </c>
      <c r="B121" s="81">
        <f t="shared" si="257"/>
        <v>0</v>
      </c>
      <c r="C121" s="82">
        <f t="shared" si="257"/>
        <v>0</v>
      </c>
      <c r="D121" s="82">
        <f t="shared" si="257"/>
        <v>0</v>
      </c>
      <c r="E121" s="83">
        <f t="shared" si="52"/>
        <v>0</v>
      </c>
      <c r="F121" s="81">
        <f t="shared" si="258"/>
        <v>0</v>
      </c>
      <c r="G121" s="82">
        <f t="shared" si="258"/>
        <v>0</v>
      </c>
      <c r="H121" s="82">
        <f t="shared" si="258"/>
        <v>0</v>
      </c>
      <c r="I121" s="84">
        <f t="shared" si="54"/>
        <v>0</v>
      </c>
      <c r="J121" s="81">
        <f t="shared" si="236"/>
        <v>2</v>
      </c>
      <c r="K121" s="82">
        <f t="shared" si="236"/>
        <v>1</v>
      </c>
      <c r="L121" s="82">
        <f t="shared" si="236"/>
        <v>0</v>
      </c>
      <c r="M121" s="83">
        <f t="shared" si="56"/>
        <v>3</v>
      </c>
      <c r="N121" s="81">
        <f t="shared" si="259"/>
        <v>0</v>
      </c>
      <c r="O121" s="82">
        <f t="shared" si="259"/>
        <v>0</v>
      </c>
      <c r="P121" s="82">
        <f t="shared" si="259"/>
        <v>0</v>
      </c>
      <c r="Q121" s="84">
        <f t="shared" si="58"/>
        <v>0</v>
      </c>
      <c r="R121" s="81">
        <f t="shared" ref="R121:T121" si="383">SUM(R46:R49)</f>
        <v>0</v>
      </c>
      <c r="S121" s="82">
        <f t="shared" si="383"/>
        <v>3</v>
      </c>
      <c r="T121" s="82">
        <f t="shared" si="383"/>
        <v>0</v>
      </c>
      <c r="U121" s="83">
        <f t="shared" si="60"/>
        <v>3</v>
      </c>
      <c r="V121" s="81">
        <f t="shared" ref="V121:X121" si="384">SUM(V46:V49)</f>
        <v>29</v>
      </c>
      <c r="W121" s="82">
        <f t="shared" si="384"/>
        <v>11</v>
      </c>
      <c r="X121" s="82">
        <f t="shared" si="384"/>
        <v>0</v>
      </c>
      <c r="Y121" s="84">
        <f t="shared" si="62"/>
        <v>40</v>
      </c>
      <c r="Z121" s="81">
        <f t="shared" ref="Z121:AB121" si="385">SUM(Z46:Z49)</f>
        <v>0</v>
      </c>
      <c r="AA121" s="82">
        <f t="shared" si="385"/>
        <v>0</v>
      </c>
      <c r="AB121" s="82">
        <f t="shared" si="385"/>
        <v>0</v>
      </c>
      <c r="AC121" s="83">
        <f t="shared" si="64"/>
        <v>0</v>
      </c>
      <c r="AD121" s="81">
        <f t="shared" ref="AD121:AF121" si="386">SUM(AD46:AD49)</f>
        <v>0</v>
      </c>
      <c r="AE121" s="82">
        <f t="shared" si="386"/>
        <v>0</v>
      </c>
      <c r="AF121" s="82">
        <f t="shared" si="386"/>
        <v>0</v>
      </c>
      <c r="AG121" s="84">
        <f t="shared" si="66"/>
        <v>0</v>
      </c>
      <c r="AH121" s="81">
        <f t="shared" ref="AH121:AJ121" si="387">SUM(AH46:AH49)</f>
        <v>0</v>
      </c>
      <c r="AI121" s="82">
        <f t="shared" si="387"/>
        <v>0</v>
      </c>
      <c r="AJ121" s="82">
        <f t="shared" si="387"/>
        <v>0</v>
      </c>
      <c r="AK121" s="83">
        <f t="shared" si="68"/>
        <v>0</v>
      </c>
      <c r="AL121" s="81">
        <f t="shared" ref="AL121:AN121" si="388">SUM(AL46:AL49)</f>
        <v>0</v>
      </c>
      <c r="AM121" s="82">
        <f t="shared" si="388"/>
        <v>0</v>
      </c>
      <c r="AN121" s="82">
        <f t="shared" si="388"/>
        <v>0</v>
      </c>
      <c r="AO121" s="84">
        <f t="shared" si="70"/>
        <v>0</v>
      </c>
      <c r="AP121" s="81">
        <f t="shared" ref="AP121:AR121" si="389">SUM(AP46:AP49)</f>
        <v>0</v>
      </c>
      <c r="AQ121" s="82">
        <f t="shared" si="389"/>
        <v>0</v>
      </c>
      <c r="AR121" s="82">
        <f t="shared" si="389"/>
        <v>0</v>
      </c>
      <c r="AS121" s="83">
        <f t="shared" si="72"/>
        <v>0</v>
      </c>
      <c r="AT121" s="81">
        <f t="shared" ref="AT121:AV121" si="390">SUM(AT46:AT49)</f>
        <v>0</v>
      </c>
      <c r="AU121" s="82">
        <f t="shared" si="390"/>
        <v>0</v>
      </c>
      <c r="AV121" s="82">
        <f t="shared" si="390"/>
        <v>0</v>
      </c>
      <c r="AW121" s="84">
        <f t="shared" si="74"/>
        <v>0</v>
      </c>
      <c r="AX121" s="81">
        <f t="shared" ref="AX121:AZ121" si="391">SUM(AX46:AX49)</f>
        <v>1</v>
      </c>
      <c r="AY121" s="82">
        <f t="shared" si="391"/>
        <v>1</v>
      </c>
      <c r="AZ121" s="82">
        <f t="shared" si="391"/>
        <v>0</v>
      </c>
      <c r="BA121" s="83">
        <f t="shared" si="76"/>
        <v>2</v>
      </c>
      <c r="BB121" s="81">
        <f t="shared" ref="BB121:BD121" si="392">SUM(BB46:BB49)</f>
        <v>11</v>
      </c>
      <c r="BC121" s="82">
        <f t="shared" si="392"/>
        <v>7</v>
      </c>
      <c r="BD121" s="82">
        <f t="shared" si="392"/>
        <v>0</v>
      </c>
      <c r="BE121" s="84">
        <f t="shared" si="78"/>
        <v>18</v>
      </c>
      <c r="BF121" s="81">
        <f t="shared" si="270"/>
        <v>0</v>
      </c>
      <c r="BG121" s="82">
        <f t="shared" si="270"/>
        <v>2</v>
      </c>
      <c r="BH121" s="82">
        <f t="shared" si="270"/>
        <v>0</v>
      </c>
      <c r="BI121" s="83">
        <f t="shared" si="80"/>
        <v>2</v>
      </c>
      <c r="BJ121" s="81">
        <f t="shared" si="271"/>
        <v>0</v>
      </c>
      <c r="BK121" s="82">
        <f t="shared" si="271"/>
        <v>0</v>
      </c>
      <c r="BL121" s="82">
        <f t="shared" si="271"/>
        <v>0</v>
      </c>
      <c r="BM121" s="84">
        <f t="shared" si="82"/>
        <v>0</v>
      </c>
      <c r="BN121" s="81">
        <f t="shared" si="272"/>
        <v>43</v>
      </c>
      <c r="BO121" s="82">
        <f t="shared" si="272"/>
        <v>25</v>
      </c>
      <c r="BP121" s="82">
        <f t="shared" si="272"/>
        <v>0</v>
      </c>
      <c r="BQ121" s="84">
        <f t="shared" si="84"/>
        <v>68</v>
      </c>
    </row>
    <row r="122" spans="1:69" hidden="1">
      <c r="A122" s="80">
        <f t="shared" si="102"/>
        <v>0.56250000000000022</v>
      </c>
      <c r="B122" s="81">
        <f t="shared" si="257"/>
        <v>0</v>
      </c>
      <c r="C122" s="82">
        <f t="shared" si="257"/>
        <v>0</v>
      </c>
      <c r="D122" s="82">
        <f t="shared" si="257"/>
        <v>0</v>
      </c>
      <c r="E122" s="83">
        <f t="shared" si="52"/>
        <v>0</v>
      </c>
      <c r="F122" s="81">
        <f t="shared" si="258"/>
        <v>0</v>
      </c>
      <c r="G122" s="82">
        <f t="shared" si="258"/>
        <v>0</v>
      </c>
      <c r="H122" s="82">
        <f t="shared" si="258"/>
        <v>0</v>
      </c>
      <c r="I122" s="84">
        <f t="shared" si="54"/>
        <v>0</v>
      </c>
      <c r="J122" s="81">
        <f t="shared" ref="J122:L122" si="393">SUM(J47:J50)</f>
        <v>0</v>
      </c>
      <c r="K122" s="82">
        <f t="shared" si="393"/>
        <v>1</v>
      </c>
      <c r="L122" s="82">
        <f t="shared" si="393"/>
        <v>0</v>
      </c>
      <c r="M122" s="83">
        <f t="shared" si="56"/>
        <v>1</v>
      </c>
      <c r="N122" s="81">
        <f t="shared" ref="N122:P137" si="394">SUM(N47:N50)</f>
        <v>0</v>
      </c>
      <c r="O122" s="82">
        <f t="shared" si="394"/>
        <v>0</v>
      </c>
      <c r="P122" s="82">
        <f t="shared" si="394"/>
        <v>0</v>
      </c>
      <c r="Q122" s="84">
        <f t="shared" si="58"/>
        <v>0</v>
      </c>
      <c r="R122" s="81">
        <f t="shared" ref="R122:T122" si="395">SUM(R47:R50)</f>
        <v>0</v>
      </c>
      <c r="S122" s="82">
        <f t="shared" si="395"/>
        <v>0</v>
      </c>
      <c r="T122" s="82">
        <f t="shared" si="395"/>
        <v>0</v>
      </c>
      <c r="U122" s="83">
        <f t="shared" si="60"/>
        <v>0</v>
      </c>
      <c r="V122" s="81">
        <f t="shared" ref="V122:X122" si="396">SUM(V47:V50)</f>
        <v>27</v>
      </c>
      <c r="W122" s="82">
        <f t="shared" si="396"/>
        <v>9</v>
      </c>
      <c r="X122" s="82">
        <f t="shared" si="396"/>
        <v>0</v>
      </c>
      <c r="Y122" s="84">
        <f t="shared" si="62"/>
        <v>36</v>
      </c>
      <c r="Z122" s="81">
        <f t="shared" ref="Z122:AB122" si="397">SUM(Z47:Z50)</f>
        <v>0</v>
      </c>
      <c r="AA122" s="82">
        <f t="shared" si="397"/>
        <v>0</v>
      </c>
      <c r="AB122" s="82">
        <f t="shared" si="397"/>
        <v>0</v>
      </c>
      <c r="AC122" s="83">
        <f t="shared" si="64"/>
        <v>0</v>
      </c>
      <c r="AD122" s="81">
        <f t="shared" ref="AD122:AF122" si="398">SUM(AD47:AD50)</f>
        <v>0</v>
      </c>
      <c r="AE122" s="82">
        <f t="shared" si="398"/>
        <v>0</v>
      </c>
      <c r="AF122" s="82">
        <f t="shared" si="398"/>
        <v>0</v>
      </c>
      <c r="AG122" s="84">
        <f t="shared" si="66"/>
        <v>0</v>
      </c>
      <c r="AH122" s="81">
        <f t="shared" ref="AH122:AJ122" si="399">SUM(AH47:AH50)</f>
        <v>0</v>
      </c>
      <c r="AI122" s="82">
        <f t="shared" si="399"/>
        <v>0</v>
      </c>
      <c r="AJ122" s="82">
        <f t="shared" si="399"/>
        <v>0</v>
      </c>
      <c r="AK122" s="83">
        <f t="shared" si="68"/>
        <v>0</v>
      </c>
      <c r="AL122" s="81">
        <f t="shared" ref="AL122:AN122" si="400">SUM(AL47:AL50)</f>
        <v>0</v>
      </c>
      <c r="AM122" s="82">
        <f t="shared" si="400"/>
        <v>1</v>
      </c>
      <c r="AN122" s="82">
        <f t="shared" si="400"/>
        <v>0</v>
      </c>
      <c r="AO122" s="84">
        <f t="shared" si="70"/>
        <v>1</v>
      </c>
      <c r="AP122" s="81">
        <f t="shared" ref="AP122:AR122" si="401">SUM(AP47:AP50)</f>
        <v>0</v>
      </c>
      <c r="AQ122" s="82">
        <f t="shared" si="401"/>
        <v>0</v>
      </c>
      <c r="AR122" s="82">
        <f t="shared" si="401"/>
        <v>0</v>
      </c>
      <c r="AS122" s="83">
        <f t="shared" si="72"/>
        <v>0</v>
      </c>
      <c r="AT122" s="81">
        <f t="shared" ref="AT122:AV122" si="402">SUM(AT47:AT50)</f>
        <v>0</v>
      </c>
      <c r="AU122" s="82">
        <f t="shared" si="402"/>
        <v>0</v>
      </c>
      <c r="AV122" s="82">
        <f t="shared" si="402"/>
        <v>0</v>
      </c>
      <c r="AW122" s="84">
        <f t="shared" si="74"/>
        <v>0</v>
      </c>
      <c r="AX122" s="81">
        <f t="shared" ref="AX122:AZ122" si="403">SUM(AX47:AX50)</f>
        <v>1</v>
      </c>
      <c r="AY122" s="82">
        <f t="shared" si="403"/>
        <v>3</v>
      </c>
      <c r="AZ122" s="82">
        <f t="shared" si="403"/>
        <v>0</v>
      </c>
      <c r="BA122" s="83">
        <f t="shared" si="76"/>
        <v>4</v>
      </c>
      <c r="BB122" s="81">
        <f t="shared" ref="BB122:BD122" si="404">SUM(BB47:BB50)</f>
        <v>12</v>
      </c>
      <c r="BC122" s="82">
        <f t="shared" si="404"/>
        <v>6</v>
      </c>
      <c r="BD122" s="82">
        <f t="shared" si="404"/>
        <v>0</v>
      </c>
      <c r="BE122" s="84">
        <f t="shared" si="78"/>
        <v>18</v>
      </c>
      <c r="BF122" s="81">
        <f t="shared" ref="BF122:BH137" si="405">SUM(BF47:BF50)</f>
        <v>0</v>
      </c>
      <c r="BG122" s="82">
        <f t="shared" si="405"/>
        <v>0</v>
      </c>
      <c r="BH122" s="82">
        <f t="shared" si="405"/>
        <v>0</v>
      </c>
      <c r="BI122" s="83">
        <f t="shared" si="80"/>
        <v>0</v>
      </c>
      <c r="BJ122" s="81">
        <f t="shared" ref="BJ122:BL137" si="406">SUM(BJ47:BJ50)</f>
        <v>0</v>
      </c>
      <c r="BK122" s="82">
        <f t="shared" si="406"/>
        <v>0</v>
      </c>
      <c r="BL122" s="82">
        <f t="shared" si="406"/>
        <v>0</v>
      </c>
      <c r="BM122" s="84">
        <f t="shared" si="82"/>
        <v>0</v>
      </c>
      <c r="BN122" s="81">
        <f t="shared" si="272"/>
        <v>40</v>
      </c>
      <c r="BO122" s="82">
        <f t="shared" si="272"/>
        <v>20</v>
      </c>
      <c r="BP122" s="82">
        <f t="shared" si="272"/>
        <v>0</v>
      </c>
      <c r="BQ122" s="84">
        <f t="shared" si="84"/>
        <v>60</v>
      </c>
    </row>
    <row r="123" spans="1:69" hidden="1">
      <c r="A123" s="80">
        <f t="shared" si="102"/>
        <v>0.57291666666666685</v>
      </c>
      <c r="B123" s="81">
        <f t="shared" si="257"/>
        <v>0</v>
      </c>
      <c r="C123" s="82">
        <f t="shared" si="257"/>
        <v>0</v>
      </c>
      <c r="D123" s="82">
        <f t="shared" si="257"/>
        <v>0</v>
      </c>
      <c r="E123" s="83">
        <f t="shared" si="52"/>
        <v>0</v>
      </c>
      <c r="F123" s="81">
        <f t="shared" si="258"/>
        <v>0</v>
      </c>
      <c r="G123" s="82">
        <f t="shared" si="258"/>
        <v>0</v>
      </c>
      <c r="H123" s="82">
        <f t="shared" si="258"/>
        <v>0</v>
      </c>
      <c r="I123" s="84">
        <f t="shared" si="54"/>
        <v>0</v>
      </c>
      <c r="J123" s="81">
        <f t="shared" ref="J123:L137" si="407">SUM(J48:J51)</f>
        <v>0</v>
      </c>
      <c r="K123" s="82">
        <f t="shared" si="407"/>
        <v>1</v>
      </c>
      <c r="L123" s="82">
        <f t="shared" si="407"/>
        <v>0</v>
      </c>
      <c r="M123" s="83">
        <f t="shared" si="56"/>
        <v>1</v>
      </c>
      <c r="N123" s="81">
        <f t="shared" si="394"/>
        <v>0</v>
      </c>
      <c r="O123" s="82">
        <f t="shared" si="394"/>
        <v>0</v>
      </c>
      <c r="P123" s="82">
        <f t="shared" si="394"/>
        <v>0</v>
      </c>
      <c r="Q123" s="84">
        <f t="shared" si="58"/>
        <v>0</v>
      </c>
      <c r="R123" s="81">
        <f t="shared" ref="R123:T123" si="408">SUM(R48:R51)</f>
        <v>0</v>
      </c>
      <c r="S123" s="82">
        <f t="shared" si="408"/>
        <v>0</v>
      </c>
      <c r="T123" s="82">
        <f t="shared" si="408"/>
        <v>0</v>
      </c>
      <c r="U123" s="83">
        <f t="shared" si="60"/>
        <v>0</v>
      </c>
      <c r="V123" s="81">
        <f t="shared" ref="V123:X123" si="409">SUM(V48:V51)</f>
        <v>26</v>
      </c>
      <c r="W123" s="82">
        <f t="shared" si="409"/>
        <v>4</v>
      </c>
      <c r="X123" s="82">
        <f t="shared" si="409"/>
        <v>0</v>
      </c>
      <c r="Y123" s="84">
        <f t="shared" si="62"/>
        <v>30</v>
      </c>
      <c r="Z123" s="81">
        <f t="shared" ref="Z123:AB123" si="410">SUM(Z48:Z51)</f>
        <v>0</v>
      </c>
      <c r="AA123" s="82">
        <f t="shared" si="410"/>
        <v>0</v>
      </c>
      <c r="AB123" s="82">
        <f t="shared" si="410"/>
        <v>0</v>
      </c>
      <c r="AC123" s="83">
        <f t="shared" si="64"/>
        <v>0</v>
      </c>
      <c r="AD123" s="81">
        <f t="shared" ref="AD123:AF123" si="411">SUM(AD48:AD51)</f>
        <v>0</v>
      </c>
      <c r="AE123" s="82">
        <f t="shared" si="411"/>
        <v>0</v>
      </c>
      <c r="AF123" s="82">
        <f t="shared" si="411"/>
        <v>0</v>
      </c>
      <c r="AG123" s="84">
        <f t="shared" si="66"/>
        <v>0</v>
      </c>
      <c r="AH123" s="81">
        <f t="shared" ref="AH123:AJ123" si="412">SUM(AH48:AH51)</f>
        <v>0</v>
      </c>
      <c r="AI123" s="82">
        <f t="shared" si="412"/>
        <v>0</v>
      </c>
      <c r="AJ123" s="82">
        <f t="shared" si="412"/>
        <v>0</v>
      </c>
      <c r="AK123" s="83">
        <f t="shared" si="68"/>
        <v>0</v>
      </c>
      <c r="AL123" s="81">
        <f t="shared" ref="AL123:AN123" si="413">SUM(AL48:AL51)</f>
        <v>0</v>
      </c>
      <c r="AM123" s="82">
        <f t="shared" si="413"/>
        <v>1</v>
      </c>
      <c r="AN123" s="82">
        <f t="shared" si="413"/>
        <v>0</v>
      </c>
      <c r="AO123" s="84">
        <f t="shared" si="70"/>
        <v>1</v>
      </c>
      <c r="AP123" s="81">
        <f t="shared" ref="AP123:AR123" si="414">SUM(AP48:AP51)</f>
        <v>0</v>
      </c>
      <c r="AQ123" s="82">
        <f t="shared" si="414"/>
        <v>0</v>
      </c>
      <c r="AR123" s="82">
        <f t="shared" si="414"/>
        <v>0</v>
      </c>
      <c r="AS123" s="83">
        <f t="shared" si="72"/>
        <v>0</v>
      </c>
      <c r="AT123" s="81">
        <f t="shared" ref="AT123:AV123" si="415">SUM(AT48:AT51)</f>
        <v>0</v>
      </c>
      <c r="AU123" s="82">
        <f t="shared" si="415"/>
        <v>0</v>
      </c>
      <c r="AV123" s="82">
        <f t="shared" si="415"/>
        <v>0</v>
      </c>
      <c r="AW123" s="84">
        <f t="shared" si="74"/>
        <v>0</v>
      </c>
      <c r="AX123" s="81">
        <f t="shared" ref="AX123:AZ123" si="416">SUM(AX48:AX51)</f>
        <v>1</v>
      </c>
      <c r="AY123" s="82">
        <f t="shared" si="416"/>
        <v>2</v>
      </c>
      <c r="AZ123" s="82">
        <f t="shared" si="416"/>
        <v>0</v>
      </c>
      <c r="BA123" s="83">
        <f t="shared" si="76"/>
        <v>3</v>
      </c>
      <c r="BB123" s="81">
        <f t="shared" ref="BB123:BD123" si="417">SUM(BB48:BB51)</f>
        <v>14</v>
      </c>
      <c r="BC123" s="82">
        <f t="shared" si="417"/>
        <v>4</v>
      </c>
      <c r="BD123" s="82">
        <f t="shared" si="417"/>
        <v>0</v>
      </c>
      <c r="BE123" s="84">
        <f t="shared" si="78"/>
        <v>18</v>
      </c>
      <c r="BF123" s="81">
        <f t="shared" si="405"/>
        <v>0</v>
      </c>
      <c r="BG123" s="82">
        <f t="shared" si="405"/>
        <v>0</v>
      </c>
      <c r="BH123" s="82">
        <f t="shared" si="405"/>
        <v>0</v>
      </c>
      <c r="BI123" s="83">
        <f t="shared" si="80"/>
        <v>0</v>
      </c>
      <c r="BJ123" s="81">
        <f t="shared" si="406"/>
        <v>0</v>
      </c>
      <c r="BK123" s="82">
        <f t="shared" si="406"/>
        <v>0</v>
      </c>
      <c r="BL123" s="82">
        <f t="shared" si="406"/>
        <v>0</v>
      </c>
      <c r="BM123" s="84">
        <f t="shared" si="82"/>
        <v>0</v>
      </c>
      <c r="BN123" s="81">
        <f t="shared" si="272"/>
        <v>41</v>
      </c>
      <c r="BO123" s="82">
        <f t="shared" si="272"/>
        <v>12</v>
      </c>
      <c r="BP123" s="82">
        <f t="shared" si="272"/>
        <v>0</v>
      </c>
      <c r="BQ123" s="84">
        <f t="shared" si="84"/>
        <v>53</v>
      </c>
    </row>
    <row r="124" spans="1:69" hidden="1">
      <c r="A124" s="80">
        <f t="shared" si="102"/>
        <v>0.58333333333333348</v>
      </c>
      <c r="B124" s="81">
        <f t="shared" si="257"/>
        <v>0</v>
      </c>
      <c r="C124" s="82">
        <f t="shared" si="257"/>
        <v>0</v>
      </c>
      <c r="D124" s="82">
        <f t="shared" si="257"/>
        <v>0</v>
      </c>
      <c r="E124" s="83">
        <f t="shared" si="52"/>
        <v>0</v>
      </c>
      <c r="F124" s="81">
        <f t="shared" si="258"/>
        <v>0</v>
      </c>
      <c r="G124" s="82">
        <f t="shared" si="258"/>
        <v>0</v>
      </c>
      <c r="H124" s="82">
        <f t="shared" si="258"/>
        <v>0</v>
      </c>
      <c r="I124" s="84">
        <f t="shared" si="54"/>
        <v>0</v>
      </c>
      <c r="J124" s="81">
        <f t="shared" si="407"/>
        <v>0</v>
      </c>
      <c r="K124" s="82">
        <f t="shared" si="407"/>
        <v>1</v>
      </c>
      <c r="L124" s="82">
        <f t="shared" si="407"/>
        <v>0</v>
      </c>
      <c r="M124" s="83">
        <f t="shared" si="56"/>
        <v>1</v>
      </c>
      <c r="N124" s="81">
        <f t="shared" si="394"/>
        <v>0</v>
      </c>
      <c r="O124" s="82">
        <f t="shared" si="394"/>
        <v>0</v>
      </c>
      <c r="P124" s="82">
        <f t="shared" si="394"/>
        <v>0</v>
      </c>
      <c r="Q124" s="84">
        <f t="shared" si="58"/>
        <v>0</v>
      </c>
      <c r="R124" s="81">
        <f t="shared" ref="R124:T124" si="418">SUM(R49:R52)</f>
        <v>2</v>
      </c>
      <c r="S124" s="82">
        <f t="shared" si="418"/>
        <v>0</v>
      </c>
      <c r="T124" s="82">
        <f t="shared" si="418"/>
        <v>0</v>
      </c>
      <c r="U124" s="83">
        <f t="shared" si="60"/>
        <v>2</v>
      </c>
      <c r="V124" s="81">
        <f t="shared" ref="V124:X124" si="419">SUM(V49:V52)</f>
        <v>20</v>
      </c>
      <c r="W124" s="82">
        <f t="shared" si="419"/>
        <v>6</v>
      </c>
      <c r="X124" s="82">
        <f t="shared" si="419"/>
        <v>0</v>
      </c>
      <c r="Y124" s="84">
        <f t="shared" si="62"/>
        <v>26</v>
      </c>
      <c r="Z124" s="81">
        <f t="shared" ref="Z124:AB124" si="420">SUM(Z49:Z52)</f>
        <v>0</v>
      </c>
      <c r="AA124" s="82">
        <f t="shared" si="420"/>
        <v>0</v>
      </c>
      <c r="AB124" s="82">
        <f t="shared" si="420"/>
        <v>0</v>
      </c>
      <c r="AC124" s="83">
        <f t="shared" si="64"/>
        <v>0</v>
      </c>
      <c r="AD124" s="81">
        <f t="shared" ref="AD124:AF124" si="421">SUM(AD49:AD52)</f>
        <v>0</v>
      </c>
      <c r="AE124" s="82">
        <f t="shared" si="421"/>
        <v>0</v>
      </c>
      <c r="AF124" s="82">
        <f t="shared" si="421"/>
        <v>0</v>
      </c>
      <c r="AG124" s="84">
        <f t="shared" si="66"/>
        <v>0</v>
      </c>
      <c r="AH124" s="81">
        <f t="shared" ref="AH124:AJ124" si="422">SUM(AH49:AH52)</f>
        <v>0</v>
      </c>
      <c r="AI124" s="82">
        <f t="shared" si="422"/>
        <v>1</v>
      </c>
      <c r="AJ124" s="82">
        <f t="shared" si="422"/>
        <v>0</v>
      </c>
      <c r="AK124" s="83">
        <f t="shared" si="68"/>
        <v>1</v>
      </c>
      <c r="AL124" s="81">
        <f t="shared" ref="AL124:AN124" si="423">SUM(AL49:AL52)</f>
        <v>1</v>
      </c>
      <c r="AM124" s="82">
        <f t="shared" si="423"/>
        <v>1</v>
      </c>
      <c r="AN124" s="82">
        <f t="shared" si="423"/>
        <v>0</v>
      </c>
      <c r="AO124" s="84">
        <f t="shared" si="70"/>
        <v>2</v>
      </c>
      <c r="AP124" s="81">
        <f t="shared" ref="AP124:AR124" si="424">SUM(AP49:AP52)</f>
        <v>0</v>
      </c>
      <c r="AQ124" s="82">
        <f t="shared" si="424"/>
        <v>0</v>
      </c>
      <c r="AR124" s="82">
        <f t="shared" si="424"/>
        <v>0</v>
      </c>
      <c r="AS124" s="83">
        <f t="shared" si="72"/>
        <v>0</v>
      </c>
      <c r="AT124" s="81">
        <f t="shared" ref="AT124:AV124" si="425">SUM(AT49:AT52)</f>
        <v>0</v>
      </c>
      <c r="AU124" s="82">
        <f t="shared" si="425"/>
        <v>0</v>
      </c>
      <c r="AV124" s="82">
        <f t="shared" si="425"/>
        <v>0</v>
      </c>
      <c r="AW124" s="84">
        <f t="shared" si="74"/>
        <v>0</v>
      </c>
      <c r="AX124" s="81">
        <f t="shared" ref="AX124:AZ124" si="426">SUM(AX49:AX52)</f>
        <v>1</v>
      </c>
      <c r="AY124" s="82">
        <f t="shared" si="426"/>
        <v>2</v>
      </c>
      <c r="AZ124" s="82">
        <f t="shared" si="426"/>
        <v>0</v>
      </c>
      <c r="BA124" s="83">
        <f t="shared" si="76"/>
        <v>3</v>
      </c>
      <c r="BB124" s="81">
        <f t="shared" ref="BB124:BD124" si="427">SUM(BB49:BB52)</f>
        <v>8</v>
      </c>
      <c r="BC124" s="82">
        <f t="shared" si="427"/>
        <v>3</v>
      </c>
      <c r="BD124" s="82">
        <f t="shared" si="427"/>
        <v>0</v>
      </c>
      <c r="BE124" s="84">
        <f t="shared" si="78"/>
        <v>11</v>
      </c>
      <c r="BF124" s="81">
        <f t="shared" si="405"/>
        <v>0</v>
      </c>
      <c r="BG124" s="82">
        <f t="shared" si="405"/>
        <v>0</v>
      </c>
      <c r="BH124" s="82">
        <f t="shared" si="405"/>
        <v>0</v>
      </c>
      <c r="BI124" s="83">
        <f t="shared" si="80"/>
        <v>0</v>
      </c>
      <c r="BJ124" s="81">
        <f t="shared" si="406"/>
        <v>0</v>
      </c>
      <c r="BK124" s="82">
        <f t="shared" si="406"/>
        <v>0</v>
      </c>
      <c r="BL124" s="82">
        <f t="shared" si="406"/>
        <v>0</v>
      </c>
      <c r="BM124" s="84">
        <f t="shared" si="82"/>
        <v>0</v>
      </c>
      <c r="BN124" s="81">
        <f t="shared" si="272"/>
        <v>32</v>
      </c>
      <c r="BO124" s="82">
        <f t="shared" si="272"/>
        <v>14</v>
      </c>
      <c r="BP124" s="82">
        <f t="shared" si="272"/>
        <v>0</v>
      </c>
      <c r="BQ124" s="84">
        <f t="shared" si="84"/>
        <v>46</v>
      </c>
    </row>
    <row r="125" spans="1:69" hidden="1">
      <c r="A125" s="80">
        <f t="shared" si="102"/>
        <v>0.59375000000000011</v>
      </c>
      <c r="B125" s="81">
        <f t="shared" ref="B125:D140" si="428">SUM(B50:B53)</f>
        <v>0</v>
      </c>
      <c r="C125" s="82">
        <f t="shared" si="428"/>
        <v>0</v>
      </c>
      <c r="D125" s="82">
        <f t="shared" si="428"/>
        <v>0</v>
      </c>
      <c r="E125" s="83">
        <f t="shared" si="52"/>
        <v>0</v>
      </c>
      <c r="F125" s="81">
        <f t="shared" ref="F125:H140" si="429">SUM(F50:F53)</f>
        <v>0</v>
      </c>
      <c r="G125" s="82">
        <f t="shared" si="429"/>
        <v>0</v>
      </c>
      <c r="H125" s="82">
        <f t="shared" si="429"/>
        <v>0</v>
      </c>
      <c r="I125" s="84">
        <f t="shared" si="54"/>
        <v>0</v>
      </c>
      <c r="J125" s="81">
        <f t="shared" si="407"/>
        <v>0</v>
      </c>
      <c r="K125" s="82">
        <f t="shared" si="407"/>
        <v>2</v>
      </c>
      <c r="L125" s="82">
        <f t="shared" si="407"/>
        <v>0</v>
      </c>
      <c r="M125" s="83">
        <f t="shared" si="56"/>
        <v>2</v>
      </c>
      <c r="N125" s="81">
        <f t="shared" si="394"/>
        <v>0</v>
      </c>
      <c r="O125" s="82">
        <f t="shared" si="394"/>
        <v>0</v>
      </c>
      <c r="P125" s="82">
        <f t="shared" si="394"/>
        <v>0</v>
      </c>
      <c r="Q125" s="84">
        <f t="shared" si="58"/>
        <v>0</v>
      </c>
      <c r="R125" s="81">
        <f t="shared" ref="R125:T125" si="430">SUM(R50:R53)</f>
        <v>2</v>
      </c>
      <c r="S125" s="82">
        <f t="shared" si="430"/>
        <v>0</v>
      </c>
      <c r="T125" s="82">
        <f t="shared" si="430"/>
        <v>0</v>
      </c>
      <c r="U125" s="83">
        <f t="shared" si="60"/>
        <v>2</v>
      </c>
      <c r="V125" s="81">
        <f t="shared" ref="V125:X125" si="431">SUM(V50:V53)</f>
        <v>24</v>
      </c>
      <c r="W125" s="82">
        <f t="shared" si="431"/>
        <v>8</v>
      </c>
      <c r="X125" s="82">
        <f t="shared" si="431"/>
        <v>0</v>
      </c>
      <c r="Y125" s="84">
        <f t="shared" si="62"/>
        <v>32</v>
      </c>
      <c r="Z125" s="81">
        <f t="shared" ref="Z125:AB125" si="432">SUM(Z50:Z53)</f>
        <v>0</v>
      </c>
      <c r="AA125" s="82">
        <f t="shared" si="432"/>
        <v>0</v>
      </c>
      <c r="AB125" s="82">
        <f t="shared" si="432"/>
        <v>0</v>
      </c>
      <c r="AC125" s="83">
        <f t="shared" si="64"/>
        <v>0</v>
      </c>
      <c r="AD125" s="81">
        <f t="shared" ref="AD125:AF125" si="433">SUM(AD50:AD53)</f>
        <v>0</v>
      </c>
      <c r="AE125" s="82">
        <f t="shared" si="433"/>
        <v>0</v>
      </c>
      <c r="AF125" s="82">
        <f t="shared" si="433"/>
        <v>0</v>
      </c>
      <c r="AG125" s="84">
        <f t="shared" si="66"/>
        <v>0</v>
      </c>
      <c r="AH125" s="81">
        <f t="shared" ref="AH125:AJ125" si="434">SUM(AH50:AH53)</f>
        <v>0</v>
      </c>
      <c r="AI125" s="82">
        <f t="shared" si="434"/>
        <v>1</v>
      </c>
      <c r="AJ125" s="82">
        <f t="shared" si="434"/>
        <v>0</v>
      </c>
      <c r="AK125" s="83">
        <f t="shared" si="68"/>
        <v>1</v>
      </c>
      <c r="AL125" s="81">
        <f t="shared" ref="AL125:AN125" si="435">SUM(AL50:AL53)</f>
        <v>1</v>
      </c>
      <c r="AM125" s="82">
        <f t="shared" si="435"/>
        <v>1</v>
      </c>
      <c r="AN125" s="82">
        <f t="shared" si="435"/>
        <v>0</v>
      </c>
      <c r="AO125" s="84">
        <f t="shared" si="70"/>
        <v>2</v>
      </c>
      <c r="AP125" s="81">
        <f t="shared" ref="AP125:AR125" si="436">SUM(AP50:AP53)</f>
        <v>0</v>
      </c>
      <c r="AQ125" s="82">
        <f t="shared" si="436"/>
        <v>0</v>
      </c>
      <c r="AR125" s="82">
        <f t="shared" si="436"/>
        <v>0</v>
      </c>
      <c r="AS125" s="83">
        <f t="shared" si="72"/>
        <v>0</v>
      </c>
      <c r="AT125" s="81">
        <f t="shared" ref="AT125:AV125" si="437">SUM(AT50:AT53)</f>
        <v>0</v>
      </c>
      <c r="AU125" s="82">
        <f t="shared" si="437"/>
        <v>0</v>
      </c>
      <c r="AV125" s="82">
        <f t="shared" si="437"/>
        <v>0</v>
      </c>
      <c r="AW125" s="84">
        <f t="shared" si="74"/>
        <v>0</v>
      </c>
      <c r="AX125" s="81">
        <f t="shared" ref="AX125:AZ125" si="438">SUM(AX50:AX53)</f>
        <v>0</v>
      </c>
      <c r="AY125" s="82">
        <f t="shared" si="438"/>
        <v>2</v>
      </c>
      <c r="AZ125" s="82">
        <f t="shared" si="438"/>
        <v>0</v>
      </c>
      <c r="BA125" s="83">
        <f t="shared" si="76"/>
        <v>2</v>
      </c>
      <c r="BB125" s="81">
        <f t="shared" ref="BB125:BD125" si="439">SUM(BB50:BB53)</f>
        <v>8</v>
      </c>
      <c r="BC125" s="82">
        <f t="shared" si="439"/>
        <v>3</v>
      </c>
      <c r="BD125" s="82">
        <f t="shared" si="439"/>
        <v>0</v>
      </c>
      <c r="BE125" s="84">
        <f t="shared" si="78"/>
        <v>11</v>
      </c>
      <c r="BF125" s="81">
        <f t="shared" si="405"/>
        <v>0</v>
      </c>
      <c r="BG125" s="82">
        <f t="shared" si="405"/>
        <v>0</v>
      </c>
      <c r="BH125" s="82">
        <f t="shared" si="405"/>
        <v>0</v>
      </c>
      <c r="BI125" s="83">
        <f t="shared" si="80"/>
        <v>0</v>
      </c>
      <c r="BJ125" s="81">
        <f t="shared" si="406"/>
        <v>0</v>
      </c>
      <c r="BK125" s="82">
        <f t="shared" si="406"/>
        <v>0</v>
      </c>
      <c r="BL125" s="82">
        <f t="shared" si="406"/>
        <v>0</v>
      </c>
      <c r="BM125" s="84">
        <f t="shared" si="82"/>
        <v>0</v>
      </c>
      <c r="BN125" s="81">
        <f t="shared" ref="BN125:BP140" si="440">SUM(BN50:BN53)</f>
        <v>35</v>
      </c>
      <c r="BO125" s="82">
        <f t="shared" si="440"/>
        <v>17</v>
      </c>
      <c r="BP125" s="82">
        <f t="shared" si="440"/>
        <v>0</v>
      </c>
      <c r="BQ125" s="84">
        <f t="shared" si="84"/>
        <v>52</v>
      </c>
    </row>
    <row r="126" spans="1:69" hidden="1">
      <c r="A126" s="80">
        <f t="shared" si="102"/>
        <v>0.60416666666666674</v>
      </c>
      <c r="B126" s="81">
        <f t="shared" si="428"/>
        <v>0</v>
      </c>
      <c r="C126" s="82">
        <f t="shared" si="428"/>
        <v>0</v>
      </c>
      <c r="D126" s="82">
        <f t="shared" si="428"/>
        <v>0</v>
      </c>
      <c r="E126" s="83">
        <f t="shared" si="52"/>
        <v>0</v>
      </c>
      <c r="F126" s="81">
        <f t="shared" si="429"/>
        <v>0</v>
      </c>
      <c r="G126" s="82">
        <f t="shared" si="429"/>
        <v>0</v>
      </c>
      <c r="H126" s="82">
        <f t="shared" si="429"/>
        <v>0</v>
      </c>
      <c r="I126" s="84">
        <f t="shared" si="54"/>
        <v>0</v>
      </c>
      <c r="J126" s="81">
        <f t="shared" si="407"/>
        <v>0</v>
      </c>
      <c r="K126" s="82">
        <f t="shared" si="407"/>
        <v>1</v>
      </c>
      <c r="L126" s="82">
        <f t="shared" si="407"/>
        <v>0</v>
      </c>
      <c r="M126" s="83">
        <f t="shared" si="56"/>
        <v>1</v>
      </c>
      <c r="N126" s="81">
        <f t="shared" si="394"/>
        <v>0</v>
      </c>
      <c r="O126" s="82">
        <f t="shared" si="394"/>
        <v>0</v>
      </c>
      <c r="P126" s="82">
        <f t="shared" si="394"/>
        <v>0</v>
      </c>
      <c r="Q126" s="84">
        <f t="shared" si="58"/>
        <v>0</v>
      </c>
      <c r="R126" s="81">
        <f t="shared" ref="R126:T126" si="441">SUM(R51:R54)</f>
        <v>2</v>
      </c>
      <c r="S126" s="82">
        <f t="shared" si="441"/>
        <v>0</v>
      </c>
      <c r="T126" s="82">
        <f t="shared" si="441"/>
        <v>0</v>
      </c>
      <c r="U126" s="83">
        <f t="shared" si="60"/>
        <v>2</v>
      </c>
      <c r="V126" s="81">
        <f t="shared" ref="V126:X126" si="442">SUM(V51:V54)</f>
        <v>21</v>
      </c>
      <c r="W126" s="82">
        <f t="shared" si="442"/>
        <v>5</v>
      </c>
      <c r="X126" s="82">
        <f t="shared" si="442"/>
        <v>0</v>
      </c>
      <c r="Y126" s="84">
        <f t="shared" si="62"/>
        <v>26</v>
      </c>
      <c r="Z126" s="81">
        <f t="shared" ref="Z126:AB126" si="443">SUM(Z51:Z54)</f>
        <v>0</v>
      </c>
      <c r="AA126" s="82">
        <f t="shared" si="443"/>
        <v>0</v>
      </c>
      <c r="AB126" s="82">
        <f t="shared" si="443"/>
        <v>0</v>
      </c>
      <c r="AC126" s="83">
        <f t="shared" si="64"/>
        <v>0</v>
      </c>
      <c r="AD126" s="81">
        <f t="shared" ref="AD126:AF126" si="444">SUM(AD51:AD54)</f>
        <v>0</v>
      </c>
      <c r="AE126" s="82">
        <f t="shared" si="444"/>
        <v>0</v>
      </c>
      <c r="AF126" s="82">
        <f t="shared" si="444"/>
        <v>0</v>
      </c>
      <c r="AG126" s="84">
        <f t="shared" si="66"/>
        <v>0</v>
      </c>
      <c r="AH126" s="81">
        <f t="shared" ref="AH126:AJ126" si="445">SUM(AH51:AH54)</f>
        <v>0</v>
      </c>
      <c r="AI126" s="82">
        <f t="shared" si="445"/>
        <v>1</v>
      </c>
      <c r="AJ126" s="82">
        <f t="shared" si="445"/>
        <v>0</v>
      </c>
      <c r="AK126" s="83">
        <f t="shared" si="68"/>
        <v>1</v>
      </c>
      <c r="AL126" s="81">
        <f t="shared" ref="AL126:AN126" si="446">SUM(AL51:AL54)</f>
        <v>1</v>
      </c>
      <c r="AM126" s="82">
        <f t="shared" si="446"/>
        <v>0</v>
      </c>
      <c r="AN126" s="82">
        <f t="shared" si="446"/>
        <v>0</v>
      </c>
      <c r="AO126" s="84">
        <f t="shared" si="70"/>
        <v>1</v>
      </c>
      <c r="AP126" s="81">
        <f t="shared" ref="AP126:AR126" si="447">SUM(AP51:AP54)</f>
        <v>0</v>
      </c>
      <c r="AQ126" s="82">
        <f t="shared" si="447"/>
        <v>0</v>
      </c>
      <c r="AR126" s="82">
        <f t="shared" si="447"/>
        <v>0</v>
      </c>
      <c r="AS126" s="83">
        <f t="shared" si="72"/>
        <v>0</v>
      </c>
      <c r="AT126" s="81">
        <f t="shared" ref="AT126:AV126" si="448">SUM(AT51:AT54)</f>
        <v>0</v>
      </c>
      <c r="AU126" s="82">
        <f t="shared" si="448"/>
        <v>0</v>
      </c>
      <c r="AV126" s="82">
        <f t="shared" si="448"/>
        <v>0</v>
      </c>
      <c r="AW126" s="84">
        <f t="shared" si="74"/>
        <v>0</v>
      </c>
      <c r="AX126" s="81">
        <f t="shared" ref="AX126:AZ126" si="449">SUM(AX51:AX54)</f>
        <v>0</v>
      </c>
      <c r="AY126" s="82">
        <f t="shared" si="449"/>
        <v>0</v>
      </c>
      <c r="AZ126" s="82">
        <f t="shared" si="449"/>
        <v>0</v>
      </c>
      <c r="BA126" s="83">
        <f t="shared" si="76"/>
        <v>0</v>
      </c>
      <c r="BB126" s="81">
        <f t="shared" ref="BB126:BD126" si="450">SUM(BB51:BB54)</f>
        <v>8</v>
      </c>
      <c r="BC126" s="82">
        <f t="shared" si="450"/>
        <v>0</v>
      </c>
      <c r="BD126" s="82">
        <f t="shared" si="450"/>
        <v>0</v>
      </c>
      <c r="BE126" s="84">
        <f t="shared" si="78"/>
        <v>8</v>
      </c>
      <c r="BF126" s="81">
        <f t="shared" si="405"/>
        <v>0</v>
      </c>
      <c r="BG126" s="82">
        <f t="shared" si="405"/>
        <v>0</v>
      </c>
      <c r="BH126" s="82">
        <f t="shared" si="405"/>
        <v>0</v>
      </c>
      <c r="BI126" s="83">
        <f t="shared" si="80"/>
        <v>0</v>
      </c>
      <c r="BJ126" s="81">
        <f t="shared" si="406"/>
        <v>0</v>
      </c>
      <c r="BK126" s="82">
        <f t="shared" si="406"/>
        <v>0</v>
      </c>
      <c r="BL126" s="82">
        <f t="shared" si="406"/>
        <v>0</v>
      </c>
      <c r="BM126" s="84">
        <f t="shared" si="82"/>
        <v>0</v>
      </c>
      <c r="BN126" s="81">
        <f t="shared" si="440"/>
        <v>32</v>
      </c>
      <c r="BO126" s="82">
        <f t="shared" si="440"/>
        <v>7</v>
      </c>
      <c r="BP126" s="82">
        <f t="shared" si="440"/>
        <v>0</v>
      </c>
      <c r="BQ126" s="84">
        <f t="shared" si="84"/>
        <v>39</v>
      </c>
    </row>
    <row r="127" spans="1:69" hidden="1">
      <c r="A127" s="80">
        <f t="shared" si="102"/>
        <v>0.61458333333333337</v>
      </c>
      <c r="B127" s="81">
        <f t="shared" si="428"/>
        <v>0</v>
      </c>
      <c r="C127" s="82">
        <f t="shared" si="428"/>
        <v>0</v>
      </c>
      <c r="D127" s="82">
        <f t="shared" si="428"/>
        <v>0</v>
      </c>
      <c r="E127" s="83">
        <f t="shared" si="52"/>
        <v>0</v>
      </c>
      <c r="F127" s="81">
        <f t="shared" si="429"/>
        <v>0</v>
      </c>
      <c r="G127" s="82">
        <f t="shared" si="429"/>
        <v>0</v>
      </c>
      <c r="H127" s="82">
        <f t="shared" si="429"/>
        <v>0</v>
      </c>
      <c r="I127" s="84">
        <f t="shared" si="54"/>
        <v>0</v>
      </c>
      <c r="J127" s="81">
        <f t="shared" si="407"/>
        <v>0</v>
      </c>
      <c r="K127" s="82">
        <f t="shared" si="407"/>
        <v>2</v>
      </c>
      <c r="L127" s="82">
        <f t="shared" si="407"/>
        <v>0</v>
      </c>
      <c r="M127" s="83">
        <f t="shared" si="56"/>
        <v>2</v>
      </c>
      <c r="N127" s="81">
        <f t="shared" si="394"/>
        <v>0</v>
      </c>
      <c r="O127" s="82">
        <f t="shared" si="394"/>
        <v>0</v>
      </c>
      <c r="P127" s="82">
        <f t="shared" si="394"/>
        <v>0</v>
      </c>
      <c r="Q127" s="84">
        <f t="shared" si="58"/>
        <v>0</v>
      </c>
      <c r="R127" s="81">
        <f t="shared" ref="R127:T127" si="451">SUM(R52:R55)</f>
        <v>2</v>
      </c>
      <c r="S127" s="82">
        <f t="shared" si="451"/>
        <v>0</v>
      </c>
      <c r="T127" s="82">
        <f t="shared" si="451"/>
        <v>0</v>
      </c>
      <c r="U127" s="83">
        <f t="shared" si="60"/>
        <v>2</v>
      </c>
      <c r="V127" s="81">
        <f t="shared" ref="V127:X127" si="452">SUM(V52:V55)</f>
        <v>15</v>
      </c>
      <c r="W127" s="82">
        <f t="shared" si="452"/>
        <v>9</v>
      </c>
      <c r="X127" s="82">
        <f t="shared" si="452"/>
        <v>0</v>
      </c>
      <c r="Y127" s="84">
        <f t="shared" si="62"/>
        <v>24</v>
      </c>
      <c r="Z127" s="81">
        <f t="shared" ref="Z127:AB127" si="453">SUM(Z52:Z55)</f>
        <v>0</v>
      </c>
      <c r="AA127" s="82">
        <f t="shared" si="453"/>
        <v>0</v>
      </c>
      <c r="AB127" s="82">
        <f t="shared" si="453"/>
        <v>0</v>
      </c>
      <c r="AC127" s="83">
        <f t="shared" si="64"/>
        <v>0</v>
      </c>
      <c r="AD127" s="81">
        <f t="shared" ref="AD127:AF127" si="454">SUM(AD52:AD55)</f>
        <v>0</v>
      </c>
      <c r="AE127" s="82">
        <f t="shared" si="454"/>
        <v>0</v>
      </c>
      <c r="AF127" s="82">
        <f t="shared" si="454"/>
        <v>0</v>
      </c>
      <c r="AG127" s="84">
        <f t="shared" si="66"/>
        <v>0</v>
      </c>
      <c r="AH127" s="81">
        <f t="shared" ref="AH127:AJ127" si="455">SUM(AH52:AH55)</f>
        <v>0</v>
      </c>
      <c r="AI127" s="82">
        <f t="shared" si="455"/>
        <v>1</v>
      </c>
      <c r="AJ127" s="82">
        <f t="shared" si="455"/>
        <v>0</v>
      </c>
      <c r="AK127" s="83">
        <f t="shared" si="68"/>
        <v>1</v>
      </c>
      <c r="AL127" s="81">
        <f t="shared" ref="AL127:AN127" si="456">SUM(AL52:AL55)</f>
        <v>1</v>
      </c>
      <c r="AM127" s="82">
        <f t="shared" si="456"/>
        <v>0</v>
      </c>
      <c r="AN127" s="82">
        <f t="shared" si="456"/>
        <v>0</v>
      </c>
      <c r="AO127" s="84">
        <f t="shared" si="70"/>
        <v>1</v>
      </c>
      <c r="AP127" s="81">
        <f t="shared" ref="AP127:AR127" si="457">SUM(AP52:AP55)</f>
        <v>0</v>
      </c>
      <c r="AQ127" s="82">
        <f t="shared" si="457"/>
        <v>0</v>
      </c>
      <c r="AR127" s="82">
        <f t="shared" si="457"/>
        <v>0</v>
      </c>
      <c r="AS127" s="83">
        <f t="shared" si="72"/>
        <v>0</v>
      </c>
      <c r="AT127" s="81">
        <f t="shared" ref="AT127:AV127" si="458">SUM(AT52:AT55)</f>
        <v>0</v>
      </c>
      <c r="AU127" s="82">
        <f t="shared" si="458"/>
        <v>0</v>
      </c>
      <c r="AV127" s="82">
        <f t="shared" si="458"/>
        <v>0</v>
      </c>
      <c r="AW127" s="84">
        <f t="shared" si="74"/>
        <v>0</v>
      </c>
      <c r="AX127" s="81">
        <f t="shared" ref="AX127:AZ127" si="459">SUM(AX52:AX55)</f>
        <v>0</v>
      </c>
      <c r="AY127" s="82">
        <f t="shared" si="459"/>
        <v>2</v>
      </c>
      <c r="AZ127" s="82">
        <f t="shared" si="459"/>
        <v>0</v>
      </c>
      <c r="BA127" s="83">
        <f t="shared" si="76"/>
        <v>2</v>
      </c>
      <c r="BB127" s="81">
        <f t="shared" ref="BB127:BD127" si="460">SUM(BB52:BB55)</f>
        <v>8</v>
      </c>
      <c r="BC127" s="82">
        <f t="shared" si="460"/>
        <v>2</v>
      </c>
      <c r="BD127" s="82">
        <f t="shared" si="460"/>
        <v>0</v>
      </c>
      <c r="BE127" s="84">
        <f t="shared" si="78"/>
        <v>10</v>
      </c>
      <c r="BF127" s="81">
        <f t="shared" si="405"/>
        <v>0</v>
      </c>
      <c r="BG127" s="82">
        <f t="shared" si="405"/>
        <v>0</v>
      </c>
      <c r="BH127" s="82">
        <f t="shared" si="405"/>
        <v>0</v>
      </c>
      <c r="BI127" s="83">
        <f t="shared" si="80"/>
        <v>0</v>
      </c>
      <c r="BJ127" s="81">
        <f t="shared" si="406"/>
        <v>0</v>
      </c>
      <c r="BK127" s="82">
        <f t="shared" si="406"/>
        <v>0</v>
      </c>
      <c r="BL127" s="82">
        <f t="shared" si="406"/>
        <v>0</v>
      </c>
      <c r="BM127" s="84">
        <f t="shared" si="82"/>
        <v>0</v>
      </c>
      <c r="BN127" s="81">
        <f t="shared" si="440"/>
        <v>26</v>
      </c>
      <c r="BO127" s="82">
        <f t="shared" si="440"/>
        <v>16</v>
      </c>
      <c r="BP127" s="82">
        <f t="shared" si="440"/>
        <v>0</v>
      </c>
      <c r="BQ127" s="84">
        <f t="shared" si="84"/>
        <v>42</v>
      </c>
    </row>
    <row r="128" spans="1:69" hidden="1">
      <c r="A128" s="80">
        <f t="shared" si="102"/>
        <v>0.625</v>
      </c>
      <c r="B128" s="81">
        <f t="shared" si="428"/>
        <v>0</v>
      </c>
      <c r="C128" s="82">
        <f t="shared" si="428"/>
        <v>0</v>
      </c>
      <c r="D128" s="82">
        <f t="shared" si="428"/>
        <v>0</v>
      </c>
      <c r="E128" s="83">
        <f t="shared" si="52"/>
        <v>0</v>
      </c>
      <c r="F128" s="81">
        <f t="shared" si="429"/>
        <v>0</v>
      </c>
      <c r="G128" s="82">
        <f t="shared" si="429"/>
        <v>0</v>
      </c>
      <c r="H128" s="82">
        <f t="shared" si="429"/>
        <v>0</v>
      </c>
      <c r="I128" s="84">
        <f t="shared" si="54"/>
        <v>0</v>
      </c>
      <c r="J128" s="81">
        <f t="shared" si="407"/>
        <v>1</v>
      </c>
      <c r="K128" s="82">
        <f t="shared" si="407"/>
        <v>2</v>
      </c>
      <c r="L128" s="82">
        <f t="shared" si="407"/>
        <v>0</v>
      </c>
      <c r="M128" s="83">
        <f t="shared" si="56"/>
        <v>3</v>
      </c>
      <c r="N128" s="81">
        <f t="shared" si="394"/>
        <v>0</v>
      </c>
      <c r="O128" s="82">
        <f t="shared" si="394"/>
        <v>0</v>
      </c>
      <c r="P128" s="82">
        <f t="shared" si="394"/>
        <v>0</v>
      </c>
      <c r="Q128" s="84">
        <f t="shared" si="58"/>
        <v>0</v>
      </c>
      <c r="R128" s="81">
        <f t="shared" ref="R128:T128" si="461">SUM(R53:R56)</f>
        <v>0</v>
      </c>
      <c r="S128" s="82">
        <f t="shared" si="461"/>
        <v>0</v>
      </c>
      <c r="T128" s="82">
        <f t="shared" si="461"/>
        <v>0</v>
      </c>
      <c r="U128" s="83">
        <f t="shared" si="60"/>
        <v>0</v>
      </c>
      <c r="V128" s="81">
        <f t="shared" ref="V128:X128" si="462">SUM(V53:V56)</f>
        <v>16</v>
      </c>
      <c r="W128" s="82">
        <f t="shared" si="462"/>
        <v>11</v>
      </c>
      <c r="X128" s="82">
        <f t="shared" si="462"/>
        <v>0</v>
      </c>
      <c r="Y128" s="84">
        <f t="shared" si="62"/>
        <v>27</v>
      </c>
      <c r="Z128" s="81">
        <f t="shared" ref="Z128:AB128" si="463">SUM(Z53:Z56)</f>
        <v>0</v>
      </c>
      <c r="AA128" s="82">
        <f t="shared" si="463"/>
        <v>0</v>
      </c>
      <c r="AB128" s="82">
        <f t="shared" si="463"/>
        <v>0</v>
      </c>
      <c r="AC128" s="83">
        <f t="shared" si="64"/>
        <v>0</v>
      </c>
      <c r="AD128" s="81">
        <f t="shared" ref="AD128:AF128" si="464">SUM(AD53:AD56)</f>
        <v>0</v>
      </c>
      <c r="AE128" s="82">
        <f t="shared" si="464"/>
        <v>0</v>
      </c>
      <c r="AF128" s="82">
        <f t="shared" si="464"/>
        <v>0</v>
      </c>
      <c r="AG128" s="84">
        <f t="shared" si="66"/>
        <v>0</v>
      </c>
      <c r="AH128" s="81">
        <f t="shared" ref="AH128:AJ128" si="465">SUM(AH53:AH56)</f>
        <v>0</v>
      </c>
      <c r="AI128" s="82">
        <f t="shared" si="465"/>
        <v>0</v>
      </c>
      <c r="AJ128" s="82">
        <f t="shared" si="465"/>
        <v>0</v>
      </c>
      <c r="AK128" s="83">
        <f t="shared" si="68"/>
        <v>0</v>
      </c>
      <c r="AL128" s="81">
        <f t="shared" ref="AL128:AN128" si="466">SUM(AL53:AL56)</f>
        <v>0</v>
      </c>
      <c r="AM128" s="82">
        <f t="shared" si="466"/>
        <v>0</v>
      </c>
      <c r="AN128" s="82">
        <f t="shared" si="466"/>
        <v>0</v>
      </c>
      <c r="AO128" s="84">
        <f t="shared" si="70"/>
        <v>0</v>
      </c>
      <c r="AP128" s="81">
        <f t="shared" ref="AP128:AR128" si="467">SUM(AP53:AP56)</f>
        <v>0</v>
      </c>
      <c r="AQ128" s="82">
        <f t="shared" si="467"/>
        <v>0</v>
      </c>
      <c r="AR128" s="82">
        <f t="shared" si="467"/>
        <v>0</v>
      </c>
      <c r="AS128" s="83">
        <f t="shared" si="72"/>
        <v>0</v>
      </c>
      <c r="AT128" s="81">
        <f t="shared" ref="AT128:AV128" si="468">SUM(AT53:AT56)</f>
        <v>0</v>
      </c>
      <c r="AU128" s="82">
        <f t="shared" si="468"/>
        <v>0</v>
      </c>
      <c r="AV128" s="82">
        <f t="shared" si="468"/>
        <v>0</v>
      </c>
      <c r="AW128" s="84">
        <f t="shared" si="74"/>
        <v>0</v>
      </c>
      <c r="AX128" s="81">
        <f t="shared" ref="AX128:AZ128" si="469">SUM(AX53:AX56)</f>
        <v>0</v>
      </c>
      <c r="AY128" s="82">
        <f t="shared" si="469"/>
        <v>3</v>
      </c>
      <c r="AZ128" s="82">
        <f t="shared" si="469"/>
        <v>0</v>
      </c>
      <c r="BA128" s="83">
        <f t="shared" si="76"/>
        <v>3</v>
      </c>
      <c r="BB128" s="81">
        <f t="shared" ref="BB128:BD128" si="470">SUM(BB53:BB56)</f>
        <v>9</v>
      </c>
      <c r="BC128" s="82">
        <f t="shared" si="470"/>
        <v>4</v>
      </c>
      <c r="BD128" s="82">
        <f t="shared" si="470"/>
        <v>0</v>
      </c>
      <c r="BE128" s="84">
        <f t="shared" si="78"/>
        <v>13</v>
      </c>
      <c r="BF128" s="81">
        <f t="shared" si="405"/>
        <v>0</v>
      </c>
      <c r="BG128" s="82">
        <f t="shared" si="405"/>
        <v>0</v>
      </c>
      <c r="BH128" s="82">
        <f t="shared" si="405"/>
        <v>0</v>
      </c>
      <c r="BI128" s="83">
        <f t="shared" si="80"/>
        <v>0</v>
      </c>
      <c r="BJ128" s="81">
        <f t="shared" si="406"/>
        <v>0</v>
      </c>
      <c r="BK128" s="82">
        <f t="shared" si="406"/>
        <v>0</v>
      </c>
      <c r="BL128" s="82">
        <f t="shared" si="406"/>
        <v>0</v>
      </c>
      <c r="BM128" s="84">
        <f t="shared" si="82"/>
        <v>0</v>
      </c>
      <c r="BN128" s="81">
        <f t="shared" si="440"/>
        <v>26</v>
      </c>
      <c r="BO128" s="82">
        <f t="shared" si="440"/>
        <v>20</v>
      </c>
      <c r="BP128" s="82">
        <f t="shared" si="440"/>
        <v>0</v>
      </c>
      <c r="BQ128" s="84">
        <f t="shared" si="84"/>
        <v>46</v>
      </c>
    </row>
    <row r="129" spans="1:69" hidden="1">
      <c r="A129" s="80">
        <f t="shared" si="102"/>
        <v>0.63541666666666663</v>
      </c>
      <c r="B129" s="81">
        <f t="shared" si="428"/>
        <v>0</v>
      </c>
      <c r="C129" s="82">
        <f t="shared" si="428"/>
        <v>0</v>
      </c>
      <c r="D129" s="82">
        <f t="shared" si="428"/>
        <v>0</v>
      </c>
      <c r="E129" s="83">
        <f t="shared" si="52"/>
        <v>0</v>
      </c>
      <c r="F129" s="81">
        <f t="shared" si="429"/>
        <v>0</v>
      </c>
      <c r="G129" s="82">
        <f t="shared" si="429"/>
        <v>0</v>
      </c>
      <c r="H129" s="82">
        <f t="shared" si="429"/>
        <v>0</v>
      </c>
      <c r="I129" s="84">
        <f t="shared" si="54"/>
        <v>0</v>
      </c>
      <c r="J129" s="81">
        <f t="shared" si="407"/>
        <v>1</v>
      </c>
      <c r="K129" s="82">
        <f t="shared" si="407"/>
        <v>2</v>
      </c>
      <c r="L129" s="82">
        <f t="shared" si="407"/>
        <v>0</v>
      </c>
      <c r="M129" s="83">
        <f t="shared" si="56"/>
        <v>3</v>
      </c>
      <c r="N129" s="81">
        <f t="shared" si="394"/>
        <v>0</v>
      </c>
      <c r="O129" s="82">
        <f t="shared" si="394"/>
        <v>0</v>
      </c>
      <c r="P129" s="82">
        <f t="shared" si="394"/>
        <v>0</v>
      </c>
      <c r="Q129" s="84">
        <f t="shared" si="58"/>
        <v>0</v>
      </c>
      <c r="R129" s="81">
        <f t="shared" ref="R129:T129" si="471">SUM(R54:R57)</f>
        <v>0</v>
      </c>
      <c r="S129" s="82">
        <f t="shared" si="471"/>
        <v>0</v>
      </c>
      <c r="T129" s="82">
        <f t="shared" si="471"/>
        <v>0</v>
      </c>
      <c r="U129" s="83">
        <f t="shared" si="60"/>
        <v>0</v>
      </c>
      <c r="V129" s="81">
        <f t="shared" ref="V129:X129" si="472">SUM(V54:V57)</f>
        <v>12</v>
      </c>
      <c r="W129" s="82">
        <f t="shared" si="472"/>
        <v>13</v>
      </c>
      <c r="X129" s="82">
        <f t="shared" si="472"/>
        <v>0</v>
      </c>
      <c r="Y129" s="84">
        <f t="shared" si="62"/>
        <v>25</v>
      </c>
      <c r="Z129" s="81">
        <f t="shared" ref="Z129:AB129" si="473">SUM(Z54:Z57)</f>
        <v>0</v>
      </c>
      <c r="AA129" s="82">
        <f t="shared" si="473"/>
        <v>0</v>
      </c>
      <c r="AB129" s="82">
        <f t="shared" si="473"/>
        <v>0</v>
      </c>
      <c r="AC129" s="83">
        <f t="shared" si="64"/>
        <v>0</v>
      </c>
      <c r="AD129" s="81">
        <f t="shared" ref="AD129:AF129" si="474">SUM(AD54:AD57)</f>
        <v>0</v>
      </c>
      <c r="AE129" s="82">
        <f t="shared" si="474"/>
        <v>0</v>
      </c>
      <c r="AF129" s="82">
        <f t="shared" si="474"/>
        <v>0</v>
      </c>
      <c r="AG129" s="84">
        <f t="shared" si="66"/>
        <v>0</v>
      </c>
      <c r="AH129" s="81">
        <f t="shared" ref="AH129:AJ129" si="475">SUM(AH54:AH57)</f>
        <v>0</v>
      </c>
      <c r="AI129" s="82">
        <f t="shared" si="475"/>
        <v>0</v>
      </c>
      <c r="AJ129" s="82">
        <f t="shared" si="475"/>
        <v>0</v>
      </c>
      <c r="AK129" s="83">
        <f t="shared" si="68"/>
        <v>0</v>
      </c>
      <c r="AL129" s="81">
        <f t="shared" ref="AL129:AN129" si="476">SUM(AL54:AL57)</f>
        <v>0</v>
      </c>
      <c r="AM129" s="82">
        <f t="shared" si="476"/>
        <v>0</v>
      </c>
      <c r="AN129" s="82">
        <f t="shared" si="476"/>
        <v>0</v>
      </c>
      <c r="AO129" s="84">
        <f t="shared" si="70"/>
        <v>0</v>
      </c>
      <c r="AP129" s="81">
        <f t="shared" ref="AP129:AR129" si="477">SUM(AP54:AP57)</f>
        <v>0</v>
      </c>
      <c r="AQ129" s="82">
        <f t="shared" si="477"/>
        <v>0</v>
      </c>
      <c r="AR129" s="82">
        <f t="shared" si="477"/>
        <v>0</v>
      </c>
      <c r="AS129" s="83">
        <f t="shared" si="72"/>
        <v>0</v>
      </c>
      <c r="AT129" s="81">
        <f t="shared" ref="AT129:AV129" si="478">SUM(AT54:AT57)</f>
        <v>0</v>
      </c>
      <c r="AU129" s="82">
        <f t="shared" si="478"/>
        <v>0</v>
      </c>
      <c r="AV129" s="82">
        <f t="shared" si="478"/>
        <v>0</v>
      </c>
      <c r="AW129" s="84">
        <f t="shared" si="74"/>
        <v>0</v>
      </c>
      <c r="AX129" s="81">
        <f t="shared" ref="AX129:AZ129" si="479">SUM(AX54:AX57)</f>
        <v>0</v>
      </c>
      <c r="AY129" s="82">
        <f t="shared" si="479"/>
        <v>3</v>
      </c>
      <c r="AZ129" s="82">
        <f t="shared" si="479"/>
        <v>0</v>
      </c>
      <c r="BA129" s="83">
        <f t="shared" si="76"/>
        <v>3</v>
      </c>
      <c r="BB129" s="81">
        <f t="shared" ref="BB129:BD129" si="480">SUM(BB54:BB57)</f>
        <v>12</v>
      </c>
      <c r="BC129" s="82">
        <f t="shared" si="480"/>
        <v>5</v>
      </c>
      <c r="BD129" s="82">
        <f t="shared" si="480"/>
        <v>0</v>
      </c>
      <c r="BE129" s="84">
        <f t="shared" si="78"/>
        <v>17</v>
      </c>
      <c r="BF129" s="81">
        <f t="shared" si="405"/>
        <v>0</v>
      </c>
      <c r="BG129" s="82">
        <f t="shared" si="405"/>
        <v>0</v>
      </c>
      <c r="BH129" s="82">
        <f t="shared" si="405"/>
        <v>0</v>
      </c>
      <c r="BI129" s="83">
        <f t="shared" si="80"/>
        <v>0</v>
      </c>
      <c r="BJ129" s="81">
        <f t="shared" si="406"/>
        <v>0</v>
      </c>
      <c r="BK129" s="82">
        <f t="shared" si="406"/>
        <v>0</v>
      </c>
      <c r="BL129" s="82">
        <f t="shared" si="406"/>
        <v>0</v>
      </c>
      <c r="BM129" s="84">
        <f t="shared" si="82"/>
        <v>0</v>
      </c>
      <c r="BN129" s="81">
        <f t="shared" si="440"/>
        <v>25</v>
      </c>
      <c r="BO129" s="82">
        <f t="shared" si="440"/>
        <v>23</v>
      </c>
      <c r="BP129" s="82">
        <f t="shared" si="440"/>
        <v>0</v>
      </c>
      <c r="BQ129" s="84">
        <f t="shared" si="84"/>
        <v>48</v>
      </c>
    </row>
    <row r="130" spans="1:69" hidden="1">
      <c r="A130" s="80">
        <f t="shared" si="102"/>
        <v>0.64583333333333326</v>
      </c>
      <c r="B130" s="81">
        <f t="shared" si="428"/>
        <v>0</v>
      </c>
      <c r="C130" s="82">
        <f t="shared" si="428"/>
        <v>0</v>
      </c>
      <c r="D130" s="82">
        <f t="shared" si="428"/>
        <v>0</v>
      </c>
      <c r="E130" s="83">
        <f t="shared" si="52"/>
        <v>0</v>
      </c>
      <c r="F130" s="81">
        <f t="shared" si="429"/>
        <v>0</v>
      </c>
      <c r="G130" s="82">
        <f t="shared" si="429"/>
        <v>1</v>
      </c>
      <c r="H130" s="82">
        <f t="shared" si="429"/>
        <v>0</v>
      </c>
      <c r="I130" s="84">
        <f t="shared" si="54"/>
        <v>1</v>
      </c>
      <c r="J130" s="81">
        <f t="shared" si="407"/>
        <v>1</v>
      </c>
      <c r="K130" s="82">
        <f t="shared" si="407"/>
        <v>3</v>
      </c>
      <c r="L130" s="82">
        <f t="shared" si="407"/>
        <v>0</v>
      </c>
      <c r="M130" s="83">
        <f t="shared" si="56"/>
        <v>4</v>
      </c>
      <c r="N130" s="81">
        <f t="shared" si="394"/>
        <v>0</v>
      </c>
      <c r="O130" s="82">
        <f t="shared" si="394"/>
        <v>0</v>
      </c>
      <c r="P130" s="82">
        <f t="shared" si="394"/>
        <v>0</v>
      </c>
      <c r="Q130" s="84">
        <f t="shared" si="58"/>
        <v>0</v>
      </c>
      <c r="R130" s="81">
        <f t="shared" ref="R130:T130" si="481">SUM(R55:R58)</f>
        <v>2</v>
      </c>
      <c r="S130" s="82">
        <f t="shared" si="481"/>
        <v>0</v>
      </c>
      <c r="T130" s="82">
        <f t="shared" si="481"/>
        <v>0</v>
      </c>
      <c r="U130" s="83">
        <f t="shared" si="60"/>
        <v>2</v>
      </c>
      <c r="V130" s="81">
        <f t="shared" ref="V130:X130" si="482">SUM(V55:V58)</f>
        <v>13</v>
      </c>
      <c r="W130" s="82">
        <f t="shared" si="482"/>
        <v>13</v>
      </c>
      <c r="X130" s="82">
        <f t="shared" si="482"/>
        <v>0</v>
      </c>
      <c r="Y130" s="84">
        <f t="shared" si="62"/>
        <v>26</v>
      </c>
      <c r="Z130" s="81">
        <f t="shared" ref="Z130:AB130" si="483">SUM(Z55:Z58)</f>
        <v>0</v>
      </c>
      <c r="AA130" s="82">
        <f t="shared" si="483"/>
        <v>0</v>
      </c>
      <c r="AB130" s="82">
        <f t="shared" si="483"/>
        <v>0</v>
      </c>
      <c r="AC130" s="83">
        <f t="shared" si="64"/>
        <v>0</v>
      </c>
      <c r="AD130" s="81">
        <f t="shared" ref="AD130:AF130" si="484">SUM(AD55:AD58)</f>
        <v>0</v>
      </c>
      <c r="AE130" s="82">
        <f t="shared" si="484"/>
        <v>0</v>
      </c>
      <c r="AF130" s="82">
        <f t="shared" si="484"/>
        <v>0</v>
      </c>
      <c r="AG130" s="84">
        <f t="shared" si="66"/>
        <v>0</v>
      </c>
      <c r="AH130" s="81">
        <f t="shared" ref="AH130:AJ130" si="485">SUM(AH55:AH58)</f>
        <v>0</v>
      </c>
      <c r="AI130" s="82">
        <f t="shared" si="485"/>
        <v>1</v>
      </c>
      <c r="AJ130" s="82">
        <f t="shared" si="485"/>
        <v>0</v>
      </c>
      <c r="AK130" s="83">
        <f t="shared" si="68"/>
        <v>1</v>
      </c>
      <c r="AL130" s="81">
        <f t="shared" ref="AL130:AN130" si="486">SUM(AL55:AL58)</f>
        <v>0</v>
      </c>
      <c r="AM130" s="82">
        <f t="shared" si="486"/>
        <v>0</v>
      </c>
      <c r="AN130" s="82">
        <f t="shared" si="486"/>
        <v>0</v>
      </c>
      <c r="AO130" s="84">
        <f t="shared" si="70"/>
        <v>0</v>
      </c>
      <c r="AP130" s="81">
        <f t="shared" ref="AP130:AR130" si="487">SUM(AP55:AP58)</f>
        <v>0</v>
      </c>
      <c r="AQ130" s="82">
        <f t="shared" si="487"/>
        <v>0</v>
      </c>
      <c r="AR130" s="82">
        <f t="shared" si="487"/>
        <v>0</v>
      </c>
      <c r="AS130" s="83">
        <f t="shared" si="72"/>
        <v>0</v>
      </c>
      <c r="AT130" s="81">
        <f t="shared" ref="AT130:AV130" si="488">SUM(AT55:AT58)</f>
        <v>0</v>
      </c>
      <c r="AU130" s="82">
        <f t="shared" si="488"/>
        <v>0</v>
      </c>
      <c r="AV130" s="82">
        <f t="shared" si="488"/>
        <v>0</v>
      </c>
      <c r="AW130" s="84">
        <f t="shared" si="74"/>
        <v>0</v>
      </c>
      <c r="AX130" s="81">
        <f t="shared" ref="AX130:AZ130" si="489">SUM(AX55:AX58)</f>
        <v>0</v>
      </c>
      <c r="AY130" s="82">
        <f t="shared" si="489"/>
        <v>3</v>
      </c>
      <c r="AZ130" s="82">
        <f t="shared" si="489"/>
        <v>0</v>
      </c>
      <c r="BA130" s="83">
        <f t="shared" si="76"/>
        <v>3</v>
      </c>
      <c r="BB130" s="81">
        <f t="shared" ref="BB130:BD130" si="490">SUM(BB55:BB58)</f>
        <v>18</v>
      </c>
      <c r="BC130" s="82">
        <f t="shared" si="490"/>
        <v>7</v>
      </c>
      <c r="BD130" s="82">
        <f t="shared" si="490"/>
        <v>0</v>
      </c>
      <c r="BE130" s="84">
        <f t="shared" si="78"/>
        <v>25</v>
      </c>
      <c r="BF130" s="81">
        <f t="shared" si="405"/>
        <v>0</v>
      </c>
      <c r="BG130" s="82">
        <f t="shared" si="405"/>
        <v>0</v>
      </c>
      <c r="BH130" s="82">
        <f t="shared" si="405"/>
        <v>0</v>
      </c>
      <c r="BI130" s="83">
        <f t="shared" si="80"/>
        <v>0</v>
      </c>
      <c r="BJ130" s="81">
        <f t="shared" si="406"/>
        <v>0</v>
      </c>
      <c r="BK130" s="82">
        <f t="shared" si="406"/>
        <v>0</v>
      </c>
      <c r="BL130" s="82">
        <f t="shared" si="406"/>
        <v>0</v>
      </c>
      <c r="BM130" s="84">
        <f t="shared" si="82"/>
        <v>0</v>
      </c>
      <c r="BN130" s="81">
        <f t="shared" si="440"/>
        <v>34</v>
      </c>
      <c r="BO130" s="82">
        <f t="shared" si="440"/>
        <v>28</v>
      </c>
      <c r="BP130" s="82">
        <f t="shared" si="440"/>
        <v>0</v>
      </c>
      <c r="BQ130" s="84">
        <f t="shared" si="84"/>
        <v>62</v>
      </c>
    </row>
    <row r="131" spans="1:69" hidden="1">
      <c r="A131" s="80">
        <f t="shared" si="102"/>
        <v>0.65624999999999989</v>
      </c>
      <c r="B131" s="81">
        <f t="shared" si="428"/>
        <v>0</v>
      </c>
      <c r="C131" s="82">
        <f t="shared" si="428"/>
        <v>3</v>
      </c>
      <c r="D131" s="82">
        <f t="shared" si="428"/>
        <v>0</v>
      </c>
      <c r="E131" s="83">
        <f t="shared" si="52"/>
        <v>3</v>
      </c>
      <c r="F131" s="81">
        <f t="shared" si="429"/>
        <v>0</v>
      </c>
      <c r="G131" s="82">
        <f t="shared" si="429"/>
        <v>3</v>
      </c>
      <c r="H131" s="82">
        <f t="shared" si="429"/>
        <v>0</v>
      </c>
      <c r="I131" s="84">
        <f t="shared" si="54"/>
        <v>3</v>
      </c>
      <c r="J131" s="81">
        <f t="shared" si="407"/>
        <v>1</v>
      </c>
      <c r="K131" s="82">
        <f t="shared" si="407"/>
        <v>4</v>
      </c>
      <c r="L131" s="82">
        <f t="shared" si="407"/>
        <v>0</v>
      </c>
      <c r="M131" s="83">
        <f t="shared" si="56"/>
        <v>5</v>
      </c>
      <c r="N131" s="81">
        <f t="shared" si="394"/>
        <v>0</v>
      </c>
      <c r="O131" s="82">
        <f t="shared" si="394"/>
        <v>0</v>
      </c>
      <c r="P131" s="82">
        <f t="shared" si="394"/>
        <v>0</v>
      </c>
      <c r="Q131" s="84">
        <f t="shared" si="58"/>
        <v>0</v>
      </c>
      <c r="R131" s="81">
        <f t="shared" ref="R131:T131" si="491">SUM(R56:R59)</f>
        <v>3</v>
      </c>
      <c r="S131" s="82">
        <f t="shared" si="491"/>
        <v>1</v>
      </c>
      <c r="T131" s="82">
        <f t="shared" si="491"/>
        <v>0</v>
      </c>
      <c r="U131" s="83">
        <f t="shared" si="60"/>
        <v>4</v>
      </c>
      <c r="V131" s="81">
        <f t="shared" ref="V131:X131" si="492">SUM(V56:V59)</f>
        <v>23</v>
      </c>
      <c r="W131" s="82">
        <f t="shared" si="492"/>
        <v>11</v>
      </c>
      <c r="X131" s="82">
        <f t="shared" si="492"/>
        <v>0</v>
      </c>
      <c r="Y131" s="84">
        <f t="shared" si="62"/>
        <v>34</v>
      </c>
      <c r="Z131" s="81">
        <f t="shared" ref="Z131:AB131" si="493">SUM(Z56:Z59)</f>
        <v>0</v>
      </c>
      <c r="AA131" s="82">
        <f t="shared" si="493"/>
        <v>0</v>
      </c>
      <c r="AB131" s="82">
        <f t="shared" si="493"/>
        <v>0</v>
      </c>
      <c r="AC131" s="83">
        <f t="shared" si="64"/>
        <v>0</v>
      </c>
      <c r="AD131" s="81">
        <f t="shared" ref="AD131:AF131" si="494">SUM(AD56:AD59)</f>
        <v>0</v>
      </c>
      <c r="AE131" s="82">
        <f t="shared" si="494"/>
        <v>0</v>
      </c>
      <c r="AF131" s="82">
        <f t="shared" si="494"/>
        <v>0</v>
      </c>
      <c r="AG131" s="84">
        <f t="shared" si="66"/>
        <v>0</v>
      </c>
      <c r="AH131" s="81">
        <f t="shared" ref="AH131:AJ131" si="495">SUM(AH56:AH59)</f>
        <v>0</v>
      </c>
      <c r="AI131" s="82">
        <f t="shared" si="495"/>
        <v>1</v>
      </c>
      <c r="AJ131" s="82">
        <f t="shared" si="495"/>
        <v>0</v>
      </c>
      <c r="AK131" s="83">
        <f t="shared" si="68"/>
        <v>1</v>
      </c>
      <c r="AL131" s="81">
        <f t="shared" ref="AL131:AN131" si="496">SUM(AL56:AL59)</f>
        <v>0</v>
      </c>
      <c r="AM131" s="82">
        <f t="shared" si="496"/>
        <v>0</v>
      </c>
      <c r="AN131" s="82">
        <f t="shared" si="496"/>
        <v>0</v>
      </c>
      <c r="AO131" s="84">
        <f t="shared" si="70"/>
        <v>0</v>
      </c>
      <c r="AP131" s="81">
        <f t="shared" ref="AP131:AR131" si="497">SUM(AP56:AP59)</f>
        <v>0</v>
      </c>
      <c r="AQ131" s="82">
        <f t="shared" si="497"/>
        <v>0</v>
      </c>
      <c r="AR131" s="82">
        <f t="shared" si="497"/>
        <v>0</v>
      </c>
      <c r="AS131" s="83">
        <f t="shared" si="72"/>
        <v>0</v>
      </c>
      <c r="AT131" s="81">
        <f t="shared" ref="AT131:AV131" si="498">SUM(AT56:AT59)</f>
        <v>0</v>
      </c>
      <c r="AU131" s="82">
        <f t="shared" si="498"/>
        <v>0</v>
      </c>
      <c r="AV131" s="82">
        <f t="shared" si="498"/>
        <v>0</v>
      </c>
      <c r="AW131" s="84">
        <f t="shared" si="74"/>
        <v>0</v>
      </c>
      <c r="AX131" s="81">
        <f t="shared" ref="AX131:AZ131" si="499">SUM(AX56:AX59)</f>
        <v>0</v>
      </c>
      <c r="AY131" s="82">
        <f t="shared" si="499"/>
        <v>1</v>
      </c>
      <c r="AZ131" s="82">
        <f t="shared" si="499"/>
        <v>0</v>
      </c>
      <c r="BA131" s="83">
        <f t="shared" si="76"/>
        <v>1</v>
      </c>
      <c r="BB131" s="81">
        <f t="shared" ref="BB131:BD131" si="500">SUM(BB56:BB59)</f>
        <v>27</v>
      </c>
      <c r="BC131" s="82">
        <f t="shared" si="500"/>
        <v>7</v>
      </c>
      <c r="BD131" s="82">
        <f t="shared" si="500"/>
        <v>0</v>
      </c>
      <c r="BE131" s="84">
        <f t="shared" si="78"/>
        <v>34</v>
      </c>
      <c r="BF131" s="81">
        <f t="shared" si="405"/>
        <v>0</v>
      </c>
      <c r="BG131" s="82">
        <f t="shared" si="405"/>
        <v>0</v>
      </c>
      <c r="BH131" s="82">
        <f t="shared" si="405"/>
        <v>0</v>
      </c>
      <c r="BI131" s="83">
        <f t="shared" si="80"/>
        <v>0</v>
      </c>
      <c r="BJ131" s="81">
        <f t="shared" si="406"/>
        <v>0</v>
      </c>
      <c r="BK131" s="82">
        <f t="shared" si="406"/>
        <v>0</v>
      </c>
      <c r="BL131" s="82">
        <f t="shared" si="406"/>
        <v>0</v>
      </c>
      <c r="BM131" s="84">
        <f t="shared" si="82"/>
        <v>0</v>
      </c>
      <c r="BN131" s="81">
        <f t="shared" si="440"/>
        <v>54</v>
      </c>
      <c r="BO131" s="82">
        <f t="shared" si="440"/>
        <v>31</v>
      </c>
      <c r="BP131" s="82">
        <f t="shared" si="440"/>
        <v>0</v>
      </c>
      <c r="BQ131" s="84">
        <f t="shared" si="84"/>
        <v>85</v>
      </c>
    </row>
    <row r="132" spans="1:69" hidden="1">
      <c r="A132" s="80">
        <f t="shared" si="102"/>
        <v>0.66666666666666652</v>
      </c>
      <c r="B132" s="81">
        <f t="shared" si="428"/>
        <v>0</v>
      </c>
      <c r="C132" s="82">
        <f t="shared" si="428"/>
        <v>5</v>
      </c>
      <c r="D132" s="82">
        <f t="shared" si="428"/>
        <v>0</v>
      </c>
      <c r="E132" s="83">
        <f t="shared" si="52"/>
        <v>5</v>
      </c>
      <c r="F132" s="81">
        <f t="shared" si="429"/>
        <v>0</v>
      </c>
      <c r="G132" s="82">
        <f t="shared" si="429"/>
        <v>3</v>
      </c>
      <c r="H132" s="82">
        <f t="shared" si="429"/>
        <v>0</v>
      </c>
      <c r="I132" s="84">
        <f t="shared" si="54"/>
        <v>3</v>
      </c>
      <c r="J132" s="81">
        <f t="shared" si="407"/>
        <v>2</v>
      </c>
      <c r="K132" s="82">
        <f t="shared" si="407"/>
        <v>5</v>
      </c>
      <c r="L132" s="82">
        <f t="shared" si="407"/>
        <v>0</v>
      </c>
      <c r="M132" s="83">
        <f t="shared" si="56"/>
        <v>7</v>
      </c>
      <c r="N132" s="81">
        <f t="shared" si="394"/>
        <v>0</v>
      </c>
      <c r="O132" s="82">
        <f t="shared" si="394"/>
        <v>0</v>
      </c>
      <c r="P132" s="82">
        <f t="shared" si="394"/>
        <v>0</v>
      </c>
      <c r="Q132" s="84">
        <f t="shared" si="58"/>
        <v>0</v>
      </c>
      <c r="R132" s="81">
        <f t="shared" ref="R132:T132" si="501">SUM(R57:R60)</f>
        <v>3</v>
      </c>
      <c r="S132" s="82">
        <f t="shared" si="501"/>
        <v>2</v>
      </c>
      <c r="T132" s="82">
        <f t="shared" si="501"/>
        <v>0</v>
      </c>
      <c r="U132" s="83">
        <f t="shared" si="60"/>
        <v>5</v>
      </c>
      <c r="V132" s="81">
        <f t="shared" ref="V132:X132" si="502">SUM(V57:V60)</f>
        <v>27</v>
      </c>
      <c r="W132" s="82">
        <f t="shared" si="502"/>
        <v>13</v>
      </c>
      <c r="X132" s="82">
        <f t="shared" si="502"/>
        <v>0</v>
      </c>
      <c r="Y132" s="84">
        <f t="shared" si="62"/>
        <v>40</v>
      </c>
      <c r="Z132" s="81">
        <f t="shared" ref="Z132:AB132" si="503">SUM(Z57:Z60)</f>
        <v>0</v>
      </c>
      <c r="AA132" s="82">
        <f t="shared" si="503"/>
        <v>0</v>
      </c>
      <c r="AB132" s="82">
        <f t="shared" si="503"/>
        <v>0</v>
      </c>
      <c r="AC132" s="83">
        <f t="shared" si="64"/>
        <v>0</v>
      </c>
      <c r="AD132" s="81">
        <f t="shared" ref="AD132:AF132" si="504">SUM(AD57:AD60)</f>
        <v>0</v>
      </c>
      <c r="AE132" s="82">
        <f t="shared" si="504"/>
        <v>0</v>
      </c>
      <c r="AF132" s="82">
        <f t="shared" si="504"/>
        <v>0</v>
      </c>
      <c r="AG132" s="84">
        <f t="shared" si="66"/>
        <v>0</v>
      </c>
      <c r="AH132" s="81">
        <f t="shared" ref="AH132:AJ132" si="505">SUM(AH57:AH60)</f>
        <v>0</v>
      </c>
      <c r="AI132" s="82">
        <f t="shared" si="505"/>
        <v>1</v>
      </c>
      <c r="AJ132" s="82">
        <f t="shared" si="505"/>
        <v>0</v>
      </c>
      <c r="AK132" s="83">
        <f t="shared" si="68"/>
        <v>1</v>
      </c>
      <c r="AL132" s="81">
        <f t="shared" ref="AL132:AN132" si="506">SUM(AL57:AL60)</f>
        <v>0</v>
      </c>
      <c r="AM132" s="82">
        <f t="shared" si="506"/>
        <v>0</v>
      </c>
      <c r="AN132" s="82">
        <f t="shared" si="506"/>
        <v>0</v>
      </c>
      <c r="AO132" s="84">
        <f t="shared" si="70"/>
        <v>0</v>
      </c>
      <c r="AP132" s="81">
        <f t="shared" ref="AP132:AR132" si="507">SUM(AP57:AP60)</f>
        <v>0</v>
      </c>
      <c r="AQ132" s="82">
        <f t="shared" si="507"/>
        <v>0</v>
      </c>
      <c r="AR132" s="82">
        <f t="shared" si="507"/>
        <v>0</v>
      </c>
      <c r="AS132" s="83">
        <f t="shared" si="72"/>
        <v>0</v>
      </c>
      <c r="AT132" s="81">
        <f t="shared" ref="AT132:AV132" si="508">SUM(AT57:AT60)</f>
        <v>0</v>
      </c>
      <c r="AU132" s="82">
        <f t="shared" si="508"/>
        <v>0</v>
      </c>
      <c r="AV132" s="82">
        <f t="shared" si="508"/>
        <v>0</v>
      </c>
      <c r="AW132" s="84">
        <f t="shared" si="74"/>
        <v>0</v>
      </c>
      <c r="AX132" s="81">
        <f t="shared" ref="AX132:AZ132" si="509">SUM(AX57:AX60)</f>
        <v>0</v>
      </c>
      <c r="AY132" s="82">
        <f t="shared" si="509"/>
        <v>0</v>
      </c>
      <c r="AZ132" s="82">
        <f t="shared" si="509"/>
        <v>0</v>
      </c>
      <c r="BA132" s="83">
        <f t="shared" si="76"/>
        <v>0</v>
      </c>
      <c r="BB132" s="81">
        <f t="shared" ref="BB132:BD132" si="510">SUM(BB57:BB60)</f>
        <v>31</v>
      </c>
      <c r="BC132" s="82">
        <f t="shared" si="510"/>
        <v>10</v>
      </c>
      <c r="BD132" s="82">
        <f t="shared" si="510"/>
        <v>1</v>
      </c>
      <c r="BE132" s="84">
        <f t="shared" si="78"/>
        <v>42</v>
      </c>
      <c r="BF132" s="81">
        <f t="shared" si="405"/>
        <v>0</v>
      </c>
      <c r="BG132" s="82">
        <f t="shared" si="405"/>
        <v>0</v>
      </c>
      <c r="BH132" s="82">
        <f t="shared" si="405"/>
        <v>0</v>
      </c>
      <c r="BI132" s="83">
        <f t="shared" si="80"/>
        <v>0</v>
      </c>
      <c r="BJ132" s="81">
        <f t="shared" si="406"/>
        <v>0</v>
      </c>
      <c r="BK132" s="82">
        <f t="shared" si="406"/>
        <v>0</v>
      </c>
      <c r="BL132" s="82">
        <f t="shared" si="406"/>
        <v>0</v>
      </c>
      <c r="BM132" s="84">
        <f t="shared" si="82"/>
        <v>0</v>
      </c>
      <c r="BN132" s="81">
        <f t="shared" si="440"/>
        <v>63</v>
      </c>
      <c r="BO132" s="82">
        <f t="shared" si="440"/>
        <v>39</v>
      </c>
      <c r="BP132" s="82">
        <f t="shared" si="440"/>
        <v>1</v>
      </c>
      <c r="BQ132" s="84">
        <f t="shared" si="84"/>
        <v>103</v>
      </c>
    </row>
    <row r="133" spans="1:69" hidden="1">
      <c r="A133" s="80">
        <f t="shared" si="102"/>
        <v>0.67708333333333315</v>
      </c>
      <c r="B133" s="81">
        <f t="shared" si="428"/>
        <v>0</v>
      </c>
      <c r="C133" s="82">
        <f t="shared" si="428"/>
        <v>6</v>
      </c>
      <c r="D133" s="82">
        <f t="shared" si="428"/>
        <v>0</v>
      </c>
      <c r="E133" s="83">
        <f t="shared" si="52"/>
        <v>6</v>
      </c>
      <c r="F133" s="81">
        <f t="shared" si="429"/>
        <v>0</v>
      </c>
      <c r="G133" s="82">
        <f t="shared" si="429"/>
        <v>3</v>
      </c>
      <c r="H133" s="82">
        <f t="shared" si="429"/>
        <v>0</v>
      </c>
      <c r="I133" s="84">
        <f t="shared" si="54"/>
        <v>3</v>
      </c>
      <c r="J133" s="81">
        <f t="shared" si="407"/>
        <v>2</v>
      </c>
      <c r="K133" s="82">
        <f t="shared" si="407"/>
        <v>6</v>
      </c>
      <c r="L133" s="82">
        <f t="shared" si="407"/>
        <v>0</v>
      </c>
      <c r="M133" s="83">
        <f t="shared" si="56"/>
        <v>8</v>
      </c>
      <c r="N133" s="81">
        <f t="shared" si="394"/>
        <v>0</v>
      </c>
      <c r="O133" s="82">
        <f t="shared" si="394"/>
        <v>0</v>
      </c>
      <c r="P133" s="82">
        <f t="shared" si="394"/>
        <v>0</v>
      </c>
      <c r="Q133" s="84">
        <f t="shared" si="58"/>
        <v>0</v>
      </c>
      <c r="R133" s="81">
        <f t="shared" ref="R133:T133" si="511">SUM(R58:R61)</f>
        <v>3</v>
      </c>
      <c r="S133" s="82">
        <f t="shared" si="511"/>
        <v>4</v>
      </c>
      <c r="T133" s="82">
        <f t="shared" si="511"/>
        <v>0</v>
      </c>
      <c r="U133" s="83">
        <f t="shared" si="60"/>
        <v>7</v>
      </c>
      <c r="V133" s="81">
        <f t="shared" ref="V133:X133" si="512">SUM(V58:V61)</f>
        <v>26</v>
      </c>
      <c r="W133" s="82">
        <f t="shared" si="512"/>
        <v>15</v>
      </c>
      <c r="X133" s="82">
        <f t="shared" si="512"/>
        <v>0</v>
      </c>
      <c r="Y133" s="84">
        <f t="shared" si="62"/>
        <v>41</v>
      </c>
      <c r="Z133" s="81">
        <f t="shared" ref="Z133:AB133" si="513">SUM(Z58:Z61)</f>
        <v>0</v>
      </c>
      <c r="AA133" s="82">
        <f t="shared" si="513"/>
        <v>0</v>
      </c>
      <c r="AB133" s="82">
        <f t="shared" si="513"/>
        <v>0</v>
      </c>
      <c r="AC133" s="83">
        <f t="shared" si="64"/>
        <v>0</v>
      </c>
      <c r="AD133" s="81">
        <f t="shared" ref="AD133:AF133" si="514">SUM(AD58:AD61)</f>
        <v>0</v>
      </c>
      <c r="AE133" s="82">
        <f t="shared" si="514"/>
        <v>0</v>
      </c>
      <c r="AF133" s="82">
        <f t="shared" si="514"/>
        <v>0</v>
      </c>
      <c r="AG133" s="84">
        <f t="shared" si="66"/>
        <v>0</v>
      </c>
      <c r="AH133" s="81">
        <f t="shared" ref="AH133:AJ133" si="515">SUM(AH58:AH61)</f>
        <v>1</v>
      </c>
      <c r="AI133" s="82">
        <f t="shared" si="515"/>
        <v>1</v>
      </c>
      <c r="AJ133" s="82">
        <f t="shared" si="515"/>
        <v>0</v>
      </c>
      <c r="AK133" s="83">
        <f t="shared" si="68"/>
        <v>2</v>
      </c>
      <c r="AL133" s="81">
        <f t="shared" ref="AL133:AN133" si="516">SUM(AL58:AL61)</f>
        <v>0</v>
      </c>
      <c r="AM133" s="82">
        <f t="shared" si="516"/>
        <v>0</v>
      </c>
      <c r="AN133" s="82">
        <f t="shared" si="516"/>
        <v>0</v>
      </c>
      <c r="AO133" s="84">
        <f t="shared" si="70"/>
        <v>0</v>
      </c>
      <c r="AP133" s="81">
        <f t="shared" ref="AP133:AR133" si="517">SUM(AP58:AP61)</f>
        <v>0</v>
      </c>
      <c r="AQ133" s="82">
        <f t="shared" si="517"/>
        <v>0</v>
      </c>
      <c r="AR133" s="82">
        <f t="shared" si="517"/>
        <v>0</v>
      </c>
      <c r="AS133" s="83">
        <f t="shared" si="72"/>
        <v>0</v>
      </c>
      <c r="AT133" s="81">
        <f t="shared" ref="AT133:AV133" si="518">SUM(AT58:AT61)</f>
        <v>0</v>
      </c>
      <c r="AU133" s="82">
        <f t="shared" si="518"/>
        <v>0</v>
      </c>
      <c r="AV133" s="82">
        <f t="shared" si="518"/>
        <v>0</v>
      </c>
      <c r="AW133" s="84">
        <f t="shared" si="74"/>
        <v>0</v>
      </c>
      <c r="AX133" s="81">
        <f t="shared" ref="AX133:AZ133" si="519">SUM(AX58:AX61)</f>
        <v>0</v>
      </c>
      <c r="AY133" s="82">
        <f t="shared" si="519"/>
        <v>1</v>
      </c>
      <c r="AZ133" s="82">
        <f t="shared" si="519"/>
        <v>0</v>
      </c>
      <c r="BA133" s="83">
        <f t="shared" si="76"/>
        <v>1</v>
      </c>
      <c r="BB133" s="81">
        <f t="shared" ref="BB133:BD133" si="520">SUM(BB58:BB61)</f>
        <v>32</v>
      </c>
      <c r="BC133" s="82">
        <f t="shared" si="520"/>
        <v>15</v>
      </c>
      <c r="BD133" s="82">
        <f t="shared" si="520"/>
        <v>1</v>
      </c>
      <c r="BE133" s="84">
        <f t="shared" si="78"/>
        <v>48</v>
      </c>
      <c r="BF133" s="81">
        <f t="shared" si="405"/>
        <v>0</v>
      </c>
      <c r="BG133" s="82">
        <f t="shared" si="405"/>
        <v>0</v>
      </c>
      <c r="BH133" s="82">
        <f t="shared" si="405"/>
        <v>0</v>
      </c>
      <c r="BI133" s="83">
        <f t="shared" si="80"/>
        <v>0</v>
      </c>
      <c r="BJ133" s="81">
        <f t="shared" si="406"/>
        <v>0</v>
      </c>
      <c r="BK133" s="82">
        <f t="shared" si="406"/>
        <v>0</v>
      </c>
      <c r="BL133" s="82">
        <f t="shared" si="406"/>
        <v>0</v>
      </c>
      <c r="BM133" s="84">
        <f t="shared" si="82"/>
        <v>0</v>
      </c>
      <c r="BN133" s="81">
        <f t="shared" si="440"/>
        <v>64</v>
      </c>
      <c r="BO133" s="82">
        <f t="shared" si="440"/>
        <v>51</v>
      </c>
      <c r="BP133" s="82">
        <f t="shared" si="440"/>
        <v>1</v>
      </c>
      <c r="BQ133" s="84">
        <f t="shared" si="84"/>
        <v>116</v>
      </c>
    </row>
    <row r="134" spans="1:69" hidden="1">
      <c r="A134" s="80">
        <f t="shared" si="102"/>
        <v>0.68749999999999978</v>
      </c>
      <c r="B134" s="81">
        <f t="shared" si="428"/>
        <v>0</v>
      </c>
      <c r="C134" s="82">
        <f t="shared" si="428"/>
        <v>6</v>
      </c>
      <c r="D134" s="82">
        <f t="shared" si="428"/>
        <v>0</v>
      </c>
      <c r="E134" s="83">
        <f t="shared" si="52"/>
        <v>6</v>
      </c>
      <c r="F134" s="81">
        <f t="shared" si="429"/>
        <v>0</v>
      </c>
      <c r="G134" s="82">
        <f t="shared" si="429"/>
        <v>3</v>
      </c>
      <c r="H134" s="82">
        <f t="shared" si="429"/>
        <v>0</v>
      </c>
      <c r="I134" s="84">
        <f t="shared" si="54"/>
        <v>3</v>
      </c>
      <c r="J134" s="81">
        <f t="shared" si="407"/>
        <v>2</v>
      </c>
      <c r="K134" s="82">
        <f t="shared" si="407"/>
        <v>5</v>
      </c>
      <c r="L134" s="82">
        <f t="shared" si="407"/>
        <v>0</v>
      </c>
      <c r="M134" s="83">
        <f t="shared" si="56"/>
        <v>7</v>
      </c>
      <c r="N134" s="81">
        <f t="shared" si="394"/>
        <v>0</v>
      </c>
      <c r="O134" s="82">
        <f t="shared" si="394"/>
        <v>0</v>
      </c>
      <c r="P134" s="82">
        <f t="shared" si="394"/>
        <v>0</v>
      </c>
      <c r="Q134" s="84">
        <f t="shared" si="58"/>
        <v>0</v>
      </c>
      <c r="R134" s="81">
        <f t="shared" ref="R134:T134" si="521">SUM(R59:R62)</f>
        <v>1</v>
      </c>
      <c r="S134" s="82">
        <f t="shared" si="521"/>
        <v>5</v>
      </c>
      <c r="T134" s="82">
        <f t="shared" si="521"/>
        <v>0</v>
      </c>
      <c r="U134" s="83">
        <f t="shared" si="60"/>
        <v>6</v>
      </c>
      <c r="V134" s="81">
        <f t="shared" ref="V134:X134" si="522">SUM(V59:V62)</f>
        <v>33</v>
      </c>
      <c r="W134" s="82">
        <f t="shared" si="522"/>
        <v>19</v>
      </c>
      <c r="X134" s="82">
        <f t="shared" si="522"/>
        <v>0</v>
      </c>
      <c r="Y134" s="84">
        <f t="shared" si="62"/>
        <v>52</v>
      </c>
      <c r="Z134" s="81">
        <f t="shared" ref="Z134:AB134" si="523">SUM(Z59:Z62)</f>
        <v>0</v>
      </c>
      <c r="AA134" s="82">
        <f t="shared" si="523"/>
        <v>0</v>
      </c>
      <c r="AB134" s="82">
        <f t="shared" si="523"/>
        <v>0</v>
      </c>
      <c r="AC134" s="83">
        <f t="shared" si="64"/>
        <v>0</v>
      </c>
      <c r="AD134" s="81">
        <f t="shared" ref="AD134:AF134" si="524">SUM(AD59:AD62)</f>
        <v>0</v>
      </c>
      <c r="AE134" s="82">
        <f t="shared" si="524"/>
        <v>0</v>
      </c>
      <c r="AF134" s="82">
        <f t="shared" si="524"/>
        <v>0</v>
      </c>
      <c r="AG134" s="84">
        <f t="shared" si="66"/>
        <v>0</v>
      </c>
      <c r="AH134" s="81">
        <f t="shared" ref="AH134:AJ134" si="525">SUM(AH59:AH62)</f>
        <v>2</v>
      </c>
      <c r="AI134" s="82">
        <f t="shared" si="525"/>
        <v>0</v>
      </c>
      <c r="AJ134" s="82">
        <f t="shared" si="525"/>
        <v>0</v>
      </c>
      <c r="AK134" s="83">
        <f t="shared" si="68"/>
        <v>2</v>
      </c>
      <c r="AL134" s="81">
        <f t="shared" ref="AL134:AN134" si="526">SUM(AL59:AL62)</f>
        <v>0</v>
      </c>
      <c r="AM134" s="82">
        <f t="shared" si="526"/>
        <v>0</v>
      </c>
      <c r="AN134" s="82">
        <f t="shared" si="526"/>
        <v>0</v>
      </c>
      <c r="AO134" s="84">
        <f t="shared" si="70"/>
        <v>0</v>
      </c>
      <c r="AP134" s="81">
        <f t="shared" ref="AP134:AR134" si="527">SUM(AP59:AP62)</f>
        <v>0</v>
      </c>
      <c r="AQ134" s="82">
        <f t="shared" si="527"/>
        <v>0</v>
      </c>
      <c r="AR134" s="82">
        <f t="shared" si="527"/>
        <v>0</v>
      </c>
      <c r="AS134" s="83">
        <f t="shared" si="72"/>
        <v>0</v>
      </c>
      <c r="AT134" s="81">
        <f t="shared" ref="AT134:AV134" si="528">SUM(AT59:AT62)</f>
        <v>0</v>
      </c>
      <c r="AU134" s="82">
        <f t="shared" si="528"/>
        <v>0</v>
      </c>
      <c r="AV134" s="82">
        <f t="shared" si="528"/>
        <v>0</v>
      </c>
      <c r="AW134" s="84">
        <f t="shared" si="74"/>
        <v>0</v>
      </c>
      <c r="AX134" s="81">
        <f t="shared" ref="AX134:AZ134" si="529">SUM(AX59:AX62)</f>
        <v>0</v>
      </c>
      <c r="AY134" s="82">
        <f t="shared" si="529"/>
        <v>2</v>
      </c>
      <c r="AZ134" s="82">
        <f t="shared" si="529"/>
        <v>0</v>
      </c>
      <c r="BA134" s="83">
        <f t="shared" si="76"/>
        <v>2</v>
      </c>
      <c r="BB134" s="81">
        <f t="shared" ref="BB134:BD134" si="530">SUM(BB59:BB62)</f>
        <v>24</v>
      </c>
      <c r="BC134" s="82">
        <f t="shared" si="530"/>
        <v>18</v>
      </c>
      <c r="BD134" s="82">
        <f t="shared" si="530"/>
        <v>1</v>
      </c>
      <c r="BE134" s="84">
        <f t="shared" si="78"/>
        <v>43</v>
      </c>
      <c r="BF134" s="81">
        <f t="shared" si="405"/>
        <v>0</v>
      </c>
      <c r="BG134" s="82">
        <f t="shared" si="405"/>
        <v>0</v>
      </c>
      <c r="BH134" s="82">
        <f t="shared" si="405"/>
        <v>0</v>
      </c>
      <c r="BI134" s="83">
        <f t="shared" si="80"/>
        <v>0</v>
      </c>
      <c r="BJ134" s="81">
        <f t="shared" si="406"/>
        <v>0</v>
      </c>
      <c r="BK134" s="82">
        <f t="shared" si="406"/>
        <v>0</v>
      </c>
      <c r="BL134" s="82">
        <f t="shared" si="406"/>
        <v>0</v>
      </c>
      <c r="BM134" s="84">
        <f t="shared" si="82"/>
        <v>0</v>
      </c>
      <c r="BN134" s="81">
        <f t="shared" si="440"/>
        <v>62</v>
      </c>
      <c r="BO134" s="82">
        <f t="shared" si="440"/>
        <v>58</v>
      </c>
      <c r="BP134" s="82">
        <f t="shared" si="440"/>
        <v>1</v>
      </c>
      <c r="BQ134" s="84">
        <f t="shared" si="84"/>
        <v>121</v>
      </c>
    </row>
    <row r="135" spans="1:69" hidden="1">
      <c r="A135" s="80">
        <f t="shared" si="102"/>
        <v>0.69791666666666641</v>
      </c>
      <c r="B135" s="81">
        <f t="shared" si="428"/>
        <v>0</v>
      </c>
      <c r="C135" s="82">
        <f t="shared" si="428"/>
        <v>3</v>
      </c>
      <c r="D135" s="82">
        <f t="shared" si="428"/>
        <v>0</v>
      </c>
      <c r="E135" s="83">
        <f t="shared" si="52"/>
        <v>3</v>
      </c>
      <c r="F135" s="81">
        <f t="shared" si="429"/>
        <v>0</v>
      </c>
      <c r="G135" s="82">
        <f t="shared" si="429"/>
        <v>1</v>
      </c>
      <c r="H135" s="82">
        <f t="shared" si="429"/>
        <v>0</v>
      </c>
      <c r="I135" s="84">
        <f t="shared" si="54"/>
        <v>1</v>
      </c>
      <c r="J135" s="81">
        <f t="shared" si="407"/>
        <v>2</v>
      </c>
      <c r="K135" s="82">
        <f t="shared" si="407"/>
        <v>4</v>
      </c>
      <c r="L135" s="82">
        <f t="shared" si="407"/>
        <v>0</v>
      </c>
      <c r="M135" s="83">
        <f t="shared" si="56"/>
        <v>6</v>
      </c>
      <c r="N135" s="81">
        <f t="shared" si="394"/>
        <v>0</v>
      </c>
      <c r="O135" s="82">
        <f t="shared" si="394"/>
        <v>0</v>
      </c>
      <c r="P135" s="82">
        <f t="shared" si="394"/>
        <v>0</v>
      </c>
      <c r="Q135" s="84">
        <f t="shared" si="58"/>
        <v>0</v>
      </c>
      <c r="R135" s="81">
        <f t="shared" ref="R135:T135" si="531">SUM(R60:R63)</f>
        <v>1</v>
      </c>
      <c r="S135" s="82">
        <f t="shared" si="531"/>
        <v>4</v>
      </c>
      <c r="T135" s="82">
        <f t="shared" si="531"/>
        <v>0</v>
      </c>
      <c r="U135" s="83">
        <f t="shared" si="60"/>
        <v>5</v>
      </c>
      <c r="V135" s="81">
        <f t="shared" ref="V135:X135" si="532">SUM(V60:V63)</f>
        <v>32</v>
      </c>
      <c r="W135" s="82">
        <f t="shared" si="532"/>
        <v>22</v>
      </c>
      <c r="X135" s="82">
        <f t="shared" si="532"/>
        <v>0</v>
      </c>
      <c r="Y135" s="84">
        <f t="shared" si="62"/>
        <v>54</v>
      </c>
      <c r="Z135" s="81">
        <f t="shared" ref="Z135:AB135" si="533">SUM(Z60:Z63)</f>
        <v>0</v>
      </c>
      <c r="AA135" s="82">
        <f t="shared" si="533"/>
        <v>0</v>
      </c>
      <c r="AB135" s="82">
        <f t="shared" si="533"/>
        <v>0</v>
      </c>
      <c r="AC135" s="83">
        <f t="shared" si="64"/>
        <v>0</v>
      </c>
      <c r="AD135" s="81">
        <f t="shared" ref="AD135:AF135" si="534">SUM(AD60:AD63)</f>
        <v>0</v>
      </c>
      <c r="AE135" s="82">
        <f t="shared" si="534"/>
        <v>0</v>
      </c>
      <c r="AF135" s="82">
        <f t="shared" si="534"/>
        <v>0</v>
      </c>
      <c r="AG135" s="84">
        <f t="shared" si="66"/>
        <v>0</v>
      </c>
      <c r="AH135" s="81">
        <f t="shared" ref="AH135:AJ135" si="535">SUM(AH60:AH63)</f>
        <v>2</v>
      </c>
      <c r="AI135" s="82">
        <f t="shared" si="535"/>
        <v>0</v>
      </c>
      <c r="AJ135" s="82">
        <f t="shared" si="535"/>
        <v>0</v>
      </c>
      <c r="AK135" s="83">
        <f t="shared" si="68"/>
        <v>2</v>
      </c>
      <c r="AL135" s="81">
        <f t="shared" ref="AL135:AN135" si="536">SUM(AL60:AL63)</f>
        <v>0</v>
      </c>
      <c r="AM135" s="82">
        <f t="shared" si="536"/>
        <v>0</v>
      </c>
      <c r="AN135" s="82">
        <f t="shared" si="536"/>
        <v>0</v>
      </c>
      <c r="AO135" s="84">
        <f t="shared" si="70"/>
        <v>0</v>
      </c>
      <c r="AP135" s="81">
        <f t="shared" ref="AP135:AR135" si="537">SUM(AP60:AP63)</f>
        <v>0</v>
      </c>
      <c r="AQ135" s="82">
        <f t="shared" si="537"/>
        <v>0</v>
      </c>
      <c r="AR135" s="82">
        <f t="shared" si="537"/>
        <v>0</v>
      </c>
      <c r="AS135" s="83">
        <f t="shared" si="72"/>
        <v>0</v>
      </c>
      <c r="AT135" s="81">
        <f t="shared" ref="AT135:AV135" si="538">SUM(AT60:AT63)</f>
        <v>0</v>
      </c>
      <c r="AU135" s="82">
        <f t="shared" si="538"/>
        <v>0</v>
      </c>
      <c r="AV135" s="82">
        <f t="shared" si="538"/>
        <v>0</v>
      </c>
      <c r="AW135" s="84">
        <f t="shared" si="74"/>
        <v>0</v>
      </c>
      <c r="AX135" s="81">
        <f t="shared" ref="AX135:AZ135" si="539">SUM(AX60:AX63)</f>
        <v>0</v>
      </c>
      <c r="AY135" s="82">
        <f t="shared" si="539"/>
        <v>2</v>
      </c>
      <c r="AZ135" s="82">
        <f t="shared" si="539"/>
        <v>0</v>
      </c>
      <c r="BA135" s="83">
        <f t="shared" si="76"/>
        <v>2</v>
      </c>
      <c r="BB135" s="81">
        <f t="shared" ref="BB135:BD135" si="540">SUM(BB60:BB63)</f>
        <v>11</v>
      </c>
      <c r="BC135" s="82">
        <f t="shared" si="540"/>
        <v>20</v>
      </c>
      <c r="BD135" s="82">
        <f t="shared" si="540"/>
        <v>1</v>
      </c>
      <c r="BE135" s="84">
        <f t="shared" si="78"/>
        <v>32</v>
      </c>
      <c r="BF135" s="81">
        <f t="shared" si="405"/>
        <v>0</v>
      </c>
      <c r="BG135" s="82">
        <f t="shared" si="405"/>
        <v>1</v>
      </c>
      <c r="BH135" s="82">
        <f t="shared" si="405"/>
        <v>0</v>
      </c>
      <c r="BI135" s="83">
        <f t="shared" si="80"/>
        <v>1</v>
      </c>
      <c r="BJ135" s="81">
        <f t="shared" si="406"/>
        <v>0</v>
      </c>
      <c r="BK135" s="82">
        <f t="shared" si="406"/>
        <v>0</v>
      </c>
      <c r="BL135" s="82">
        <f t="shared" si="406"/>
        <v>0</v>
      </c>
      <c r="BM135" s="84">
        <f t="shared" si="82"/>
        <v>0</v>
      </c>
      <c r="BN135" s="81">
        <f t="shared" si="440"/>
        <v>48</v>
      </c>
      <c r="BO135" s="82">
        <f t="shared" si="440"/>
        <v>57</v>
      </c>
      <c r="BP135" s="82">
        <f t="shared" si="440"/>
        <v>1</v>
      </c>
      <c r="BQ135" s="84">
        <f t="shared" si="84"/>
        <v>106</v>
      </c>
    </row>
    <row r="136" spans="1:69" hidden="1">
      <c r="A136" s="80">
        <f t="shared" si="102"/>
        <v>0.70833333333333304</v>
      </c>
      <c r="B136" s="81">
        <f t="shared" si="428"/>
        <v>0</v>
      </c>
      <c r="C136" s="82">
        <f t="shared" si="428"/>
        <v>1</v>
      </c>
      <c r="D136" s="82">
        <f t="shared" si="428"/>
        <v>0</v>
      </c>
      <c r="E136" s="83">
        <f t="shared" si="52"/>
        <v>1</v>
      </c>
      <c r="F136" s="81">
        <f t="shared" si="429"/>
        <v>0</v>
      </c>
      <c r="G136" s="82">
        <f t="shared" si="429"/>
        <v>2</v>
      </c>
      <c r="H136" s="82">
        <f t="shared" si="429"/>
        <v>0</v>
      </c>
      <c r="I136" s="84">
        <f t="shared" si="54"/>
        <v>2</v>
      </c>
      <c r="J136" s="81">
        <f t="shared" si="407"/>
        <v>0</v>
      </c>
      <c r="K136" s="82">
        <f t="shared" si="407"/>
        <v>5</v>
      </c>
      <c r="L136" s="82">
        <f t="shared" si="407"/>
        <v>0</v>
      </c>
      <c r="M136" s="83">
        <f t="shared" si="56"/>
        <v>5</v>
      </c>
      <c r="N136" s="81">
        <f t="shared" si="394"/>
        <v>0</v>
      </c>
      <c r="O136" s="82">
        <f t="shared" si="394"/>
        <v>0</v>
      </c>
      <c r="P136" s="82">
        <f t="shared" si="394"/>
        <v>0</v>
      </c>
      <c r="Q136" s="84">
        <f t="shared" si="58"/>
        <v>0</v>
      </c>
      <c r="R136" s="81">
        <f t="shared" ref="R136:T136" si="541">SUM(R61:R64)</f>
        <v>1</v>
      </c>
      <c r="S136" s="82">
        <f t="shared" si="541"/>
        <v>3</v>
      </c>
      <c r="T136" s="82">
        <f t="shared" si="541"/>
        <v>0</v>
      </c>
      <c r="U136" s="83">
        <f t="shared" si="60"/>
        <v>4</v>
      </c>
      <c r="V136" s="81">
        <f t="shared" ref="V136:X136" si="542">SUM(V61:V64)</f>
        <v>32</v>
      </c>
      <c r="W136" s="82">
        <f t="shared" si="542"/>
        <v>19</v>
      </c>
      <c r="X136" s="82">
        <f t="shared" si="542"/>
        <v>0</v>
      </c>
      <c r="Y136" s="84">
        <f t="shared" si="62"/>
        <v>51</v>
      </c>
      <c r="Z136" s="81">
        <f t="shared" ref="Z136:AB136" si="543">SUM(Z61:Z64)</f>
        <v>0</v>
      </c>
      <c r="AA136" s="82">
        <f t="shared" si="543"/>
        <v>0</v>
      </c>
      <c r="AB136" s="82">
        <f t="shared" si="543"/>
        <v>0</v>
      </c>
      <c r="AC136" s="83">
        <f t="shared" si="64"/>
        <v>0</v>
      </c>
      <c r="AD136" s="81">
        <f t="shared" ref="AD136:AF136" si="544">SUM(AD61:AD64)</f>
        <v>0</v>
      </c>
      <c r="AE136" s="82">
        <f t="shared" si="544"/>
        <v>0</v>
      </c>
      <c r="AF136" s="82">
        <f t="shared" si="544"/>
        <v>0</v>
      </c>
      <c r="AG136" s="84">
        <f t="shared" si="66"/>
        <v>0</v>
      </c>
      <c r="AH136" s="81">
        <f t="shared" ref="AH136:AJ136" si="545">SUM(AH61:AH64)</f>
        <v>5</v>
      </c>
      <c r="AI136" s="82">
        <f t="shared" si="545"/>
        <v>0</v>
      </c>
      <c r="AJ136" s="82">
        <f t="shared" si="545"/>
        <v>0</v>
      </c>
      <c r="AK136" s="83">
        <f t="shared" si="68"/>
        <v>5</v>
      </c>
      <c r="AL136" s="81">
        <f t="shared" ref="AL136:AN136" si="546">SUM(AL61:AL64)</f>
        <v>0</v>
      </c>
      <c r="AM136" s="82">
        <f t="shared" si="546"/>
        <v>0</v>
      </c>
      <c r="AN136" s="82">
        <f t="shared" si="546"/>
        <v>0</v>
      </c>
      <c r="AO136" s="84">
        <f t="shared" si="70"/>
        <v>0</v>
      </c>
      <c r="AP136" s="81">
        <f t="shared" ref="AP136:AR136" si="547">SUM(AP61:AP64)</f>
        <v>0</v>
      </c>
      <c r="AQ136" s="82">
        <f t="shared" si="547"/>
        <v>0</v>
      </c>
      <c r="AR136" s="82">
        <f t="shared" si="547"/>
        <v>0</v>
      </c>
      <c r="AS136" s="83">
        <f t="shared" si="72"/>
        <v>0</v>
      </c>
      <c r="AT136" s="81">
        <f t="shared" ref="AT136:AV136" si="548">SUM(AT61:AT64)</f>
        <v>0</v>
      </c>
      <c r="AU136" s="82">
        <f t="shared" si="548"/>
        <v>0</v>
      </c>
      <c r="AV136" s="82">
        <f t="shared" si="548"/>
        <v>0</v>
      </c>
      <c r="AW136" s="84">
        <f t="shared" si="74"/>
        <v>0</v>
      </c>
      <c r="AX136" s="81">
        <f t="shared" ref="AX136:AZ136" si="549">SUM(AX61:AX64)</f>
        <v>0</v>
      </c>
      <c r="AY136" s="82">
        <f t="shared" si="549"/>
        <v>2</v>
      </c>
      <c r="AZ136" s="82">
        <f t="shared" si="549"/>
        <v>0</v>
      </c>
      <c r="BA136" s="83">
        <f t="shared" si="76"/>
        <v>2</v>
      </c>
      <c r="BB136" s="81">
        <f t="shared" ref="BB136:BD136" si="550">SUM(BB61:BB64)</f>
        <v>9</v>
      </c>
      <c r="BC136" s="82">
        <f t="shared" si="550"/>
        <v>23</v>
      </c>
      <c r="BD136" s="82">
        <f t="shared" si="550"/>
        <v>0</v>
      </c>
      <c r="BE136" s="84">
        <f t="shared" si="78"/>
        <v>32</v>
      </c>
      <c r="BF136" s="81">
        <f t="shared" si="405"/>
        <v>0</v>
      </c>
      <c r="BG136" s="82">
        <f t="shared" si="405"/>
        <v>1</v>
      </c>
      <c r="BH136" s="82">
        <f t="shared" si="405"/>
        <v>0</v>
      </c>
      <c r="BI136" s="83">
        <f t="shared" si="80"/>
        <v>1</v>
      </c>
      <c r="BJ136" s="81">
        <f t="shared" si="406"/>
        <v>0</v>
      </c>
      <c r="BK136" s="82">
        <f t="shared" si="406"/>
        <v>0</v>
      </c>
      <c r="BL136" s="82">
        <f t="shared" si="406"/>
        <v>0</v>
      </c>
      <c r="BM136" s="84">
        <f t="shared" si="82"/>
        <v>0</v>
      </c>
      <c r="BN136" s="81">
        <f t="shared" si="440"/>
        <v>47</v>
      </c>
      <c r="BO136" s="82">
        <f t="shared" si="440"/>
        <v>56</v>
      </c>
      <c r="BP136" s="82">
        <f t="shared" si="440"/>
        <v>0</v>
      </c>
      <c r="BQ136" s="84">
        <f t="shared" si="84"/>
        <v>103</v>
      </c>
    </row>
    <row r="137" spans="1:69" hidden="1">
      <c r="A137" s="80">
        <f t="shared" si="102"/>
        <v>0.71874999999999967</v>
      </c>
      <c r="B137" s="81">
        <f t="shared" si="428"/>
        <v>0</v>
      </c>
      <c r="C137" s="82">
        <f t="shared" si="428"/>
        <v>0</v>
      </c>
      <c r="D137" s="82">
        <f t="shared" si="428"/>
        <v>0</v>
      </c>
      <c r="E137" s="83">
        <f t="shared" si="52"/>
        <v>0</v>
      </c>
      <c r="F137" s="81">
        <f t="shared" si="429"/>
        <v>0</v>
      </c>
      <c r="G137" s="82">
        <f t="shared" si="429"/>
        <v>2</v>
      </c>
      <c r="H137" s="82">
        <f t="shared" si="429"/>
        <v>0</v>
      </c>
      <c r="I137" s="84">
        <f t="shared" si="54"/>
        <v>2</v>
      </c>
      <c r="J137" s="81">
        <f t="shared" si="407"/>
        <v>0</v>
      </c>
      <c r="K137" s="82">
        <f t="shared" si="407"/>
        <v>4</v>
      </c>
      <c r="L137" s="82">
        <f t="shared" si="407"/>
        <v>0</v>
      </c>
      <c r="M137" s="83">
        <f t="shared" si="56"/>
        <v>4</v>
      </c>
      <c r="N137" s="81">
        <f t="shared" si="394"/>
        <v>0</v>
      </c>
      <c r="O137" s="82">
        <f t="shared" si="394"/>
        <v>0</v>
      </c>
      <c r="P137" s="82">
        <f t="shared" si="394"/>
        <v>0</v>
      </c>
      <c r="Q137" s="84">
        <f t="shared" si="58"/>
        <v>0</v>
      </c>
      <c r="R137" s="81">
        <f t="shared" ref="R137:T137" si="551">SUM(R62:R65)</f>
        <v>1</v>
      </c>
      <c r="S137" s="82">
        <f t="shared" si="551"/>
        <v>1</v>
      </c>
      <c r="T137" s="82">
        <f t="shared" si="551"/>
        <v>0</v>
      </c>
      <c r="U137" s="83">
        <f t="shared" si="60"/>
        <v>2</v>
      </c>
      <c r="V137" s="81">
        <f t="shared" ref="V137:X137" si="552">SUM(V62:V65)</f>
        <v>29</v>
      </c>
      <c r="W137" s="82">
        <f t="shared" si="552"/>
        <v>14</v>
      </c>
      <c r="X137" s="82">
        <f t="shared" si="552"/>
        <v>0</v>
      </c>
      <c r="Y137" s="84">
        <f t="shared" si="62"/>
        <v>43</v>
      </c>
      <c r="Z137" s="81">
        <f t="shared" ref="Z137:AB137" si="553">SUM(Z62:Z65)</f>
        <v>0</v>
      </c>
      <c r="AA137" s="82">
        <f t="shared" si="553"/>
        <v>0</v>
      </c>
      <c r="AB137" s="82">
        <f t="shared" si="553"/>
        <v>0</v>
      </c>
      <c r="AC137" s="83">
        <f t="shared" si="64"/>
        <v>0</v>
      </c>
      <c r="AD137" s="81">
        <f t="shared" ref="AD137:AF137" si="554">SUM(AD62:AD65)</f>
        <v>0</v>
      </c>
      <c r="AE137" s="82">
        <f t="shared" si="554"/>
        <v>0</v>
      </c>
      <c r="AF137" s="82">
        <f t="shared" si="554"/>
        <v>0</v>
      </c>
      <c r="AG137" s="84">
        <f t="shared" si="66"/>
        <v>0</v>
      </c>
      <c r="AH137" s="81">
        <f t="shared" ref="AH137:AJ137" si="555">SUM(AH62:AH65)</f>
        <v>4</v>
      </c>
      <c r="AI137" s="82">
        <f t="shared" si="555"/>
        <v>0</v>
      </c>
      <c r="AJ137" s="82">
        <f t="shared" si="555"/>
        <v>0</v>
      </c>
      <c r="AK137" s="83">
        <f t="shared" si="68"/>
        <v>4</v>
      </c>
      <c r="AL137" s="81">
        <f t="shared" ref="AL137:AN137" si="556">SUM(AL62:AL65)</f>
        <v>0</v>
      </c>
      <c r="AM137" s="82">
        <f t="shared" si="556"/>
        <v>0</v>
      </c>
      <c r="AN137" s="82">
        <f t="shared" si="556"/>
        <v>0</v>
      </c>
      <c r="AO137" s="84">
        <f t="shared" si="70"/>
        <v>0</v>
      </c>
      <c r="AP137" s="81">
        <f t="shared" ref="AP137:AR137" si="557">SUM(AP62:AP65)</f>
        <v>0</v>
      </c>
      <c r="AQ137" s="82">
        <f t="shared" si="557"/>
        <v>0</v>
      </c>
      <c r="AR137" s="82">
        <f t="shared" si="557"/>
        <v>0</v>
      </c>
      <c r="AS137" s="83">
        <f t="shared" si="72"/>
        <v>0</v>
      </c>
      <c r="AT137" s="81">
        <f t="shared" ref="AT137:AV137" si="558">SUM(AT62:AT65)</f>
        <v>0</v>
      </c>
      <c r="AU137" s="82">
        <f t="shared" si="558"/>
        <v>0</v>
      </c>
      <c r="AV137" s="82">
        <f t="shared" si="558"/>
        <v>0</v>
      </c>
      <c r="AW137" s="84">
        <f t="shared" si="74"/>
        <v>0</v>
      </c>
      <c r="AX137" s="81">
        <f t="shared" ref="AX137:AZ137" si="559">SUM(AX62:AX65)</f>
        <v>0</v>
      </c>
      <c r="AY137" s="82">
        <f t="shared" si="559"/>
        <v>1</v>
      </c>
      <c r="AZ137" s="82">
        <f t="shared" si="559"/>
        <v>0</v>
      </c>
      <c r="BA137" s="83">
        <f t="shared" si="76"/>
        <v>1</v>
      </c>
      <c r="BB137" s="81">
        <f t="shared" ref="BB137:BD137" si="560">SUM(BB62:BB65)</f>
        <v>10</v>
      </c>
      <c r="BC137" s="82">
        <f t="shared" si="560"/>
        <v>21</v>
      </c>
      <c r="BD137" s="82">
        <f t="shared" si="560"/>
        <v>0</v>
      </c>
      <c r="BE137" s="84">
        <f t="shared" si="78"/>
        <v>31</v>
      </c>
      <c r="BF137" s="81">
        <f t="shared" si="405"/>
        <v>0</v>
      </c>
      <c r="BG137" s="82">
        <f t="shared" si="405"/>
        <v>1</v>
      </c>
      <c r="BH137" s="82">
        <f t="shared" si="405"/>
        <v>0</v>
      </c>
      <c r="BI137" s="83">
        <f t="shared" si="80"/>
        <v>1</v>
      </c>
      <c r="BJ137" s="81">
        <f t="shared" si="406"/>
        <v>0</v>
      </c>
      <c r="BK137" s="82">
        <f t="shared" si="406"/>
        <v>0</v>
      </c>
      <c r="BL137" s="82">
        <f t="shared" si="406"/>
        <v>0</v>
      </c>
      <c r="BM137" s="84">
        <f t="shared" si="82"/>
        <v>0</v>
      </c>
      <c r="BN137" s="81">
        <f t="shared" si="440"/>
        <v>44</v>
      </c>
      <c r="BO137" s="82">
        <f t="shared" si="440"/>
        <v>44</v>
      </c>
      <c r="BP137" s="82">
        <f t="shared" si="440"/>
        <v>0</v>
      </c>
      <c r="BQ137" s="84">
        <f t="shared" si="84"/>
        <v>88</v>
      </c>
    </row>
    <row r="138" spans="1:69" hidden="1">
      <c r="A138" s="80">
        <f t="shared" si="102"/>
        <v>0.7291666666666663</v>
      </c>
      <c r="B138" s="81">
        <f t="shared" si="428"/>
        <v>0</v>
      </c>
      <c r="C138" s="82">
        <f t="shared" si="428"/>
        <v>0</v>
      </c>
      <c r="D138" s="82">
        <f t="shared" si="428"/>
        <v>0</v>
      </c>
      <c r="E138" s="83">
        <f t="shared" si="52"/>
        <v>0</v>
      </c>
      <c r="F138" s="81">
        <f t="shared" si="429"/>
        <v>0</v>
      </c>
      <c r="G138" s="82">
        <f t="shared" si="429"/>
        <v>1</v>
      </c>
      <c r="H138" s="82">
        <f t="shared" si="429"/>
        <v>0</v>
      </c>
      <c r="I138" s="84">
        <f t="shared" si="54"/>
        <v>1</v>
      </c>
      <c r="J138" s="81">
        <f t="shared" ref="J138:L138" si="561">SUM(J63:J66)</f>
        <v>1</v>
      </c>
      <c r="K138" s="82">
        <f t="shared" si="561"/>
        <v>5</v>
      </c>
      <c r="L138" s="82">
        <f t="shared" si="561"/>
        <v>0</v>
      </c>
      <c r="M138" s="83">
        <f t="shared" si="56"/>
        <v>6</v>
      </c>
      <c r="N138" s="81">
        <f t="shared" ref="N138:P144" si="562">SUM(N63:N66)</f>
        <v>0</v>
      </c>
      <c r="O138" s="82">
        <f t="shared" si="562"/>
        <v>0</v>
      </c>
      <c r="P138" s="82">
        <f t="shared" si="562"/>
        <v>0</v>
      </c>
      <c r="Q138" s="84">
        <f t="shared" si="58"/>
        <v>0</v>
      </c>
      <c r="R138" s="81">
        <f t="shared" ref="R138:T138" si="563">SUM(R63:R66)</f>
        <v>1</v>
      </c>
      <c r="S138" s="82">
        <f t="shared" si="563"/>
        <v>0</v>
      </c>
      <c r="T138" s="82">
        <f t="shared" si="563"/>
        <v>0</v>
      </c>
      <c r="U138" s="83">
        <f t="shared" si="60"/>
        <v>1</v>
      </c>
      <c r="V138" s="81">
        <f t="shared" ref="V138:X138" si="564">SUM(V63:V66)</f>
        <v>22</v>
      </c>
      <c r="W138" s="82">
        <f t="shared" si="564"/>
        <v>20</v>
      </c>
      <c r="X138" s="82">
        <f t="shared" si="564"/>
        <v>0</v>
      </c>
      <c r="Y138" s="84">
        <f t="shared" si="62"/>
        <v>42</v>
      </c>
      <c r="Z138" s="81">
        <f t="shared" ref="Z138:AB138" si="565">SUM(Z63:Z66)</f>
        <v>0</v>
      </c>
      <c r="AA138" s="82">
        <f t="shared" si="565"/>
        <v>0</v>
      </c>
      <c r="AB138" s="82">
        <f t="shared" si="565"/>
        <v>0</v>
      </c>
      <c r="AC138" s="83">
        <f t="shared" si="64"/>
        <v>0</v>
      </c>
      <c r="AD138" s="81">
        <f t="shared" ref="AD138:AF138" si="566">SUM(AD63:AD66)</f>
        <v>0</v>
      </c>
      <c r="AE138" s="82">
        <f t="shared" si="566"/>
        <v>0</v>
      </c>
      <c r="AF138" s="82">
        <f t="shared" si="566"/>
        <v>0</v>
      </c>
      <c r="AG138" s="84">
        <f t="shared" si="66"/>
        <v>0</v>
      </c>
      <c r="AH138" s="81">
        <f t="shared" ref="AH138:AJ138" si="567">SUM(AH63:AH66)</f>
        <v>3</v>
      </c>
      <c r="AI138" s="82">
        <f t="shared" si="567"/>
        <v>0</v>
      </c>
      <c r="AJ138" s="82">
        <f t="shared" si="567"/>
        <v>0</v>
      </c>
      <c r="AK138" s="83">
        <f t="shared" si="68"/>
        <v>3</v>
      </c>
      <c r="AL138" s="81">
        <f t="shared" ref="AL138:AN138" si="568">SUM(AL63:AL66)</f>
        <v>0</v>
      </c>
      <c r="AM138" s="82">
        <f t="shared" si="568"/>
        <v>0</v>
      </c>
      <c r="AN138" s="82">
        <f t="shared" si="568"/>
        <v>0</v>
      </c>
      <c r="AO138" s="84">
        <f t="shared" si="70"/>
        <v>0</v>
      </c>
      <c r="AP138" s="81">
        <f t="shared" ref="AP138:AR138" si="569">SUM(AP63:AP66)</f>
        <v>0</v>
      </c>
      <c r="AQ138" s="82">
        <f t="shared" si="569"/>
        <v>0</v>
      </c>
      <c r="AR138" s="82">
        <f t="shared" si="569"/>
        <v>0</v>
      </c>
      <c r="AS138" s="83">
        <f t="shared" si="72"/>
        <v>0</v>
      </c>
      <c r="AT138" s="81">
        <f t="shared" ref="AT138:AV138" si="570">SUM(AT63:AT66)</f>
        <v>0</v>
      </c>
      <c r="AU138" s="82">
        <f t="shared" si="570"/>
        <v>0</v>
      </c>
      <c r="AV138" s="82">
        <f t="shared" si="570"/>
        <v>0</v>
      </c>
      <c r="AW138" s="84">
        <f t="shared" si="74"/>
        <v>0</v>
      </c>
      <c r="AX138" s="81">
        <f t="shared" ref="AX138:AZ138" si="571">SUM(AX63:AX66)</f>
        <v>0</v>
      </c>
      <c r="AY138" s="82">
        <f t="shared" si="571"/>
        <v>0</v>
      </c>
      <c r="AZ138" s="82">
        <f t="shared" si="571"/>
        <v>0</v>
      </c>
      <c r="BA138" s="83">
        <f t="shared" si="76"/>
        <v>0</v>
      </c>
      <c r="BB138" s="81">
        <f t="shared" ref="BB138:BD138" si="572">SUM(BB63:BB66)</f>
        <v>10</v>
      </c>
      <c r="BC138" s="82">
        <f t="shared" si="572"/>
        <v>17</v>
      </c>
      <c r="BD138" s="82">
        <f t="shared" si="572"/>
        <v>0</v>
      </c>
      <c r="BE138" s="84">
        <f t="shared" si="78"/>
        <v>27</v>
      </c>
      <c r="BF138" s="81">
        <f t="shared" ref="BF138:BH144" si="573">SUM(BF63:BF66)</f>
        <v>0</v>
      </c>
      <c r="BG138" s="82">
        <f t="shared" si="573"/>
        <v>1</v>
      </c>
      <c r="BH138" s="82">
        <f t="shared" si="573"/>
        <v>0</v>
      </c>
      <c r="BI138" s="83">
        <f t="shared" si="80"/>
        <v>1</v>
      </c>
      <c r="BJ138" s="81">
        <f t="shared" ref="BJ138:BL144" si="574">SUM(BJ63:BJ66)</f>
        <v>0</v>
      </c>
      <c r="BK138" s="82">
        <f t="shared" si="574"/>
        <v>0</v>
      </c>
      <c r="BL138" s="82">
        <f t="shared" si="574"/>
        <v>0</v>
      </c>
      <c r="BM138" s="84">
        <f t="shared" si="82"/>
        <v>0</v>
      </c>
      <c r="BN138" s="81">
        <f t="shared" si="440"/>
        <v>37</v>
      </c>
      <c r="BO138" s="82">
        <f t="shared" si="440"/>
        <v>44</v>
      </c>
      <c r="BP138" s="82">
        <f t="shared" si="440"/>
        <v>0</v>
      </c>
      <c r="BQ138" s="84">
        <f t="shared" si="84"/>
        <v>81</v>
      </c>
    </row>
    <row r="139" spans="1:69" hidden="1">
      <c r="A139" s="80">
        <f t="shared" si="102"/>
        <v>0.73958333333333293</v>
      </c>
      <c r="B139" s="81">
        <f t="shared" si="428"/>
        <v>0</v>
      </c>
      <c r="C139" s="82">
        <f t="shared" si="428"/>
        <v>0</v>
      </c>
      <c r="D139" s="82">
        <f t="shared" si="428"/>
        <v>0</v>
      </c>
      <c r="E139" s="83">
        <f t="shared" si="52"/>
        <v>0</v>
      </c>
      <c r="F139" s="81">
        <f t="shared" si="429"/>
        <v>0</v>
      </c>
      <c r="G139" s="82">
        <f t="shared" si="429"/>
        <v>3</v>
      </c>
      <c r="H139" s="82">
        <f t="shared" si="429"/>
        <v>0</v>
      </c>
      <c r="I139" s="84">
        <f t="shared" si="54"/>
        <v>3</v>
      </c>
      <c r="J139" s="81">
        <f t="shared" ref="J139:L144" si="575">SUM(J64:J67)</f>
        <v>1</v>
      </c>
      <c r="K139" s="82">
        <f t="shared" si="575"/>
        <v>4</v>
      </c>
      <c r="L139" s="82">
        <f t="shared" si="575"/>
        <v>0</v>
      </c>
      <c r="M139" s="83">
        <f t="shared" si="56"/>
        <v>5</v>
      </c>
      <c r="N139" s="81">
        <f t="shared" si="562"/>
        <v>0</v>
      </c>
      <c r="O139" s="82">
        <f t="shared" si="562"/>
        <v>0</v>
      </c>
      <c r="P139" s="82">
        <f t="shared" si="562"/>
        <v>0</v>
      </c>
      <c r="Q139" s="84">
        <f t="shared" si="58"/>
        <v>0</v>
      </c>
      <c r="R139" s="81">
        <f t="shared" ref="R139:T139" si="576">SUM(R64:R67)</f>
        <v>0</v>
      </c>
      <c r="S139" s="82">
        <f t="shared" si="576"/>
        <v>0</v>
      </c>
      <c r="T139" s="82">
        <f t="shared" si="576"/>
        <v>0</v>
      </c>
      <c r="U139" s="83">
        <f t="shared" si="60"/>
        <v>0</v>
      </c>
      <c r="V139" s="81">
        <f t="shared" ref="V139:X139" si="577">SUM(V64:V67)</f>
        <v>15</v>
      </c>
      <c r="W139" s="82">
        <f t="shared" si="577"/>
        <v>18</v>
      </c>
      <c r="X139" s="82">
        <f t="shared" si="577"/>
        <v>0</v>
      </c>
      <c r="Y139" s="84">
        <f t="shared" si="62"/>
        <v>33</v>
      </c>
      <c r="Z139" s="81">
        <f t="shared" ref="Z139:AB139" si="578">SUM(Z64:Z67)</f>
        <v>0</v>
      </c>
      <c r="AA139" s="82">
        <f t="shared" si="578"/>
        <v>0</v>
      </c>
      <c r="AB139" s="82">
        <f t="shared" si="578"/>
        <v>0</v>
      </c>
      <c r="AC139" s="83">
        <f t="shared" si="64"/>
        <v>0</v>
      </c>
      <c r="AD139" s="81">
        <f t="shared" ref="AD139:AF139" si="579">SUM(AD64:AD67)</f>
        <v>2</v>
      </c>
      <c r="AE139" s="82">
        <f t="shared" si="579"/>
        <v>0</v>
      </c>
      <c r="AF139" s="82">
        <f t="shared" si="579"/>
        <v>0</v>
      </c>
      <c r="AG139" s="84">
        <f t="shared" si="66"/>
        <v>2</v>
      </c>
      <c r="AH139" s="81">
        <f t="shared" ref="AH139:AJ139" si="580">SUM(AH64:AH67)</f>
        <v>3</v>
      </c>
      <c r="AI139" s="82">
        <f t="shared" si="580"/>
        <v>0</v>
      </c>
      <c r="AJ139" s="82">
        <f t="shared" si="580"/>
        <v>0</v>
      </c>
      <c r="AK139" s="83">
        <f t="shared" si="68"/>
        <v>3</v>
      </c>
      <c r="AL139" s="81">
        <f t="shared" ref="AL139:AN139" si="581">SUM(AL64:AL67)</f>
        <v>0</v>
      </c>
      <c r="AM139" s="82">
        <f t="shared" si="581"/>
        <v>0</v>
      </c>
      <c r="AN139" s="82">
        <f t="shared" si="581"/>
        <v>0</v>
      </c>
      <c r="AO139" s="84">
        <f t="shared" si="70"/>
        <v>0</v>
      </c>
      <c r="AP139" s="81">
        <f t="shared" ref="AP139:AR139" si="582">SUM(AP64:AP67)</f>
        <v>0</v>
      </c>
      <c r="AQ139" s="82">
        <f t="shared" si="582"/>
        <v>0</v>
      </c>
      <c r="AR139" s="82">
        <f t="shared" si="582"/>
        <v>0</v>
      </c>
      <c r="AS139" s="83">
        <f t="shared" si="72"/>
        <v>0</v>
      </c>
      <c r="AT139" s="81">
        <f t="shared" ref="AT139:AV139" si="583">SUM(AT64:AT67)</f>
        <v>0</v>
      </c>
      <c r="AU139" s="82">
        <f t="shared" si="583"/>
        <v>0</v>
      </c>
      <c r="AV139" s="82">
        <f t="shared" si="583"/>
        <v>0</v>
      </c>
      <c r="AW139" s="84">
        <f t="shared" si="74"/>
        <v>0</v>
      </c>
      <c r="AX139" s="81">
        <f t="shared" ref="AX139:AZ139" si="584">SUM(AX64:AX67)</f>
        <v>0</v>
      </c>
      <c r="AY139" s="82">
        <f t="shared" si="584"/>
        <v>2</v>
      </c>
      <c r="AZ139" s="82">
        <f t="shared" si="584"/>
        <v>0</v>
      </c>
      <c r="BA139" s="83">
        <f t="shared" si="76"/>
        <v>2</v>
      </c>
      <c r="BB139" s="81">
        <f t="shared" ref="BB139:BD139" si="585">SUM(BB64:BB67)</f>
        <v>11</v>
      </c>
      <c r="BC139" s="82">
        <f t="shared" si="585"/>
        <v>16</v>
      </c>
      <c r="BD139" s="82">
        <f t="shared" si="585"/>
        <v>0</v>
      </c>
      <c r="BE139" s="84">
        <f t="shared" si="78"/>
        <v>27</v>
      </c>
      <c r="BF139" s="81">
        <f t="shared" si="573"/>
        <v>0</v>
      </c>
      <c r="BG139" s="82">
        <f t="shared" si="573"/>
        <v>0</v>
      </c>
      <c r="BH139" s="82">
        <f t="shared" si="573"/>
        <v>0</v>
      </c>
      <c r="BI139" s="83">
        <f t="shared" si="80"/>
        <v>0</v>
      </c>
      <c r="BJ139" s="81">
        <f t="shared" si="574"/>
        <v>0</v>
      </c>
      <c r="BK139" s="82">
        <f t="shared" si="574"/>
        <v>0</v>
      </c>
      <c r="BL139" s="82">
        <f t="shared" si="574"/>
        <v>0</v>
      </c>
      <c r="BM139" s="84">
        <f t="shared" si="82"/>
        <v>0</v>
      </c>
      <c r="BN139" s="81">
        <f t="shared" si="440"/>
        <v>32</v>
      </c>
      <c r="BO139" s="82">
        <f t="shared" si="440"/>
        <v>43</v>
      </c>
      <c r="BP139" s="82">
        <f t="shared" si="440"/>
        <v>0</v>
      </c>
      <c r="BQ139" s="84">
        <f t="shared" si="84"/>
        <v>75</v>
      </c>
    </row>
    <row r="140" spans="1:69" hidden="1">
      <c r="A140" s="80">
        <f t="shared" si="102"/>
        <v>0.74999999999999956</v>
      </c>
      <c r="B140" s="81">
        <f t="shared" si="428"/>
        <v>0</v>
      </c>
      <c r="C140" s="82">
        <f t="shared" si="428"/>
        <v>0</v>
      </c>
      <c r="D140" s="82">
        <f t="shared" si="428"/>
        <v>0</v>
      </c>
      <c r="E140" s="83">
        <f t="shared" si="52"/>
        <v>0</v>
      </c>
      <c r="F140" s="81">
        <f t="shared" si="429"/>
        <v>0</v>
      </c>
      <c r="G140" s="82">
        <f t="shared" si="429"/>
        <v>2</v>
      </c>
      <c r="H140" s="82">
        <f t="shared" si="429"/>
        <v>0</v>
      </c>
      <c r="I140" s="84">
        <f t="shared" si="54"/>
        <v>2</v>
      </c>
      <c r="J140" s="81">
        <f t="shared" si="575"/>
        <v>1</v>
      </c>
      <c r="K140" s="82">
        <f t="shared" si="575"/>
        <v>5</v>
      </c>
      <c r="L140" s="82">
        <f t="shared" si="575"/>
        <v>0</v>
      </c>
      <c r="M140" s="83">
        <f t="shared" si="56"/>
        <v>6</v>
      </c>
      <c r="N140" s="81">
        <f t="shared" si="562"/>
        <v>0</v>
      </c>
      <c r="O140" s="82">
        <f t="shared" si="562"/>
        <v>0</v>
      </c>
      <c r="P140" s="82">
        <f t="shared" si="562"/>
        <v>0</v>
      </c>
      <c r="Q140" s="84">
        <f t="shared" si="58"/>
        <v>0</v>
      </c>
      <c r="R140" s="81">
        <f t="shared" ref="R140:T140" si="586">SUM(R65:R68)</f>
        <v>0</v>
      </c>
      <c r="S140" s="82">
        <f t="shared" si="586"/>
        <v>0</v>
      </c>
      <c r="T140" s="82">
        <f t="shared" si="586"/>
        <v>0</v>
      </c>
      <c r="U140" s="83">
        <f t="shared" si="60"/>
        <v>0</v>
      </c>
      <c r="V140" s="81">
        <f t="shared" ref="V140:X140" si="587">SUM(V65:V68)</f>
        <v>8</v>
      </c>
      <c r="W140" s="82">
        <f t="shared" si="587"/>
        <v>17</v>
      </c>
      <c r="X140" s="82">
        <f t="shared" si="587"/>
        <v>0</v>
      </c>
      <c r="Y140" s="84">
        <f t="shared" si="62"/>
        <v>25</v>
      </c>
      <c r="Z140" s="81">
        <f t="shared" ref="Z140:AB140" si="588">SUM(Z65:Z68)</f>
        <v>0</v>
      </c>
      <c r="AA140" s="82">
        <f t="shared" si="588"/>
        <v>0</v>
      </c>
      <c r="AB140" s="82">
        <f t="shared" si="588"/>
        <v>0</v>
      </c>
      <c r="AC140" s="83">
        <f t="shared" si="64"/>
        <v>0</v>
      </c>
      <c r="AD140" s="81">
        <f t="shared" ref="AD140:AF140" si="589">SUM(AD65:AD68)</f>
        <v>2</v>
      </c>
      <c r="AE140" s="82">
        <f t="shared" si="589"/>
        <v>0</v>
      </c>
      <c r="AF140" s="82">
        <f t="shared" si="589"/>
        <v>0</v>
      </c>
      <c r="AG140" s="84">
        <f t="shared" si="66"/>
        <v>2</v>
      </c>
      <c r="AH140" s="81">
        <f t="shared" ref="AH140:AJ140" si="590">SUM(AH65:AH68)</f>
        <v>0</v>
      </c>
      <c r="AI140" s="82">
        <f t="shared" si="590"/>
        <v>0</v>
      </c>
      <c r="AJ140" s="82">
        <f t="shared" si="590"/>
        <v>0</v>
      </c>
      <c r="AK140" s="83">
        <f t="shared" si="68"/>
        <v>0</v>
      </c>
      <c r="AL140" s="81">
        <f t="shared" ref="AL140:AN140" si="591">SUM(AL65:AL68)</f>
        <v>0</v>
      </c>
      <c r="AM140" s="82">
        <f t="shared" si="591"/>
        <v>0</v>
      </c>
      <c r="AN140" s="82">
        <f t="shared" si="591"/>
        <v>0</v>
      </c>
      <c r="AO140" s="84">
        <f t="shared" si="70"/>
        <v>0</v>
      </c>
      <c r="AP140" s="81">
        <f t="shared" ref="AP140:AR140" si="592">SUM(AP65:AP68)</f>
        <v>0</v>
      </c>
      <c r="AQ140" s="82">
        <f t="shared" si="592"/>
        <v>0</v>
      </c>
      <c r="AR140" s="82">
        <f t="shared" si="592"/>
        <v>0</v>
      </c>
      <c r="AS140" s="83">
        <f t="shared" si="72"/>
        <v>0</v>
      </c>
      <c r="AT140" s="81">
        <f t="shared" ref="AT140:AV140" si="593">SUM(AT65:AT68)</f>
        <v>0</v>
      </c>
      <c r="AU140" s="82">
        <f t="shared" si="593"/>
        <v>0</v>
      </c>
      <c r="AV140" s="82">
        <f t="shared" si="593"/>
        <v>0</v>
      </c>
      <c r="AW140" s="84">
        <f t="shared" si="74"/>
        <v>0</v>
      </c>
      <c r="AX140" s="81">
        <f t="shared" ref="AX140:AZ140" si="594">SUM(AX65:AX68)</f>
        <v>1</v>
      </c>
      <c r="AY140" s="82">
        <f t="shared" si="594"/>
        <v>2</v>
      </c>
      <c r="AZ140" s="82">
        <f t="shared" si="594"/>
        <v>0</v>
      </c>
      <c r="BA140" s="83">
        <f t="shared" si="76"/>
        <v>3</v>
      </c>
      <c r="BB140" s="81">
        <f t="shared" ref="BB140:BD140" si="595">SUM(BB65:BB68)</f>
        <v>10</v>
      </c>
      <c r="BC140" s="82">
        <f t="shared" si="595"/>
        <v>13</v>
      </c>
      <c r="BD140" s="82">
        <f t="shared" si="595"/>
        <v>0</v>
      </c>
      <c r="BE140" s="84">
        <f t="shared" si="78"/>
        <v>23</v>
      </c>
      <c r="BF140" s="81">
        <f t="shared" si="573"/>
        <v>0</v>
      </c>
      <c r="BG140" s="82">
        <f t="shared" si="573"/>
        <v>0</v>
      </c>
      <c r="BH140" s="82">
        <f t="shared" si="573"/>
        <v>0</v>
      </c>
      <c r="BI140" s="83">
        <f t="shared" si="80"/>
        <v>0</v>
      </c>
      <c r="BJ140" s="81">
        <f t="shared" si="574"/>
        <v>0</v>
      </c>
      <c r="BK140" s="82">
        <f t="shared" si="574"/>
        <v>0</v>
      </c>
      <c r="BL140" s="82">
        <f t="shared" si="574"/>
        <v>0</v>
      </c>
      <c r="BM140" s="84">
        <f t="shared" si="82"/>
        <v>0</v>
      </c>
      <c r="BN140" s="81">
        <f t="shared" si="440"/>
        <v>22</v>
      </c>
      <c r="BO140" s="82">
        <f t="shared" si="440"/>
        <v>39</v>
      </c>
      <c r="BP140" s="82">
        <f t="shared" si="440"/>
        <v>0</v>
      </c>
      <c r="BQ140" s="84">
        <f t="shared" si="84"/>
        <v>61</v>
      </c>
    </row>
    <row r="141" spans="1:69" hidden="1">
      <c r="A141" s="80">
        <f t="shared" si="102"/>
        <v>0.76041666666666619</v>
      </c>
      <c r="B141" s="81">
        <f t="shared" ref="B141:D144" si="596">SUM(B66:B69)</f>
        <v>0</v>
      </c>
      <c r="C141" s="82">
        <f t="shared" si="596"/>
        <v>0</v>
      </c>
      <c r="D141" s="82">
        <f t="shared" si="596"/>
        <v>0</v>
      </c>
      <c r="E141" s="83">
        <f t="shared" si="52"/>
        <v>0</v>
      </c>
      <c r="F141" s="81">
        <f t="shared" ref="F141:H144" si="597">SUM(F66:F69)</f>
        <v>0</v>
      </c>
      <c r="G141" s="82">
        <f t="shared" si="597"/>
        <v>2</v>
      </c>
      <c r="H141" s="82">
        <f t="shared" si="597"/>
        <v>0</v>
      </c>
      <c r="I141" s="84">
        <f t="shared" si="54"/>
        <v>2</v>
      </c>
      <c r="J141" s="81">
        <f t="shared" si="575"/>
        <v>1</v>
      </c>
      <c r="K141" s="82">
        <f t="shared" si="575"/>
        <v>4</v>
      </c>
      <c r="L141" s="82">
        <f t="shared" si="575"/>
        <v>0</v>
      </c>
      <c r="M141" s="83">
        <f t="shared" si="56"/>
        <v>5</v>
      </c>
      <c r="N141" s="81">
        <f t="shared" si="562"/>
        <v>0</v>
      </c>
      <c r="O141" s="82">
        <f t="shared" si="562"/>
        <v>0</v>
      </c>
      <c r="P141" s="82">
        <f t="shared" si="562"/>
        <v>0</v>
      </c>
      <c r="Q141" s="84">
        <f t="shared" si="58"/>
        <v>0</v>
      </c>
      <c r="R141" s="81">
        <f t="shared" ref="R141:T141" si="598">SUM(R66:R69)</f>
        <v>0</v>
      </c>
      <c r="S141" s="82">
        <f t="shared" si="598"/>
        <v>0</v>
      </c>
      <c r="T141" s="82">
        <f t="shared" si="598"/>
        <v>0</v>
      </c>
      <c r="U141" s="83">
        <f t="shared" si="60"/>
        <v>0</v>
      </c>
      <c r="V141" s="81">
        <f t="shared" ref="V141:X141" si="599">SUM(V66:V69)</f>
        <v>9</v>
      </c>
      <c r="W141" s="82">
        <f t="shared" si="599"/>
        <v>18</v>
      </c>
      <c r="X141" s="82">
        <f t="shared" si="599"/>
        <v>0</v>
      </c>
      <c r="Y141" s="84">
        <f t="shared" si="62"/>
        <v>27</v>
      </c>
      <c r="Z141" s="81">
        <f t="shared" ref="Z141:AB141" si="600">SUM(Z66:Z69)</f>
        <v>0</v>
      </c>
      <c r="AA141" s="82">
        <f t="shared" si="600"/>
        <v>0</v>
      </c>
      <c r="AB141" s="82">
        <f t="shared" si="600"/>
        <v>0</v>
      </c>
      <c r="AC141" s="83">
        <f t="shared" si="64"/>
        <v>0</v>
      </c>
      <c r="AD141" s="81">
        <f t="shared" ref="AD141:AF141" si="601">SUM(AD66:AD69)</f>
        <v>2</v>
      </c>
      <c r="AE141" s="82">
        <f t="shared" si="601"/>
        <v>0</v>
      </c>
      <c r="AF141" s="82">
        <f t="shared" si="601"/>
        <v>0</v>
      </c>
      <c r="AG141" s="84">
        <f t="shared" si="66"/>
        <v>2</v>
      </c>
      <c r="AH141" s="81">
        <f t="shared" ref="AH141:AJ141" si="602">SUM(AH66:AH69)</f>
        <v>0</v>
      </c>
      <c r="AI141" s="82">
        <f t="shared" si="602"/>
        <v>0</v>
      </c>
      <c r="AJ141" s="82">
        <f t="shared" si="602"/>
        <v>0</v>
      </c>
      <c r="AK141" s="83">
        <f t="shared" si="68"/>
        <v>0</v>
      </c>
      <c r="AL141" s="81">
        <f t="shared" ref="AL141:AN141" si="603">SUM(AL66:AL69)</f>
        <v>0</v>
      </c>
      <c r="AM141" s="82">
        <f t="shared" si="603"/>
        <v>0</v>
      </c>
      <c r="AN141" s="82">
        <f t="shared" si="603"/>
        <v>0</v>
      </c>
      <c r="AO141" s="84">
        <f t="shared" si="70"/>
        <v>0</v>
      </c>
      <c r="AP141" s="81">
        <f t="shared" ref="AP141:AR141" si="604">SUM(AP66:AP69)</f>
        <v>0</v>
      </c>
      <c r="AQ141" s="82">
        <f t="shared" si="604"/>
        <v>0</v>
      </c>
      <c r="AR141" s="82">
        <f t="shared" si="604"/>
        <v>0</v>
      </c>
      <c r="AS141" s="83">
        <f t="shared" si="72"/>
        <v>0</v>
      </c>
      <c r="AT141" s="81">
        <f t="shared" ref="AT141:AV141" si="605">SUM(AT66:AT69)</f>
        <v>0</v>
      </c>
      <c r="AU141" s="82">
        <f t="shared" si="605"/>
        <v>0</v>
      </c>
      <c r="AV141" s="82">
        <f t="shared" si="605"/>
        <v>0</v>
      </c>
      <c r="AW141" s="84">
        <f t="shared" si="74"/>
        <v>0</v>
      </c>
      <c r="AX141" s="81">
        <f t="shared" ref="AX141:AZ141" si="606">SUM(AX66:AX69)</f>
        <v>1</v>
      </c>
      <c r="AY141" s="82">
        <f t="shared" si="606"/>
        <v>2</v>
      </c>
      <c r="AZ141" s="82">
        <f t="shared" si="606"/>
        <v>0</v>
      </c>
      <c r="BA141" s="83">
        <f t="shared" si="76"/>
        <v>3</v>
      </c>
      <c r="BB141" s="81">
        <f t="shared" ref="BB141:BD141" si="607">SUM(BB66:BB69)</f>
        <v>6</v>
      </c>
      <c r="BC141" s="82">
        <f t="shared" si="607"/>
        <v>10</v>
      </c>
      <c r="BD141" s="82">
        <f t="shared" si="607"/>
        <v>0</v>
      </c>
      <c r="BE141" s="84">
        <f t="shared" si="78"/>
        <v>16</v>
      </c>
      <c r="BF141" s="81">
        <f t="shared" si="573"/>
        <v>0</v>
      </c>
      <c r="BG141" s="82">
        <f t="shared" si="573"/>
        <v>0</v>
      </c>
      <c r="BH141" s="82">
        <f t="shared" si="573"/>
        <v>0</v>
      </c>
      <c r="BI141" s="83">
        <f t="shared" si="80"/>
        <v>0</v>
      </c>
      <c r="BJ141" s="81">
        <f t="shared" si="574"/>
        <v>0</v>
      </c>
      <c r="BK141" s="82">
        <f t="shared" si="574"/>
        <v>0</v>
      </c>
      <c r="BL141" s="82">
        <f t="shared" si="574"/>
        <v>0</v>
      </c>
      <c r="BM141" s="84">
        <f t="shared" si="82"/>
        <v>0</v>
      </c>
      <c r="BN141" s="81">
        <f t="shared" ref="BN141:BP144" si="608">SUM(BN66:BN69)</f>
        <v>19</v>
      </c>
      <c r="BO141" s="82">
        <f t="shared" si="608"/>
        <v>36</v>
      </c>
      <c r="BP141" s="82">
        <f t="shared" si="608"/>
        <v>0</v>
      </c>
      <c r="BQ141" s="84">
        <f t="shared" si="84"/>
        <v>55</v>
      </c>
    </row>
    <row r="142" spans="1:69" hidden="1">
      <c r="A142" s="80">
        <f t="shared" si="102"/>
        <v>0.77083333333333282</v>
      </c>
      <c r="B142" s="81">
        <f t="shared" si="596"/>
        <v>0</v>
      </c>
      <c r="C142" s="82">
        <f t="shared" si="596"/>
        <v>0</v>
      </c>
      <c r="D142" s="82">
        <f t="shared" si="596"/>
        <v>0</v>
      </c>
      <c r="E142" s="83">
        <f t="shared" si="52"/>
        <v>0</v>
      </c>
      <c r="F142" s="81">
        <f t="shared" si="597"/>
        <v>0</v>
      </c>
      <c r="G142" s="82">
        <f t="shared" si="597"/>
        <v>4</v>
      </c>
      <c r="H142" s="82">
        <f t="shared" si="597"/>
        <v>0</v>
      </c>
      <c r="I142" s="84">
        <f t="shared" si="54"/>
        <v>4</v>
      </c>
      <c r="J142" s="81">
        <f t="shared" si="575"/>
        <v>0</v>
      </c>
      <c r="K142" s="82">
        <f t="shared" si="575"/>
        <v>3</v>
      </c>
      <c r="L142" s="82">
        <f t="shared" si="575"/>
        <v>0</v>
      </c>
      <c r="M142" s="83">
        <f t="shared" si="56"/>
        <v>3</v>
      </c>
      <c r="N142" s="81">
        <f t="shared" si="562"/>
        <v>0</v>
      </c>
      <c r="O142" s="82">
        <f t="shared" si="562"/>
        <v>0</v>
      </c>
      <c r="P142" s="82">
        <f t="shared" si="562"/>
        <v>0</v>
      </c>
      <c r="Q142" s="84">
        <f t="shared" si="58"/>
        <v>0</v>
      </c>
      <c r="R142" s="81">
        <f t="shared" ref="R142:T142" si="609">SUM(R67:R70)</f>
        <v>0</v>
      </c>
      <c r="S142" s="82">
        <f t="shared" si="609"/>
        <v>2</v>
      </c>
      <c r="T142" s="82">
        <f t="shared" si="609"/>
        <v>0</v>
      </c>
      <c r="U142" s="83">
        <f t="shared" si="60"/>
        <v>2</v>
      </c>
      <c r="V142" s="81">
        <f t="shared" ref="V142:X142" si="610">SUM(V67:V70)</f>
        <v>5</v>
      </c>
      <c r="W142" s="82">
        <f t="shared" si="610"/>
        <v>12</v>
      </c>
      <c r="X142" s="82">
        <f t="shared" si="610"/>
        <v>0</v>
      </c>
      <c r="Y142" s="84">
        <f t="shared" si="62"/>
        <v>17</v>
      </c>
      <c r="Z142" s="81">
        <f t="shared" ref="Z142:AB142" si="611">SUM(Z67:Z70)</f>
        <v>0</v>
      </c>
      <c r="AA142" s="82">
        <f t="shared" si="611"/>
        <v>0</v>
      </c>
      <c r="AB142" s="82">
        <f t="shared" si="611"/>
        <v>0</v>
      </c>
      <c r="AC142" s="83">
        <f t="shared" si="64"/>
        <v>0</v>
      </c>
      <c r="AD142" s="81">
        <f t="shared" ref="AD142:AF142" si="612">SUM(AD67:AD70)</f>
        <v>2</v>
      </c>
      <c r="AE142" s="82">
        <f t="shared" si="612"/>
        <v>0</v>
      </c>
      <c r="AF142" s="82">
        <f t="shared" si="612"/>
        <v>0</v>
      </c>
      <c r="AG142" s="84">
        <f t="shared" si="66"/>
        <v>2</v>
      </c>
      <c r="AH142" s="81">
        <f t="shared" ref="AH142:AJ142" si="613">SUM(AH67:AH70)</f>
        <v>0</v>
      </c>
      <c r="AI142" s="82">
        <f t="shared" si="613"/>
        <v>0</v>
      </c>
      <c r="AJ142" s="82">
        <f t="shared" si="613"/>
        <v>0</v>
      </c>
      <c r="AK142" s="83">
        <f t="shared" si="68"/>
        <v>0</v>
      </c>
      <c r="AL142" s="81">
        <f t="shared" ref="AL142:AN142" si="614">SUM(AL67:AL70)</f>
        <v>0</v>
      </c>
      <c r="AM142" s="82">
        <f t="shared" si="614"/>
        <v>0</v>
      </c>
      <c r="AN142" s="82">
        <f t="shared" si="614"/>
        <v>0</v>
      </c>
      <c r="AO142" s="84">
        <f t="shared" si="70"/>
        <v>0</v>
      </c>
      <c r="AP142" s="81">
        <f t="shared" ref="AP142:AR142" si="615">SUM(AP67:AP70)</f>
        <v>0</v>
      </c>
      <c r="AQ142" s="82">
        <f t="shared" si="615"/>
        <v>0</v>
      </c>
      <c r="AR142" s="82">
        <f t="shared" si="615"/>
        <v>0</v>
      </c>
      <c r="AS142" s="83">
        <f t="shared" si="72"/>
        <v>0</v>
      </c>
      <c r="AT142" s="81">
        <f t="shared" ref="AT142:AV142" si="616">SUM(AT67:AT70)</f>
        <v>0</v>
      </c>
      <c r="AU142" s="82">
        <f t="shared" si="616"/>
        <v>0</v>
      </c>
      <c r="AV142" s="82">
        <f t="shared" si="616"/>
        <v>0</v>
      </c>
      <c r="AW142" s="84">
        <f t="shared" si="74"/>
        <v>0</v>
      </c>
      <c r="AX142" s="81">
        <f t="shared" ref="AX142:AZ142" si="617">SUM(AX67:AX70)</f>
        <v>1</v>
      </c>
      <c r="AY142" s="82">
        <f t="shared" si="617"/>
        <v>5</v>
      </c>
      <c r="AZ142" s="82">
        <f t="shared" si="617"/>
        <v>0</v>
      </c>
      <c r="BA142" s="83">
        <f t="shared" si="76"/>
        <v>6</v>
      </c>
      <c r="BB142" s="81">
        <f t="shared" ref="BB142:BD142" si="618">SUM(BB67:BB70)</f>
        <v>5</v>
      </c>
      <c r="BC142" s="82">
        <f t="shared" si="618"/>
        <v>9</v>
      </c>
      <c r="BD142" s="82">
        <f t="shared" si="618"/>
        <v>0</v>
      </c>
      <c r="BE142" s="84">
        <f t="shared" si="78"/>
        <v>14</v>
      </c>
      <c r="BF142" s="81">
        <f t="shared" si="573"/>
        <v>0</v>
      </c>
      <c r="BG142" s="82">
        <f t="shared" si="573"/>
        <v>0</v>
      </c>
      <c r="BH142" s="82">
        <f t="shared" si="573"/>
        <v>0</v>
      </c>
      <c r="BI142" s="83">
        <f t="shared" si="80"/>
        <v>0</v>
      </c>
      <c r="BJ142" s="81">
        <f t="shared" si="574"/>
        <v>0</v>
      </c>
      <c r="BK142" s="82">
        <f t="shared" si="574"/>
        <v>0</v>
      </c>
      <c r="BL142" s="82">
        <f t="shared" si="574"/>
        <v>0</v>
      </c>
      <c r="BM142" s="84">
        <f t="shared" si="82"/>
        <v>0</v>
      </c>
      <c r="BN142" s="81">
        <f t="shared" si="608"/>
        <v>13</v>
      </c>
      <c r="BO142" s="82">
        <f t="shared" si="608"/>
        <v>35</v>
      </c>
      <c r="BP142" s="82">
        <f t="shared" si="608"/>
        <v>0</v>
      </c>
      <c r="BQ142" s="84">
        <f t="shared" si="84"/>
        <v>48</v>
      </c>
    </row>
    <row r="143" spans="1:69" hidden="1">
      <c r="A143" s="80">
        <f t="shared" si="102"/>
        <v>0.78124999999999944</v>
      </c>
      <c r="B143" s="81">
        <f t="shared" si="596"/>
        <v>0</v>
      </c>
      <c r="C143" s="82">
        <f t="shared" si="596"/>
        <v>0</v>
      </c>
      <c r="D143" s="82">
        <f t="shared" si="596"/>
        <v>0</v>
      </c>
      <c r="E143" s="83">
        <f t="shared" si="52"/>
        <v>0</v>
      </c>
      <c r="F143" s="81">
        <f t="shared" si="597"/>
        <v>0</v>
      </c>
      <c r="G143" s="82">
        <f t="shared" si="597"/>
        <v>3</v>
      </c>
      <c r="H143" s="82">
        <f t="shared" si="597"/>
        <v>0</v>
      </c>
      <c r="I143" s="84">
        <f t="shared" si="54"/>
        <v>3</v>
      </c>
      <c r="J143" s="81">
        <f t="shared" si="575"/>
        <v>0</v>
      </c>
      <c r="K143" s="82">
        <f t="shared" si="575"/>
        <v>3</v>
      </c>
      <c r="L143" s="82">
        <f t="shared" si="575"/>
        <v>0</v>
      </c>
      <c r="M143" s="83">
        <f t="shared" si="56"/>
        <v>3</v>
      </c>
      <c r="N143" s="81">
        <f t="shared" si="562"/>
        <v>0</v>
      </c>
      <c r="O143" s="82">
        <f t="shared" si="562"/>
        <v>0</v>
      </c>
      <c r="P143" s="82">
        <f t="shared" si="562"/>
        <v>0</v>
      </c>
      <c r="Q143" s="84">
        <f t="shared" si="58"/>
        <v>0</v>
      </c>
      <c r="R143" s="81">
        <f t="shared" ref="R143:T143" si="619">SUM(R68:R71)</f>
        <v>0</v>
      </c>
      <c r="S143" s="82">
        <f t="shared" si="619"/>
        <v>2</v>
      </c>
      <c r="T143" s="82">
        <f t="shared" si="619"/>
        <v>0</v>
      </c>
      <c r="U143" s="83">
        <f t="shared" si="60"/>
        <v>2</v>
      </c>
      <c r="V143" s="81">
        <f t="shared" ref="V143:X143" si="620">SUM(V68:V71)</f>
        <v>6</v>
      </c>
      <c r="W143" s="82">
        <f t="shared" si="620"/>
        <v>9</v>
      </c>
      <c r="X143" s="82">
        <f t="shared" si="620"/>
        <v>0</v>
      </c>
      <c r="Y143" s="84">
        <f t="shared" si="62"/>
        <v>15</v>
      </c>
      <c r="Z143" s="81">
        <f t="shared" ref="Z143:AB143" si="621">SUM(Z68:Z71)</f>
        <v>0</v>
      </c>
      <c r="AA143" s="82">
        <f t="shared" si="621"/>
        <v>0</v>
      </c>
      <c r="AB143" s="82">
        <f t="shared" si="621"/>
        <v>0</v>
      </c>
      <c r="AC143" s="83">
        <f t="shared" si="64"/>
        <v>0</v>
      </c>
      <c r="AD143" s="81">
        <f t="shared" ref="AD143:AF143" si="622">SUM(AD68:AD71)</f>
        <v>0</v>
      </c>
      <c r="AE143" s="82">
        <f t="shared" si="622"/>
        <v>0</v>
      </c>
      <c r="AF143" s="82">
        <f t="shared" si="622"/>
        <v>0</v>
      </c>
      <c r="AG143" s="84">
        <f t="shared" si="66"/>
        <v>0</v>
      </c>
      <c r="AH143" s="81">
        <f t="shared" ref="AH143:AJ143" si="623">SUM(AH68:AH71)</f>
        <v>0</v>
      </c>
      <c r="AI143" s="82">
        <f t="shared" si="623"/>
        <v>0</v>
      </c>
      <c r="AJ143" s="82">
        <f t="shared" si="623"/>
        <v>0</v>
      </c>
      <c r="AK143" s="83">
        <f t="shared" si="68"/>
        <v>0</v>
      </c>
      <c r="AL143" s="81">
        <f t="shared" ref="AL143:AN143" si="624">SUM(AL68:AL71)</f>
        <v>0</v>
      </c>
      <c r="AM143" s="82">
        <f t="shared" si="624"/>
        <v>0</v>
      </c>
      <c r="AN143" s="82">
        <f t="shared" si="624"/>
        <v>0</v>
      </c>
      <c r="AO143" s="84">
        <f t="shared" si="70"/>
        <v>0</v>
      </c>
      <c r="AP143" s="81">
        <f t="shared" ref="AP143:AR143" si="625">SUM(AP68:AP71)</f>
        <v>0</v>
      </c>
      <c r="AQ143" s="82">
        <f t="shared" si="625"/>
        <v>0</v>
      </c>
      <c r="AR143" s="82">
        <f t="shared" si="625"/>
        <v>0</v>
      </c>
      <c r="AS143" s="83">
        <f t="shared" si="72"/>
        <v>0</v>
      </c>
      <c r="AT143" s="81">
        <f t="shared" ref="AT143:AV143" si="626">SUM(AT68:AT71)</f>
        <v>0</v>
      </c>
      <c r="AU143" s="82">
        <f t="shared" si="626"/>
        <v>0</v>
      </c>
      <c r="AV143" s="82">
        <f t="shared" si="626"/>
        <v>0</v>
      </c>
      <c r="AW143" s="84">
        <f t="shared" si="74"/>
        <v>0</v>
      </c>
      <c r="AX143" s="81">
        <f t="shared" ref="AX143:AZ143" si="627">SUM(AX68:AX71)</f>
        <v>1</v>
      </c>
      <c r="AY143" s="82">
        <f t="shared" si="627"/>
        <v>4</v>
      </c>
      <c r="AZ143" s="82">
        <f t="shared" si="627"/>
        <v>0</v>
      </c>
      <c r="BA143" s="83">
        <f t="shared" si="76"/>
        <v>5</v>
      </c>
      <c r="BB143" s="81">
        <f t="shared" ref="BB143:BD143" si="628">SUM(BB68:BB71)</f>
        <v>4</v>
      </c>
      <c r="BC143" s="82">
        <f t="shared" si="628"/>
        <v>8</v>
      </c>
      <c r="BD143" s="82">
        <f t="shared" si="628"/>
        <v>0</v>
      </c>
      <c r="BE143" s="84">
        <f t="shared" si="78"/>
        <v>12</v>
      </c>
      <c r="BF143" s="81">
        <f t="shared" si="573"/>
        <v>0</v>
      </c>
      <c r="BG143" s="82">
        <f t="shared" si="573"/>
        <v>0</v>
      </c>
      <c r="BH143" s="82">
        <f t="shared" si="573"/>
        <v>0</v>
      </c>
      <c r="BI143" s="83">
        <f t="shared" si="80"/>
        <v>0</v>
      </c>
      <c r="BJ143" s="81">
        <f t="shared" si="574"/>
        <v>0</v>
      </c>
      <c r="BK143" s="82">
        <f t="shared" si="574"/>
        <v>0</v>
      </c>
      <c r="BL143" s="82">
        <f t="shared" si="574"/>
        <v>0</v>
      </c>
      <c r="BM143" s="84">
        <f t="shared" si="82"/>
        <v>0</v>
      </c>
      <c r="BN143" s="81">
        <f t="shared" si="608"/>
        <v>11</v>
      </c>
      <c r="BO143" s="82">
        <f t="shared" si="608"/>
        <v>29</v>
      </c>
      <c r="BP143" s="82">
        <f t="shared" si="608"/>
        <v>0</v>
      </c>
      <c r="BQ143" s="84">
        <f t="shared" si="84"/>
        <v>40</v>
      </c>
    </row>
    <row r="144" spans="1:69" s="16" customFormat="1" ht="13.5" hidden="1" thickBot="1">
      <c r="A144" s="80">
        <f t="shared" si="102"/>
        <v>0.79166666666666607</v>
      </c>
      <c r="B144" s="81">
        <f t="shared" si="596"/>
        <v>0</v>
      </c>
      <c r="C144" s="82">
        <f t="shared" si="596"/>
        <v>0</v>
      </c>
      <c r="D144" s="82">
        <f t="shared" si="596"/>
        <v>0</v>
      </c>
      <c r="E144" s="83">
        <f t="shared" si="52"/>
        <v>0</v>
      </c>
      <c r="F144" s="81">
        <f t="shared" si="597"/>
        <v>0</v>
      </c>
      <c r="G144" s="82">
        <f t="shared" si="597"/>
        <v>3</v>
      </c>
      <c r="H144" s="82">
        <f t="shared" si="597"/>
        <v>0</v>
      </c>
      <c r="I144" s="84">
        <f t="shared" si="54"/>
        <v>3</v>
      </c>
      <c r="J144" s="81">
        <f t="shared" si="575"/>
        <v>0</v>
      </c>
      <c r="K144" s="82">
        <f t="shared" si="575"/>
        <v>0</v>
      </c>
      <c r="L144" s="82">
        <f t="shared" si="575"/>
        <v>0</v>
      </c>
      <c r="M144" s="83">
        <f t="shared" si="56"/>
        <v>0</v>
      </c>
      <c r="N144" s="81">
        <f t="shared" si="562"/>
        <v>0</v>
      </c>
      <c r="O144" s="82">
        <f t="shared" si="562"/>
        <v>0</v>
      </c>
      <c r="P144" s="82">
        <f t="shared" si="562"/>
        <v>0</v>
      </c>
      <c r="Q144" s="84">
        <f t="shared" si="58"/>
        <v>0</v>
      </c>
      <c r="R144" s="81">
        <f t="shared" ref="R144:T144" si="629">SUM(R69:R72)</f>
        <v>0</v>
      </c>
      <c r="S144" s="82">
        <f t="shared" si="629"/>
        <v>2</v>
      </c>
      <c r="T144" s="82">
        <f t="shared" si="629"/>
        <v>0</v>
      </c>
      <c r="U144" s="83">
        <f t="shared" si="60"/>
        <v>2</v>
      </c>
      <c r="V144" s="81">
        <f t="shared" ref="V144:X144" si="630">SUM(V69:V72)</f>
        <v>7</v>
      </c>
      <c r="W144" s="82">
        <f t="shared" si="630"/>
        <v>7</v>
      </c>
      <c r="X144" s="82">
        <f t="shared" si="630"/>
        <v>0</v>
      </c>
      <c r="Y144" s="84">
        <f t="shared" si="62"/>
        <v>14</v>
      </c>
      <c r="Z144" s="81">
        <f t="shared" ref="Z144:AB144" si="631">SUM(Z69:Z72)</f>
        <v>0</v>
      </c>
      <c r="AA144" s="82">
        <f t="shared" si="631"/>
        <v>0</v>
      </c>
      <c r="AB144" s="82">
        <f t="shared" si="631"/>
        <v>0</v>
      </c>
      <c r="AC144" s="83">
        <f t="shared" si="64"/>
        <v>0</v>
      </c>
      <c r="AD144" s="81">
        <f t="shared" ref="AD144:AF144" si="632">SUM(AD69:AD72)</f>
        <v>0</v>
      </c>
      <c r="AE144" s="82">
        <f t="shared" si="632"/>
        <v>0</v>
      </c>
      <c r="AF144" s="82">
        <f t="shared" si="632"/>
        <v>0</v>
      </c>
      <c r="AG144" s="84">
        <f t="shared" si="66"/>
        <v>0</v>
      </c>
      <c r="AH144" s="81">
        <f t="shared" ref="AH144:AJ144" si="633">SUM(AH69:AH72)</f>
        <v>0</v>
      </c>
      <c r="AI144" s="82">
        <f t="shared" si="633"/>
        <v>0</v>
      </c>
      <c r="AJ144" s="82">
        <f t="shared" si="633"/>
        <v>0</v>
      </c>
      <c r="AK144" s="83">
        <f t="shared" si="68"/>
        <v>0</v>
      </c>
      <c r="AL144" s="81">
        <f t="shared" ref="AL144:AN144" si="634">SUM(AL69:AL72)</f>
        <v>0</v>
      </c>
      <c r="AM144" s="82">
        <f t="shared" si="634"/>
        <v>0</v>
      </c>
      <c r="AN144" s="82">
        <f t="shared" si="634"/>
        <v>0</v>
      </c>
      <c r="AO144" s="84">
        <f t="shared" si="70"/>
        <v>0</v>
      </c>
      <c r="AP144" s="81">
        <f t="shared" ref="AP144:AR144" si="635">SUM(AP69:AP72)</f>
        <v>0</v>
      </c>
      <c r="AQ144" s="82">
        <f t="shared" si="635"/>
        <v>0</v>
      </c>
      <c r="AR144" s="82">
        <f t="shared" si="635"/>
        <v>0</v>
      </c>
      <c r="AS144" s="83">
        <f t="shared" si="72"/>
        <v>0</v>
      </c>
      <c r="AT144" s="81">
        <f t="shared" ref="AT144:AV144" si="636">SUM(AT69:AT72)</f>
        <v>0</v>
      </c>
      <c r="AU144" s="82">
        <f t="shared" si="636"/>
        <v>0</v>
      </c>
      <c r="AV144" s="82">
        <f t="shared" si="636"/>
        <v>0</v>
      </c>
      <c r="AW144" s="84">
        <f t="shared" si="74"/>
        <v>0</v>
      </c>
      <c r="AX144" s="81">
        <f t="shared" ref="AX144:AZ144" si="637">SUM(AX69:AX72)</f>
        <v>0</v>
      </c>
      <c r="AY144" s="82">
        <f t="shared" si="637"/>
        <v>4</v>
      </c>
      <c r="AZ144" s="82">
        <f t="shared" si="637"/>
        <v>0</v>
      </c>
      <c r="BA144" s="83">
        <f t="shared" si="76"/>
        <v>4</v>
      </c>
      <c r="BB144" s="81">
        <f t="shared" ref="BB144:BD144" si="638">SUM(BB69:BB72)</f>
        <v>3</v>
      </c>
      <c r="BC144" s="82">
        <f t="shared" si="638"/>
        <v>3</v>
      </c>
      <c r="BD144" s="82">
        <f t="shared" si="638"/>
        <v>0</v>
      </c>
      <c r="BE144" s="84">
        <f t="shared" si="78"/>
        <v>6</v>
      </c>
      <c r="BF144" s="81">
        <f t="shared" si="573"/>
        <v>0</v>
      </c>
      <c r="BG144" s="82">
        <f t="shared" si="573"/>
        <v>0</v>
      </c>
      <c r="BH144" s="82">
        <f t="shared" si="573"/>
        <v>0</v>
      </c>
      <c r="BI144" s="83">
        <f t="shared" si="80"/>
        <v>0</v>
      </c>
      <c r="BJ144" s="81">
        <f t="shared" si="574"/>
        <v>0</v>
      </c>
      <c r="BK144" s="82">
        <f t="shared" si="574"/>
        <v>0</v>
      </c>
      <c r="BL144" s="82">
        <f t="shared" si="574"/>
        <v>0</v>
      </c>
      <c r="BM144" s="84">
        <f t="shared" si="82"/>
        <v>0</v>
      </c>
      <c r="BN144" s="81">
        <f t="shared" si="608"/>
        <v>10</v>
      </c>
      <c r="BO144" s="82">
        <f t="shared" si="608"/>
        <v>19</v>
      </c>
      <c r="BP144" s="82">
        <f t="shared" si="608"/>
        <v>0</v>
      </c>
      <c r="BQ144" s="84">
        <f t="shared" si="84"/>
        <v>29</v>
      </c>
    </row>
    <row r="145" spans="1:69" s="16" customFormat="1" ht="19.5" hidden="1" thickBot="1">
      <c r="A145" s="105" t="s">
        <v>17</v>
      </c>
      <c r="B145" s="82">
        <f>B73</f>
        <v>1</v>
      </c>
      <c r="C145" s="82">
        <f t="shared" ref="C145:BQ145" si="639">C73</f>
        <v>17</v>
      </c>
      <c r="D145" s="82">
        <f t="shared" si="639"/>
        <v>0</v>
      </c>
      <c r="E145" s="106">
        <f t="shared" si="639"/>
        <v>18</v>
      </c>
      <c r="F145" s="82">
        <f t="shared" si="639"/>
        <v>0</v>
      </c>
      <c r="G145" s="82">
        <f t="shared" si="639"/>
        <v>20</v>
      </c>
      <c r="H145" s="82">
        <f t="shared" si="639"/>
        <v>0</v>
      </c>
      <c r="I145" s="106">
        <f t="shared" si="639"/>
        <v>20</v>
      </c>
      <c r="J145" s="82">
        <f t="shared" si="639"/>
        <v>47</v>
      </c>
      <c r="K145" s="82">
        <f t="shared" si="639"/>
        <v>40</v>
      </c>
      <c r="L145" s="82">
        <f t="shared" si="639"/>
        <v>0</v>
      </c>
      <c r="M145" s="106">
        <f t="shared" si="639"/>
        <v>87</v>
      </c>
      <c r="N145" s="82">
        <f t="shared" si="639"/>
        <v>1</v>
      </c>
      <c r="O145" s="82">
        <f t="shared" si="639"/>
        <v>0</v>
      </c>
      <c r="P145" s="82">
        <f t="shared" si="639"/>
        <v>0</v>
      </c>
      <c r="Q145" s="106">
        <f t="shared" si="639"/>
        <v>1</v>
      </c>
      <c r="R145" s="82">
        <f t="shared" si="639"/>
        <v>36</v>
      </c>
      <c r="S145" s="82">
        <f t="shared" si="639"/>
        <v>32</v>
      </c>
      <c r="T145" s="82">
        <f t="shared" si="639"/>
        <v>0</v>
      </c>
      <c r="U145" s="106">
        <f t="shared" si="639"/>
        <v>68</v>
      </c>
      <c r="V145" s="82">
        <f t="shared" si="639"/>
        <v>512</v>
      </c>
      <c r="W145" s="82">
        <f t="shared" si="639"/>
        <v>220</v>
      </c>
      <c r="X145" s="82">
        <f t="shared" si="639"/>
        <v>8</v>
      </c>
      <c r="Y145" s="106">
        <f t="shared" si="639"/>
        <v>740</v>
      </c>
      <c r="Z145" s="82">
        <f t="shared" si="639"/>
        <v>0</v>
      </c>
      <c r="AA145" s="82">
        <f t="shared" si="639"/>
        <v>0</v>
      </c>
      <c r="AB145" s="82">
        <f t="shared" si="639"/>
        <v>0</v>
      </c>
      <c r="AC145" s="106">
        <f t="shared" si="639"/>
        <v>0</v>
      </c>
      <c r="AD145" s="82">
        <f t="shared" si="639"/>
        <v>2</v>
      </c>
      <c r="AE145" s="82">
        <f t="shared" si="639"/>
        <v>0</v>
      </c>
      <c r="AF145" s="82">
        <f t="shared" si="639"/>
        <v>0</v>
      </c>
      <c r="AG145" s="106">
        <f t="shared" si="639"/>
        <v>2</v>
      </c>
      <c r="AH145" s="82">
        <f t="shared" ref="AH145:AO145" si="640">AH73</f>
        <v>13</v>
      </c>
      <c r="AI145" s="82">
        <f t="shared" si="640"/>
        <v>2</v>
      </c>
      <c r="AJ145" s="82">
        <f t="shared" si="640"/>
        <v>0</v>
      </c>
      <c r="AK145" s="106">
        <f t="shared" si="640"/>
        <v>15</v>
      </c>
      <c r="AL145" s="82">
        <f t="shared" si="640"/>
        <v>57</v>
      </c>
      <c r="AM145" s="82">
        <f t="shared" si="640"/>
        <v>1</v>
      </c>
      <c r="AN145" s="82">
        <f t="shared" si="640"/>
        <v>0</v>
      </c>
      <c r="AO145" s="106">
        <f t="shared" si="640"/>
        <v>58</v>
      </c>
      <c r="AP145" s="82">
        <f t="shared" ref="AP145:BE145" si="641">AP73</f>
        <v>0</v>
      </c>
      <c r="AQ145" s="82">
        <f t="shared" si="641"/>
        <v>0</v>
      </c>
      <c r="AR145" s="82">
        <f t="shared" si="641"/>
        <v>0</v>
      </c>
      <c r="AS145" s="106">
        <f t="shared" si="641"/>
        <v>0</v>
      </c>
      <c r="AT145" s="82">
        <f t="shared" si="641"/>
        <v>0</v>
      </c>
      <c r="AU145" s="82">
        <f t="shared" si="641"/>
        <v>0</v>
      </c>
      <c r="AV145" s="82">
        <f t="shared" si="641"/>
        <v>0</v>
      </c>
      <c r="AW145" s="106">
        <f t="shared" si="641"/>
        <v>0</v>
      </c>
      <c r="AX145" s="82">
        <f t="shared" si="641"/>
        <v>2</v>
      </c>
      <c r="AY145" s="82">
        <f t="shared" si="641"/>
        <v>18</v>
      </c>
      <c r="AZ145" s="82">
        <f t="shared" si="641"/>
        <v>0</v>
      </c>
      <c r="BA145" s="106">
        <f t="shared" si="641"/>
        <v>20</v>
      </c>
      <c r="BB145" s="82">
        <f t="shared" si="641"/>
        <v>463</v>
      </c>
      <c r="BC145" s="82">
        <f t="shared" si="641"/>
        <v>174</v>
      </c>
      <c r="BD145" s="82">
        <f t="shared" si="641"/>
        <v>9</v>
      </c>
      <c r="BE145" s="106">
        <f t="shared" si="641"/>
        <v>646</v>
      </c>
      <c r="BF145" s="82">
        <f t="shared" si="639"/>
        <v>5</v>
      </c>
      <c r="BG145" s="82">
        <f t="shared" si="639"/>
        <v>11</v>
      </c>
      <c r="BH145" s="82">
        <f t="shared" si="639"/>
        <v>0</v>
      </c>
      <c r="BI145" s="106">
        <f t="shared" si="639"/>
        <v>16</v>
      </c>
      <c r="BJ145" s="82">
        <f t="shared" si="639"/>
        <v>0</v>
      </c>
      <c r="BK145" s="82">
        <f t="shared" si="639"/>
        <v>0</v>
      </c>
      <c r="BL145" s="82">
        <f t="shared" si="639"/>
        <v>0</v>
      </c>
      <c r="BM145" s="106">
        <f t="shared" si="639"/>
        <v>0</v>
      </c>
      <c r="BN145" s="82">
        <f t="shared" si="639"/>
        <v>1139</v>
      </c>
      <c r="BO145" s="82">
        <f t="shared" si="639"/>
        <v>535</v>
      </c>
      <c r="BP145" s="82">
        <f t="shared" si="639"/>
        <v>17</v>
      </c>
      <c r="BQ145" s="106">
        <f t="shared" si="639"/>
        <v>1691</v>
      </c>
    </row>
    <row r="146" spans="1:69" s="16" customFormat="1" ht="12.75" hidden="1">
      <c r="A146" s="95" t="s">
        <v>16</v>
      </c>
      <c r="B146" s="96">
        <v>2</v>
      </c>
      <c r="C146" s="96">
        <f>B146+1</f>
        <v>3</v>
      </c>
      <c r="D146" s="96">
        <f t="shared" ref="D146:R146" si="642">C146+1</f>
        <v>4</v>
      </c>
      <c r="E146" s="96">
        <f t="shared" si="642"/>
        <v>5</v>
      </c>
      <c r="F146" s="96">
        <f t="shared" si="642"/>
        <v>6</v>
      </c>
      <c r="G146" s="96">
        <f t="shared" si="642"/>
        <v>7</v>
      </c>
      <c r="H146" s="96">
        <f t="shared" si="642"/>
        <v>8</v>
      </c>
      <c r="I146" s="96">
        <f t="shared" si="642"/>
        <v>9</v>
      </c>
      <c r="J146" s="96">
        <f t="shared" si="642"/>
        <v>10</v>
      </c>
      <c r="K146" s="96">
        <f t="shared" si="642"/>
        <v>11</v>
      </c>
      <c r="L146" s="96">
        <f t="shared" si="642"/>
        <v>12</v>
      </c>
      <c r="M146" s="96">
        <f t="shared" si="642"/>
        <v>13</v>
      </c>
      <c r="N146" s="96">
        <f t="shared" si="642"/>
        <v>14</v>
      </c>
      <c r="O146" s="96">
        <f t="shared" si="642"/>
        <v>15</v>
      </c>
      <c r="P146" s="96">
        <f t="shared" si="642"/>
        <v>16</v>
      </c>
      <c r="Q146" s="96">
        <f t="shared" si="642"/>
        <v>17</v>
      </c>
      <c r="R146" s="96">
        <f t="shared" si="642"/>
        <v>18</v>
      </c>
      <c r="S146" s="96">
        <f t="shared" ref="S146" si="643">R146+1</f>
        <v>19</v>
      </c>
      <c r="T146" s="96">
        <f t="shared" ref="T146" si="644">S146+1</f>
        <v>20</v>
      </c>
      <c r="U146" s="96">
        <f t="shared" ref="U146" si="645">T146+1</f>
        <v>21</v>
      </c>
      <c r="V146" s="96">
        <f t="shared" ref="V146" si="646">U146+1</f>
        <v>22</v>
      </c>
      <c r="W146" s="96">
        <f t="shared" ref="W146" si="647">V146+1</f>
        <v>23</v>
      </c>
      <c r="X146" s="96">
        <f t="shared" ref="X146" si="648">W146+1</f>
        <v>24</v>
      </c>
      <c r="Y146" s="96">
        <f t="shared" ref="Y146" si="649">X146+1</f>
        <v>25</v>
      </c>
      <c r="Z146" s="96">
        <f t="shared" ref="Z146" si="650">Y146+1</f>
        <v>26</v>
      </c>
      <c r="AA146" s="96">
        <f t="shared" ref="AA146" si="651">Z146+1</f>
        <v>27</v>
      </c>
      <c r="AB146" s="96">
        <f t="shared" ref="AB146" si="652">AA146+1</f>
        <v>28</v>
      </c>
      <c r="AC146" s="96">
        <f t="shared" ref="AC146" si="653">AB146+1</f>
        <v>29</v>
      </c>
      <c r="AD146" s="96">
        <f t="shared" ref="AD146" si="654">AC146+1</f>
        <v>30</v>
      </c>
      <c r="AE146" s="96">
        <f t="shared" ref="AE146" si="655">AD146+1</f>
        <v>31</v>
      </c>
      <c r="AF146" s="96">
        <f t="shared" ref="AF146" si="656">AE146+1</f>
        <v>32</v>
      </c>
      <c r="AG146" s="96">
        <f t="shared" ref="AG146" si="657">AF146+1</f>
        <v>33</v>
      </c>
      <c r="AH146" s="96">
        <f t="shared" ref="AH146" si="658">AG146+1</f>
        <v>34</v>
      </c>
      <c r="AI146" s="96">
        <f t="shared" ref="AI146" si="659">AH146+1</f>
        <v>35</v>
      </c>
      <c r="AJ146" s="96">
        <f t="shared" ref="AJ146" si="660">AI146+1</f>
        <v>36</v>
      </c>
      <c r="AK146" s="96">
        <f t="shared" ref="AK146" si="661">AJ146+1</f>
        <v>37</v>
      </c>
      <c r="AL146" s="96">
        <f t="shared" ref="AL146" si="662">AK146+1</f>
        <v>38</v>
      </c>
      <c r="AM146" s="96">
        <f t="shared" ref="AM146" si="663">AL146+1</f>
        <v>39</v>
      </c>
      <c r="AN146" s="96">
        <f t="shared" ref="AN146" si="664">AM146+1</f>
        <v>40</v>
      </c>
      <c r="AO146" s="96">
        <f t="shared" ref="AO146" si="665">AN146+1</f>
        <v>41</v>
      </c>
      <c r="AP146" s="96">
        <f t="shared" ref="AP146" si="666">AO146+1</f>
        <v>42</v>
      </c>
      <c r="AQ146" s="96">
        <f t="shared" ref="AQ146" si="667">AP146+1</f>
        <v>43</v>
      </c>
      <c r="AR146" s="96">
        <f t="shared" ref="AR146" si="668">AQ146+1</f>
        <v>44</v>
      </c>
      <c r="AS146" s="96">
        <f t="shared" ref="AS146" si="669">AR146+1</f>
        <v>45</v>
      </c>
      <c r="AT146" s="96">
        <f t="shared" ref="AT146" si="670">AS146+1</f>
        <v>46</v>
      </c>
      <c r="AU146" s="96">
        <f t="shared" ref="AU146" si="671">AT146+1</f>
        <v>47</v>
      </c>
      <c r="AV146" s="96">
        <f t="shared" ref="AV146" si="672">AU146+1</f>
        <v>48</v>
      </c>
      <c r="AW146" s="96">
        <f t="shared" ref="AW146" si="673">AV146+1</f>
        <v>49</v>
      </c>
      <c r="AX146" s="96">
        <f t="shared" ref="AX146" si="674">AW146+1</f>
        <v>50</v>
      </c>
      <c r="AY146" s="96">
        <f t="shared" ref="AY146" si="675">AX146+1</f>
        <v>51</v>
      </c>
      <c r="AZ146" s="96">
        <f t="shared" ref="AZ146" si="676">AY146+1</f>
        <v>52</v>
      </c>
      <c r="BA146" s="96">
        <f t="shared" ref="BA146" si="677">AZ146+1</f>
        <v>53</v>
      </c>
      <c r="BB146" s="96">
        <f t="shared" ref="BB146" si="678">BA146+1</f>
        <v>54</v>
      </c>
      <c r="BC146" s="96">
        <f t="shared" ref="BC146" si="679">BB146+1</f>
        <v>55</v>
      </c>
      <c r="BD146" s="96">
        <f t="shared" ref="BD146" si="680">BC146+1</f>
        <v>56</v>
      </c>
      <c r="BE146" s="96">
        <f t="shared" ref="BE146" si="681">BD146+1</f>
        <v>57</v>
      </c>
      <c r="BF146" s="96">
        <f t="shared" ref="BF146" si="682">BE146+1</f>
        <v>58</v>
      </c>
      <c r="BG146" s="96">
        <f t="shared" ref="BG146" si="683">BF146+1</f>
        <v>59</v>
      </c>
      <c r="BH146" s="96">
        <f t="shared" ref="BH146" si="684">BG146+1</f>
        <v>60</v>
      </c>
      <c r="BI146" s="96">
        <f t="shared" ref="BI146" si="685">BH146+1</f>
        <v>61</v>
      </c>
      <c r="BJ146" s="96">
        <f t="shared" ref="BJ146" si="686">BI146+1</f>
        <v>62</v>
      </c>
      <c r="BK146" s="96">
        <f t="shared" ref="BK146" si="687">BJ146+1</f>
        <v>63</v>
      </c>
      <c r="BL146" s="96">
        <f t="shared" ref="BL146" si="688">BK146+1</f>
        <v>64</v>
      </c>
      <c r="BM146" s="96">
        <f t="shared" ref="BM146" si="689">BL146+1</f>
        <v>65</v>
      </c>
      <c r="BN146" s="96">
        <f t="shared" ref="BN146" si="690">BM146+1</f>
        <v>66</v>
      </c>
      <c r="BO146" s="96">
        <f t="shared" ref="BO146" si="691">BN146+1</f>
        <v>67</v>
      </c>
      <c r="BP146" s="96">
        <f t="shared" ref="BP146" si="692">BO146+1</f>
        <v>68</v>
      </c>
      <c r="BQ146" s="97"/>
    </row>
    <row r="147" spans="1:69" s="16" customFormat="1" ht="12.75" hidden="1">
      <c r="A147" s="98">
        <f>MIN(A149:A173)</f>
        <v>0.35416666666666685</v>
      </c>
      <c r="B147" s="99">
        <f>VLOOKUP($A$147,$A$149:$BQ$173,B146)</f>
        <v>0</v>
      </c>
      <c r="C147" s="99">
        <f t="shared" ref="C147:BN147" si="693">VLOOKUP($A$147,$A$149:$BQ$173,C146)</f>
        <v>4</v>
      </c>
      <c r="D147" s="99">
        <f t="shared" si="693"/>
        <v>0</v>
      </c>
      <c r="E147" s="99">
        <f t="shared" si="693"/>
        <v>4</v>
      </c>
      <c r="F147" s="99">
        <f t="shared" si="693"/>
        <v>0</v>
      </c>
      <c r="G147" s="99">
        <f t="shared" si="693"/>
        <v>6</v>
      </c>
      <c r="H147" s="99">
        <f t="shared" si="693"/>
        <v>0</v>
      </c>
      <c r="I147" s="99">
        <f t="shared" si="693"/>
        <v>6</v>
      </c>
      <c r="J147" s="99">
        <f t="shared" si="693"/>
        <v>3</v>
      </c>
      <c r="K147" s="99">
        <f t="shared" si="693"/>
        <v>5</v>
      </c>
      <c r="L147" s="99">
        <f t="shared" si="693"/>
        <v>0</v>
      </c>
      <c r="M147" s="99">
        <f t="shared" si="693"/>
        <v>8</v>
      </c>
      <c r="N147" s="99">
        <f t="shared" si="693"/>
        <v>0</v>
      </c>
      <c r="O147" s="99">
        <f t="shared" si="693"/>
        <v>0</v>
      </c>
      <c r="P147" s="99">
        <f t="shared" si="693"/>
        <v>0</v>
      </c>
      <c r="Q147" s="99">
        <f t="shared" si="693"/>
        <v>0</v>
      </c>
      <c r="R147" s="99">
        <f t="shared" si="693"/>
        <v>9</v>
      </c>
      <c r="S147" s="99">
        <f t="shared" si="693"/>
        <v>7</v>
      </c>
      <c r="T147" s="99">
        <f t="shared" si="693"/>
        <v>0</v>
      </c>
      <c r="U147" s="99">
        <f t="shared" si="693"/>
        <v>16</v>
      </c>
      <c r="V147" s="99">
        <f t="shared" si="693"/>
        <v>73</v>
      </c>
      <c r="W147" s="99">
        <f t="shared" si="693"/>
        <v>45</v>
      </c>
      <c r="X147" s="99">
        <f t="shared" si="693"/>
        <v>0</v>
      </c>
      <c r="Y147" s="99">
        <f t="shared" si="693"/>
        <v>118</v>
      </c>
      <c r="Z147" s="99">
        <f t="shared" si="693"/>
        <v>0</v>
      </c>
      <c r="AA147" s="99">
        <f t="shared" si="693"/>
        <v>0</v>
      </c>
      <c r="AB147" s="99">
        <f t="shared" si="693"/>
        <v>0</v>
      </c>
      <c r="AC147" s="99">
        <f t="shared" si="693"/>
        <v>0</v>
      </c>
      <c r="AD147" s="99">
        <f t="shared" si="693"/>
        <v>0</v>
      </c>
      <c r="AE147" s="99">
        <f t="shared" si="693"/>
        <v>0</v>
      </c>
      <c r="AF147" s="99">
        <f t="shared" si="693"/>
        <v>0</v>
      </c>
      <c r="AG147" s="99">
        <f t="shared" si="693"/>
        <v>0</v>
      </c>
      <c r="AH147" s="99">
        <f t="shared" si="693"/>
        <v>1</v>
      </c>
      <c r="AI147" s="99">
        <f t="shared" si="693"/>
        <v>0</v>
      </c>
      <c r="AJ147" s="99">
        <f t="shared" si="693"/>
        <v>0</v>
      </c>
      <c r="AK147" s="99">
        <f t="shared" si="693"/>
        <v>1</v>
      </c>
      <c r="AL147" s="99">
        <f t="shared" si="693"/>
        <v>16</v>
      </c>
      <c r="AM147" s="99">
        <f t="shared" si="693"/>
        <v>0</v>
      </c>
      <c r="AN147" s="99">
        <f t="shared" si="693"/>
        <v>0</v>
      </c>
      <c r="AO147" s="99">
        <f t="shared" si="693"/>
        <v>16</v>
      </c>
      <c r="AP147" s="99">
        <f t="shared" si="693"/>
        <v>0</v>
      </c>
      <c r="AQ147" s="99">
        <f t="shared" si="693"/>
        <v>0</v>
      </c>
      <c r="AR147" s="99">
        <f t="shared" si="693"/>
        <v>0</v>
      </c>
      <c r="AS147" s="99">
        <f t="shared" si="693"/>
        <v>0</v>
      </c>
      <c r="AT147" s="99">
        <f t="shared" si="693"/>
        <v>0</v>
      </c>
      <c r="AU147" s="99">
        <f t="shared" si="693"/>
        <v>0</v>
      </c>
      <c r="AV147" s="99">
        <f t="shared" si="693"/>
        <v>0</v>
      </c>
      <c r="AW147" s="99">
        <f t="shared" si="693"/>
        <v>0</v>
      </c>
      <c r="AX147" s="99">
        <f t="shared" si="693"/>
        <v>0</v>
      </c>
      <c r="AY147" s="99">
        <f t="shared" si="693"/>
        <v>3</v>
      </c>
      <c r="AZ147" s="99">
        <f t="shared" si="693"/>
        <v>0</v>
      </c>
      <c r="BA147" s="99">
        <f t="shared" si="693"/>
        <v>3</v>
      </c>
      <c r="BB147" s="99">
        <f t="shared" si="693"/>
        <v>70</v>
      </c>
      <c r="BC147" s="99">
        <f t="shared" si="693"/>
        <v>27</v>
      </c>
      <c r="BD147" s="99">
        <f t="shared" si="693"/>
        <v>0</v>
      </c>
      <c r="BE147" s="99">
        <f t="shared" si="693"/>
        <v>97</v>
      </c>
      <c r="BF147" s="99">
        <f t="shared" si="693"/>
        <v>0</v>
      </c>
      <c r="BG147" s="99">
        <f t="shared" si="693"/>
        <v>0</v>
      </c>
      <c r="BH147" s="99">
        <f t="shared" si="693"/>
        <v>0</v>
      </c>
      <c r="BI147" s="99">
        <f t="shared" si="693"/>
        <v>0</v>
      </c>
      <c r="BJ147" s="99">
        <f t="shared" si="693"/>
        <v>0</v>
      </c>
      <c r="BK147" s="99">
        <f t="shared" si="693"/>
        <v>0</v>
      </c>
      <c r="BL147" s="99">
        <f t="shared" si="693"/>
        <v>0</v>
      </c>
      <c r="BM147" s="99">
        <f t="shared" si="693"/>
        <v>0</v>
      </c>
      <c r="BN147" s="99">
        <f t="shared" si="693"/>
        <v>172</v>
      </c>
      <c r="BO147" s="99">
        <f t="shared" ref="BO147:BP147" si="694">VLOOKUP($A$147,$A$149:$BQ$173,BO146)</f>
        <v>97</v>
      </c>
      <c r="BP147" s="99">
        <f t="shared" si="694"/>
        <v>0</v>
      </c>
      <c r="BQ147" s="100">
        <f>MAX(BQ92:BQ116)</f>
        <v>269</v>
      </c>
    </row>
    <row r="148" spans="1:69" s="16" customFormat="1" ht="12.75" hidden="1">
      <c r="A148" s="98">
        <f>MIN(A174:A201)</f>
        <v>0.68749999999999978</v>
      </c>
      <c r="B148" s="99">
        <f>VLOOKUP($A$148,$A$174:$BQ$201,B146)</f>
        <v>0</v>
      </c>
      <c r="C148" s="99">
        <f t="shared" ref="C148:BN148" si="695">VLOOKUP($A$148,$A$174:$BQ$201,C146)</f>
        <v>6</v>
      </c>
      <c r="D148" s="99">
        <f t="shared" si="695"/>
        <v>0</v>
      </c>
      <c r="E148" s="99">
        <f t="shared" si="695"/>
        <v>6</v>
      </c>
      <c r="F148" s="99">
        <f t="shared" si="695"/>
        <v>0</v>
      </c>
      <c r="G148" s="99">
        <f t="shared" si="695"/>
        <v>3</v>
      </c>
      <c r="H148" s="99">
        <f t="shared" si="695"/>
        <v>0</v>
      </c>
      <c r="I148" s="99">
        <f t="shared" si="695"/>
        <v>3</v>
      </c>
      <c r="J148" s="99">
        <f t="shared" si="695"/>
        <v>2</v>
      </c>
      <c r="K148" s="99">
        <f t="shared" si="695"/>
        <v>5</v>
      </c>
      <c r="L148" s="99">
        <f t="shared" si="695"/>
        <v>0</v>
      </c>
      <c r="M148" s="99">
        <f t="shared" si="695"/>
        <v>7</v>
      </c>
      <c r="N148" s="99">
        <f t="shared" si="695"/>
        <v>0</v>
      </c>
      <c r="O148" s="99">
        <f t="shared" si="695"/>
        <v>0</v>
      </c>
      <c r="P148" s="99">
        <f t="shared" si="695"/>
        <v>0</v>
      </c>
      <c r="Q148" s="99">
        <f t="shared" si="695"/>
        <v>0</v>
      </c>
      <c r="R148" s="99">
        <f t="shared" si="695"/>
        <v>1</v>
      </c>
      <c r="S148" s="99">
        <f t="shared" si="695"/>
        <v>5</v>
      </c>
      <c r="T148" s="99">
        <f t="shared" si="695"/>
        <v>0</v>
      </c>
      <c r="U148" s="99">
        <f t="shared" si="695"/>
        <v>6</v>
      </c>
      <c r="V148" s="99">
        <f t="shared" si="695"/>
        <v>33</v>
      </c>
      <c r="W148" s="99">
        <f t="shared" si="695"/>
        <v>19</v>
      </c>
      <c r="X148" s="99">
        <f t="shared" si="695"/>
        <v>0</v>
      </c>
      <c r="Y148" s="99">
        <f t="shared" si="695"/>
        <v>52</v>
      </c>
      <c r="Z148" s="99">
        <f t="shared" si="695"/>
        <v>0</v>
      </c>
      <c r="AA148" s="99">
        <f t="shared" si="695"/>
        <v>0</v>
      </c>
      <c r="AB148" s="99">
        <f t="shared" si="695"/>
        <v>0</v>
      </c>
      <c r="AC148" s="99">
        <f t="shared" si="695"/>
        <v>0</v>
      </c>
      <c r="AD148" s="99">
        <f t="shared" si="695"/>
        <v>0</v>
      </c>
      <c r="AE148" s="99">
        <f t="shared" si="695"/>
        <v>0</v>
      </c>
      <c r="AF148" s="99">
        <f t="shared" si="695"/>
        <v>0</v>
      </c>
      <c r="AG148" s="99">
        <f t="shared" si="695"/>
        <v>0</v>
      </c>
      <c r="AH148" s="99">
        <f t="shared" si="695"/>
        <v>2</v>
      </c>
      <c r="AI148" s="99">
        <f t="shared" si="695"/>
        <v>0</v>
      </c>
      <c r="AJ148" s="99">
        <f t="shared" si="695"/>
        <v>0</v>
      </c>
      <c r="AK148" s="99">
        <f t="shared" si="695"/>
        <v>2</v>
      </c>
      <c r="AL148" s="99">
        <f t="shared" si="695"/>
        <v>0</v>
      </c>
      <c r="AM148" s="99">
        <f t="shared" si="695"/>
        <v>0</v>
      </c>
      <c r="AN148" s="99">
        <f t="shared" si="695"/>
        <v>0</v>
      </c>
      <c r="AO148" s="99">
        <f t="shared" si="695"/>
        <v>0</v>
      </c>
      <c r="AP148" s="99">
        <f t="shared" si="695"/>
        <v>0</v>
      </c>
      <c r="AQ148" s="99">
        <f t="shared" si="695"/>
        <v>0</v>
      </c>
      <c r="AR148" s="99">
        <f t="shared" si="695"/>
        <v>0</v>
      </c>
      <c r="AS148" s="99">
        <f t="shared" si="695"/>
        <v>0</v>
      </c>
      <c r="AT148" s="99">
        <f t="shared" si="695"/>
        <v>0</v>
      </c>
      <c r="AU148" s="99">
        <f t="shared" si="695"/>
        <v>0</v>
      </c>
      <c r="AV148" s="99">
        <f t="shared" si="695"/>
        <v>0</v>
      </c>
      <c r="AW148" s="99">
        <f t="shared" si="695"/>
        <v>0</v>
      </c>
      <c r="AX148" s="99">
        <f t="shared" si="695"/>
        <v>0</v>
      </c>
      <c r="AY148" s="99">
        <f t="shared" si="695"/>
        <v>2</v>
      </c>
      <c r="AZ148" s="99">
        <f t="shared" si="695"/>
        <v>0</v>
      </c>
      <c r="BA148" s="99">
        <f t="shared" si="695"/>
        <v>2</v>
      </c>
      <c r="BB148" s="99">
        <f t="shared" si="695"/>
        <v>24</v>
      </c>
      <c r="BC148" s="99">
        <f t="shared" si="695"/>
        <v>18</v>
      </c>
      <c r="BD148" s="99">
        <f t="shared" si="695"/>
        <v>1</v>
      </c>
      <c r="BE148" s="99">
        <f t="shared" si="695"/>
        <v>43</v>
      </c>
      <c r="BF148" s="99">
        <f t="shared" si="695"/>
        <v>0</v>
      </c>
      <c r="BG148" s="99">
        <f t="shared" si="695"/>
        <v>0</v>
      </c>
      <c r="BH148" s="99">
        <f t="shared" si="695"/>
        <v>0</v>
      </c>
      <c r="BI148" s="99">
        <f t="shared" si="695"/>
        <v>0</v>
      </c>
      <c r="BJ148" s="99">
        <f t="shared" si="695"/>
        <v>0</v>
      </c>
      <c r="BK148" s="99">
        <f t="shared" si="695"/>
        <v>0</v>
      </c>
      <c r="BL148" s="99">
        <f t="shared" si="695"/>
        <v>0</v>
      </c>
      <c r="BM148" s="99">
        <f t="shared" si="695"/>
        <v>0</v>
      </c>
      <c r="BN148" s="99">
        <f t="shared" si="695"/>
        <v>62</v>
      </c>
      <c r="BO148" s="99">
        <f t="shared" ref="BO148:BP148" si="696">VLOOKUP($A$148,$A$174:$BQ$201,BO146)</f>
        <v>58</v>
      </c>
      <c r="BP148" s="99">
        <f t="shared" si="696"/>
        <v>1</v>
      </c>
      <c r="BQ148" s="100">
        <f>MAX(BQ117:BQ144)</f>
        <v>121</v>
      </c>
    </row>
    <row r="149" spans="1:69" s="16" customFormat="1" ht="12.75" hidden="1">
      <c r="A149" s="101" t="str">
        <f t="shared" ref="A149:BQ149" si="697">IF($BQ$147=$BQ92,A92,"")</f>
        <v/>
      </c>
      <c r="B149" s="102" t="str">
        <f t="shared" si="697"/>
        <v/>
      </c>
      <c r="C149" s="102" t="str">
        <f t="shared" si="697"/>
        <v/>
      </c>
      <c r="D149" s="102" t="str">
        <f t="shared" si="697"/>
        <v/>
      </c>
      <c r="E149" s="102" t="str">
        <f t="shared" si="697"/>
        <v/>
      </c>
      <c r="F149" s="102" t="str">
        <f t="shared" si="697"/>
        <v/>
      </c>
      <c r="G149" s="102" t="str">
        <f t="shared" si="697"/>
        <v/>
      </c>
      <c r="H149" s="102" t="str">
        <f t="shared" si="697"/>
        <v/>
      </c>
      <c r="I149" s="102" t="str">
        <f t="shared" si="697"/>
        <v/>
      </c>
      <c r="J149" s="102" t="str">
        <f t="shared" si="697"/>
        <v/>
      </c>
      <c r="K149" s="102" t="str">
        <f t="shared" si="697"/>
        <v/>
      </c>
      <c r="L149" s="102" t="str">
        <f t="shared" si="697"/>
        <v/>
      </c>
      <c r="M149" s="102" t="str">
        <f t="shared" si="697"/>
        <v/>
      </c>
      <c r="N149" s="102" t="str">
        <f t="shared" si="697"/>
        <v/>
      </c>
      <c r="O149" s="102" t="str">
        <f t="shared" si="697"/>
        <v/>
      </c>
      <c r="P149" s="102" t="str">
        <f t="shared" si="697"/>
        <v/>
      </c>
      <c r="Q149" s="102" t="str">
        <f t="shared" si="697"/>
        <v/>
      </c>
      <c r="R149" s="102" t="str">
        <f t="shared" si="697"/>
        <v/>
      </c>
      <c r="S149" s="102" t="str">
        <f t="shared" si="697"/>
        <v/>
      </c>
      <c r="T149" s="102" t="str">
        <f t="shared" si="697"/>
        <v/>
      </c>
      <c r="U149" s="102" t="str">
        <f t="shared" si="697"/>
        <v/>
      </c>
      <c r="V149" s="102" t="str">
        <f t="shared" si="697"/>
        <v/>
      </c>
      <c r="W149" s="102" t="str">
        <f t="shared" si="697"/>
        <v/>
      </c>
      <c r="X149" s="102" t="str">
        <f t="shared" si="697"/>
        <v/>
      </c>
      <c r="Y149" s="102" t="str">
        <f t="shared" si="697"/>
        <v/>
      </c>
      <c r="Z149" s="102" t="str">
        <f t="shared" si="697"/>
        <v/>
      </c>
      <c r="AA149" s="102" t="str">
        <f t="shared" si="697"/>
        <v/>
      </c>
      <c r="AB149" s="102" t="str">
        <f t="shared" si="697"/>
        <v/>
      </c>
      <c r="AC149" s="102" t="str">
        <f t="shared" si="697"/>
        <v/>
      </c>
      <c r="AD149" s="102" t="str">
        <f t="shared" si="697"/>
        <v/>
      </c>
      <c r="AE149" s="102" t="str">
        <f t="shared" si="697"/>
        <v/>
      </c>
      <c r="AF149" s="102" t="str">
        <f t="shared" si="697"/>
        <v/>
      </c>
      <c r="AG149" s="102" t="str">
        <f t="shared" si="697"/>
        <v/>
      </c>
      <c r="AH149" s="102" t="str">
        <f t="shared" ref="AH149:AO149" si="698">IF($BQ$147=$BQ92,AH92,"")</f>
        <v/>
      </c>
      <c r="AI149" s="102" t="str">
        <f t="shared" si="698"/>
        <v/>
      </c>
      <c r="AJ149" s="102" t="str">
        <f t="shared" si="698"/>
        <v/>
      </c>
      <c r="AK149" s="102" t="str">
        <f t="shared" si="698"/>
        <v/>
      </c>
      <c r="AL149" s="102" t="str">
        <f t="shared" si="698"/>
        <v/>
      </c>
      <c r="AM149" s="102" t="str">
        <f t="shared" si="698"/>
        <v/>
      </c>
      <c r="AN149" s="102" t="str">
        <f t="shared" si="698"/>
        <v/>
      </c>
      <c r="AO149" s="102" t="str">
        <f t="shared" si="698"/>
        <v/>
      </c>
      <c r="AP149" s="102" t="str">
        <f t="shared" ref="AP149:BE149" si="699">IF($BQ$147=$BQ92,AP92,"")</f>
        <v/>
      </c>
      <c r="AQ149" s="102" t="str">
        <f t="shared" si="699"/>
        <v/>
      </c>
      <c r="AR149" s="102" t="str">
        <f t="shared" si="699"/>
        <v/>
      </c>
      <c r="AS149" s="102" t="str">
        <f t="shared" si="699"/>
        <v/>
      </c>
      <c r="AT149" s="102" t="str">
        <f t="shared" si="699"/>
        <v/>
      </c>
      <c r="AU149" s="102" t="str">
        <f t="shared" si="699"/>
        <v/>
      </c>
      <c r="AV149" s="102" t="str">
        <f t="shared" si="699"/>
        <v/>
      </c>
      <c r="AW149" s="102" t="str">
        <f t="shared" si="699"/>
        <v/>
      </c>
      <c r="AX149" s="102" t="str">
        <f t="shared" si="699"/>
        <v/>
      </c>
      <c r="AY149" s="102" t="str">
        <f t="shared" si="699"/>
        <v/>
      </c>
      <c r="AZ149" s="102" t="str">
        <f t="shared" si="699"/>
        <v/>
      </c>
      <c r="BA149" s="102" t="str">
        <f t="shared" si="699"/>
        <v/>
      </c>
      <c r="BB149" s="102" t="str">
        <f t="shared" si="699"/>
        <v/>
      </c>
      <c r="BC149" s="102" t="str">
        <f t="shared" si="699"/>
        <v/>
      </c>
      <c r="BD149" s="102" t="str">
        <f t="shared" si="699"/>
        <v/>
      </c>
      <c r="BE149" s="102" t="str">
        <f t="shared" si="699"/>
        <v/>
      </c>
      <c r="BF149" s="102" t="str">
        <f t="shared" si="697"/>
        <v/>
      </c>
      <c r="BG149" s="102" t="str">
        <f t="shared" si="697"/>
        <v/>
      </c>
      <c r="BH149" s="102" t="str">
        <f t="shared" si="697"/>
        <v/>
      </c>
      <c r="BI149" s="102" t="str">
        <f t="shared" si="697"/>
        <v/>
      </c>
      <c r="BJ149" s="102" t="str">
        <f t="shared" si="697"/>
        <v/>
      </c>
      <c r="BK149" s="102" t="str">
        <f t="shared" si="697"/>
        <v/>
      </c>
      <c r="BL149" s="102" t="str">
        <f t="shared" si="697"/>
        <v/>
      </c>
      <c r="BM149" s="102" t="str">
        <f t="shared" si="697"/>
        <v/>
      </c>
      <c r="BN149" s="102" t="str">
        <f t="shared" si="697"/>
        <v/>
      </c>
      <c r="BO149" s="102" t="str">
        <f t="shared" si="697"/>
        <v/>
      </c>
      <c r="BP149" s="102" t="str">
        <f t="shared" si="697"/>
        <v/>
      </c>
      <c r="BQ149" s="102" t="str">
        <f t="shared" si="697"/>
        <v/>
      </c>
    </row>
    <row r="150" spans="1:69" s="16" customFormat="1" ht="12.75" hidden="1">
      <c r="A150" s="101" t="str">
        <f t="shared" ref="A150:BQ150" si="700">IF($BQ$147=$BQ93,A93,"")</f>
        <v/>
      </c>
      <c r="B150" s="102" t="str">
        <f t="shared" si="700"/>
        <v/>
      </c>
      <c r="C150" s="102" t="str">
        <f t="shared" si="700"/>
        <v/>
      </c>
      <c r="D150" s="102" t="str">
        <f t="shared" si="700"/>
        <v/>
      </c>
      <c r="E150" s="102" t="str">
        <f t="shared" si="700"/>
        <v/>
      </c>
      <c r="F150" s="102" t="str">
        <f t="shared" si="700"/>
        <v/>
      </c>
      <c r="G150" s="102" t="str">
        <f t="shared" si="700"/>
        <v/>
      </c>
      <c r="H150" s="102" t="str">
        <f t="shared" si="700"/>
        <v/>
      </c>
      <c r="I150" s="102" t="str">
        <f t="shared" si="700"/>
        <v/>
      </c>
      <c r="J150" s="102" t="str">
        <f t="shared" si="700"/>
        <v/>
      </c>
      <c r="K150" s="102" t="str">
        <f t="shared" si="700"/>
        <v/>
      </c>
      <c r="L150" s="102" t="str">
        <f t="shared" si="700"/>
        <v/>
      </c>
      <c r="M150" s="102" t="str">
        <f t="shared" si="700"/>
        <v/>
      </c>
      <c r="N150" s="102" t="str">
        <f t="shared" si="700"/>
        <v/>
      </c>
      <c r="O150" s="102" t="str">
        <f t="shared" si="700"/>
        <v/>
      </c>
      <c r="P150" s="102" t="str">
        <f t="shared" si="700"/>
        <v/>
      </c>
      <c r="Q150" s="102" t="str">
        <f t="shared" si="700"/>
        <v/>
      </c>
      <c r="R150" s="102" t="str">
        <f t="shared" si="700"/>
        <v/>
      </c>
      <c r="S150" s="102" t="str">
        <f t="shared" si="700"/>
        <v/>
      </c>
      <c r="T150" s="102" t="str">
        <f t="shared" si="700"/>
        <v/>
      </c>
      <c r="U150" s="102" t="str">
        <f t="shared" si="700"/>
        <v/>
      </c>
      <c r="V150" s="102" t="str">
        <f t="shared" si="700"/>
        <v/>
      </c>
      <c r="W150" s="102" t="str">
        <f t="shared" si="700"/>
        <v/>
      </c>
      <c r="X150" s="102" t="str">
        <f t="shared" si="700"/>
        <v/>
      </c>
      <c r="Y150" s="102" t="str">
        <f t="shared" si="700"/>
        <v/>
      </c>
      <c r="Z150" s="102" t="str">
        <f t="shared" si="700"/>
        <v/>
      </c>
      <c r="AA150" s="102" t="str">
        <f t="shared" si="700"/>
        <v/>
      </c>
      <c r="AB150" s="102" t="str">
        <f t="shared" si="700"/>
        <v/>
      </c>
      <c r="AC150" s="102" t="str">
        <f t="shared" si="700"/>
        <v/>
      </c>
      <c r="AD150" s="102" t="str">
        <f t="shared" si="700"/>
        <v/>
      </c>
      <c r="AE150" s="102" t="str">
        <f t="shared" si="700"/>
        <v/>
      </c>
      <c r="AF150" s="102" t="str">
        <f t="shared" si="700"/>
        <v/>
      </c>
      <c r="AG150" s="102" t="str">
        <f t="shared" si="700"/>
        <v/>
      </c>
      <c r="AH150" s="102" t="str">
        <f t="shared" ref="AH150:AO150" si="701">IF($BQ$147=$BQ93,AH93,"")</f>
        <v/>
      </c>
      <c r="AI150" s="102" t="str">
        <f t="shared" si="701"/>
        <v/>
      </c>
      <c r="AJ150" s="102" t="str">
        <f t="shared" si="701"/>
        <v/>
      </c>
      <c r="AK150" s="102" t="str">
        <f t="shared" si="701"/>
        <v/>
      </c>
      <c r="AL150" s="102" t="str">
        <f t="shared" si="701"/>
        <v/>
      </c>
      <c r="AM150" s="102" t="str">
        <f t="shared" si="701"/>
        <v/>
      </c>
      <c r="AN150" s="102" t="str">
        <f t="shared" si="701"/>
        <v/>
      </c>
      <c r="AO150" s="102" t="str">
        <f t="shared" si="701"/>
        <v/>
      </c>
      <c r="AP150" s="102" t="str">
        <f t="shared" ref="AP150:BE150" si="702">IF($BQ$147=$BQ93,AP93,"")</f>
        <v/>
      </c>
      <c r="AQ150" s="102" t="str">
        <f t="shared" si="702"/>
        <v/>
      </c>
      <c r="AR150" s="102" t="str">
        <f t="shared" si="702"/>
        <v/>
      </c>
      <c r="AS150" s="102" t="str">
        <f t="shared" si="702"/>
        <v/>
      </c>
      <c r="AT150" s="102" t="str">
        <f t="shared" si="702"/>
        <v/>
      </c>
      <c r="AU150" s="102" t="str">
        <f t="shared" si="702"/>
        <v/>
      </c>
      <c r="AV150" s="102" t="str">
        <f t="shared" si="702"/>
        <v/>
      </c>
      <c r="AW150" s="102" t="str">
        <f t="shared" si="702"/>
        <v/>
      </c>
      <c r="AX150" s="102" t="str">
        <f t="shared" si="702"/>
        <v/>
      </c>
      <c r="AY150" s="102" t="str">
        <f t="shared" si="702"/>
        <v/>
      </c>
      <c r="AZ150" s="102" t="str">
        <f t="shared" si="702"/>
        <v/>
      </c>
      <c r="BA150" s="102" t="str">
        <f t="shared" si="702"/>
        <v/>
      </c>
      <c r="BB150" s="102" t="str">
        <f t="shared" si="702"/>
        <v/>
      </c>
      <c r="BC150" s="102" t="str">
        <f t="shared" si="702"/>
        <v/>
      </c>
      <c r="BD150" s="102" t="str">
        <f t="shared" si="702"/>
        <v/>
      </c>
      <c r="BE150" s="102" t="str">
        <f t="shared" si="702"/>
        <v/>
      </c>
      <c r="BF150" s="102" t="str">
        <f t="shared" si="700"/>
        <v/>
      </c>
      <c r="BG150" s="102" t="str">
        <f t="shared" si="700"/>
        <v/>
      </c>
      <c r="BH150" s="102" t="str">
        <f t="shared" si="700"/>
        <v/>
      </c>
      <c r="BI150" s="102" t="str">
        <f t="shared" si="700"/>
        <v/>
      </c>
      <c r="BJ150" s="102" t="str">
        <f t="shared" si="700"/>
        <v/>
      </c>
      <c r="BK150" s="102" t="str">
        <f t="shared" si="700"/>
        <v/>
      </c>
      <c r="BL150" s="102" t="str">
        <f t="shared" si="700"/>
        <v/>
      </c>
      <c r="BM150" s="102" t="str">
        <f t="shared" si="700"/>
        <v/>
      </c>
      <c r="BN150" s="102" t="str">
        <f t="shared" si="700"/>
        <v/>
      </c>
      <c r="BO150" s="102" t="str">
        <f t="shared" si="700"/>
        <v/>
      </c>
      <c r="BP150" s="102" t="str">
        <f t="shared" si="700"/>
        <v/>
      </c>
      <c r="BQ150" s="102" t="str">
        <f t="shared" si="700"/>
        <v/>
      </c>
    </row>
    <row r="151" spans="1:69" s="16" customFormat="1" ht="12.75" hidden="1">
      <c r="A151" s="101" t="str">
        <f t="shared" ref="A151:BQ151" si="703">IF($BQ$147=$BQ94,A94,"")</f>
        <v/>
      </c>
      <c r="B151" s="102" t="str">
        <f t="shared" si="703"/>
        <v/>
      </c>
      <c r="C151" s="102" t="str">
        <f t="shared" si="703"/>
        <v/>
      </c>
      <c r="D151" s="102" t="str">
        <f t="shared" si="703"/>
        <v/>
      </c>
      <c r="E151" s="102" t="str">
        <f t="shared" si="703"/>
        <v/>
      </c>
      <c r="F151" s="102" t="str">
        <f t="shared" si="703"/>
        <v/>
      </c>
      <c r="G151" s="102" t="str">
        <f t="shared" si="703"/>
        <v/>
      </c>
      <c r="H151" s="102" t="str">
        <f t="shared" si="703"/>
        <v/>
      </c>
      <c r="I151" s="102" t="str">
        <f t="shared" si="703"/>
        <v/>
      </c>
      <c r="J151" s="102" t="str">
        <f t="shared" si="703"/>
        <v/>
      </c>
      <c r="K151" s="102" t="str">
        <f t="shared" si="703"/>
        <v/>
      </c>
      <c r="L151" s="102" t="str">
        <f t="shared" si="703"/>
        <v/>
      </c>
      <c r="M151" s="102" t="str">
        <f t="shared" si="703"/>
        <v/>
      </c>
      <c r="N151" s="102" t="str">
        <f t="shared" si="703"/>
        <v/>
      </c>
      <c r="O151" s="102" t="str">
        <f t="shared" si="703"/>
        <v/>
      </c>
      <c r="P151" s="102" t="str">
        <f t="shared" si="703"/>
        <v/>
      </c>
      <c r="Q151" s="102" t="str">
        <f t="shared" si="703"/>
        <v/>
      </c>
      <c r="R151" s="102" t="str">
        <f t="shared" si="703"/>
        <v/>
      </c>
      <c r="S151" s="102" t="str">
        <f t="shared" si="703"/>
        <v/>
      </c>
      <c r="T151" s="102" t="str">
        <f t="shared" si="703"/>
        <v/>
      </c>
      <c r="U151" s="102" t="str">
        <f t="shared" si="703"/>
        <v/>
      </c>
      <c r="V151" s="102" t="str">
        <f t="shared" si="703"/>
        <v/>
      </c>
      <c r="W151" s="102" t="str">
        <f t="shared" si="703"/>
        <v/>
      </c>
      <c r="X151" s="102" t="str">
        <f t="shared" si="703"/>
        <v/>
      </c>
      <c r="Y151" s="102" t="str">
        <f t="shared" si="703"/>
        <v/>
      </c>
      <c r="Z151" s="102" t="str">
        <f t="shared" si="703"/>
        <v/>
      </c>
      <c r="AA151" s="102" t="str">
        <f t="shared" si="703"/>
        <v/>
      </c>
      <c r="AB151" s="102" t="str">
        <f t="shared" si="703"/>
        <v/>
      </c>
      <c r="AC151" s="102" t="str">
        <f t="shared" si="703"/>
        <v/>
      </c>
      <c r="AD151" s="102" t="str">
        <f t="shared" si="703"/>
        <v/>
      </c>
      <c r="AE151" s="102" t="str">
        <f t="shared" si="703"/>
        <v/>
      </c>
      <c r="AF151" s="102" t="str">
        <f t="shared" si="703"/>
        <v/>
      </c>
      <c r="AG151" s="102" t="str">
        <f t="shared" si="703"/>
        <v/>
      </c>
      <c r="AH151" s="102" t="str">
        <f t="shared" ref="AH151:AO151" si="704">IF($BQ$147=$BQ94,AH94,"")</f>
        <v/>
      </c>
      <c r="AI151" s="102" t="str">
        <f t="shared" si="704"/>
        <v/>
      </c>
      <c r="AJ151" s="102" t="str">
        <f t="shared" si="704"/>
        <v/>
      </c>
      <c r="AK151" s="102" t="str">
        <f t="shared" si="704"/>
        <v/>
      </c>
      <c r="AL151" s="102" t="str">
        <f t="shared" si="704"/>
        <v/>
      </c>
      <c r="AM151" s="102" t="str">
        <f t="shared" si="704"/>
        <v/>
      </c>
      <c r="AN151" s="102" t="str">
        <f t="shared" si="704"/>
        <v/>
      </c>
      <c r="AO151" s="102" t="str">
        <f t="shared" si="704"/>
        <v/>
      </c>
      <c r="AP151" s="102" t="str">
        <f t="shared" ref="AP151:BE151" si="705">IF($BQ$147=$BQ94,AP94,"")</f>
        <v/>
      </c>
      <c r="AQ151" s="102" t="str">
        <f t="shared" si="705"/>
        <v/>
      </c>
      <c r="AR151" s="102" t="str">
        <f t="shared" si="705"/>
        <v/>
      </c>
      <c r="AS151" s="102" t="str">
        <f t="shared" si="705"/>
        <v/>
      </c>
      <c r="AT151" s="102" t="str">
        <f t="shared" si="705"/>
        <v/>
      </c>
      <c r="AU151" s="102" t="str">
        <f t="shared" si="705"/>
        <v/>
      </c>
      <c r="AV151" s="102" t="str">
        <f t="shared" si="705"/>
        <v/>
      </c>
      <c r="AW151" s="102" t="str">
        <f t="shared" si="705"/>
        <v/>
      </c>
      <c r="AX151" s="102" t="str">
        <f t="shared" si="705"/>
        <v/>
      </c>
      <c r="AY151" s="102" t="str">
        <f t="shared" si="705"/>
        <v/>
      </c>
      <c r="AZ151" s="102" t="str">
        <f t="shared" si="705"/>
        <v/>
      </c>
      <c r="BA151" s="102" t="str">
        <f t="shared" si="705"/>
        <v/>
      </c>
      <c r="BB151" s="102" t="str">
        <f t="shared" si="705"/>
        <v/>
      </c>
      <c r="BC151" s="102" t="str">
        <f t="shared" si="705"/>
        <v/>
      </c>
      <c r="BD151" s="102" t="str">
        <f t="shared" si="705"/>
        <v/>
      </c>
      <c r="BE151" s="102" t="str">
        <f t="shared" si="705"/>
        <v/>
      </c>
      <c r="BF151" s="102" t="str">
        <f t="shared" si="703"/>
        <v/>
      </c>
      <c r="BG151" s="102" t="str">
        <f t="shared" si="703"/>
        <v/>
      </c>
      <c r="BH151" s="102" t="str">
        <f t="shared" si="703"/>
        <v/>
      </c>
      <c r="BI151" s="102" t="str">
        <f t="shared" si="703"/>
        <v/>
      </c>
      <c r="BJ151" s="102" t="str">
        <f t="shared" si="703"/>
        <v/>
      </c>
      <c r="BK151" s="102" t="str">
        <f t="shared" si="703"/>
        <v/>
      </c>
      <c r="BL151" s="102" t="str">
        <f t="shared" si="703"/>
        <v/>
      </c>
      <c r="BM151" s="102" t="str">
        <f t="shared" si="703"/>
        <v/>
      </c>
      <c r="BN151" s="102" t="str">
        <f t="shared" si="703"/>
        <v/>
      </c>
      <c r="BO151" s="102" t="str">
        <f t="shared" si="703"/>
        <v/>
      </c>
      <c r="BP151" s="102" t="str">
        <f t="shared" si="703"/>
        <v/>
      </c>
      <c r="BQ151" s="102" t="str">
        <f t="shared" si="703"/>
        <v/>
      </c>
    </row>
    <row r="152" spans="1:69" s="16" customFormat="1" ht="12.75" hidden="1">
      <c r="A152" s="101" t="str">
        <f t="shared" ref="A152:BQ152" si="706">IF($BQ$147=$BQ95,A95,"")</f>
        <v/>
      </c>
      <c r="B152" s="102" t="str">
        <f t="shared" si="706"/>
        <v/>
      </c>
      <c r="C152" s="102" t="str">
        <f t="shared" si="706"/>
        <v/>
      </c>
      <c r="D152" s="102" t="str">
        <f t="shared" si="706"/>
        <v/>
      </c>
      <c r="E152" s="102" t="str">
        <f t="shared" si="706"/>
        <v/>
      </c>
      <c r="F152" s="102" t="str">
        <f t="shared" si="706"/>
        <v/>
      </c>
      <c r="G152" s="102" t="str">
        <f t="shared" si="706"/>
        <v/>
      </c>
      <c r="H152" s="102" t="str">
        <f t="shared" si="706"/>
        <v/>
      </c>
      <c r="I152" s="102" t="str">
        <f t="shared" si="706"/>
        <v/>
      </c>
      <c r="J152" s="102" t="str">
        <f t="shared" si="706"/>
        <v/>
      </c>
      <c r="K152" s="102" t="str">
        <f t="shared" si="706"/>
        <v/>
      </c>
      <c r="L152" s="102" t="str">
        <f t="shared" si="706"/>
        <v/>
      </c>
      <c r="M152" s="102" t="str">
        <f t="shared" si="706"/>
        <v/>
      </c>
      <c r="N152" s="102" t="str">
        <f t="shared" si="706"/>
        <v/>
      </c>
      <c r="O152" s="102" t="str">
        <f t="shared" si="706"/>
        <v/>
      </c>
      <c r="P152" s="102" t="str">
        <f t="shared" si="706"/>
        <v/>
      </c>
      <c r="Q152" s="102" t="str">
        <f t="shared" si="706"/>
        <v/>
      </c>
      <c r="R152" s="102" t="str">
        <f t="shared" si="706"/>
        <v/>
      </c>
      <c r="S152" s="102" t="str">
        <f t="shared" si="706"/>
        <v/>
      </c>
      <c r="T152" s="102" t="str">
        <f t="shared" si="706"/>
        <v/>
      </c>
      <c r="U152" s="102" t="str">
        <f t="shared" si="706"/>
        <v/>
      </c>
      <c r="V152" s="102" t="str">
        <f t="shared" si="706"/>
        <v/>
      </c>
      <c r="W152" s="102" t="str">
        <f t="shared" si="706"/>
        <v/>
      </c>
      <c r="X152" s="102" t="str">
        <f t="shared" si="706"/>
        <v/>
      </c>
      <c r="Y152" s="102" t="str">
        <f t="shared" si="706"/>
        <v/>
      </c>
      <c r="Z152" s="102" t="str">
        <f t="shared" si="706"/>
        <v/>
      </c>
      <c r="AA152" s="102" t="str">
        <f t="shared" si="706"/>
        <v/>
      </c>
      <c r="AB152" s="102" t="str">
        <f t="shared" si="706"/>
        <v/>
      </c>
      <c r="AC152" s="102" t="str">
        <f t="shared" si="706"/>
        <v/>
      </c>
      <c r="AD152" s="102" t="str">
        <f t="shared" si="706"/>
        <v/>
      </c>
      <c r="AE152" s="102" t="str">
        <f t="shared" si="706"/>
        <v/>
      </c>
      <c r="AF152" s="102" t="str">
        <f t="shared" si="706"/>
        <v/>
      </c>
      <c r="AG152" s="102" t="str">
        <f t="shared" si="706"/>
        <v/>
      </c>
      <c r="AH152" s="102" t="str">
        <f t="shared" ref="AH152:AO152" si="707">IF($BQ$147=$BQ95,AH95,"")</f>
        <v/>
      </c>
      <c r="AI152" s="102" t="str">
        <f t="shared" si="707"/>
        <v/>
      </c>
      <c r="AJ152" s="102" t="str">
        <f t="shared" si="707"/>
        <v/>
      </c>
      <c r="AK152" s="102" t="str">
        <f t="shared" si="707"/>
        <v/>
      </c>
      <c r="AL152" s="102" t="str">
        <f t="shared" si="707"/>
        <v/>
      </c>
      <c r="AM152" s="102" t="str">
        <f t="shared" si="707"/>
        <v/>
      </c>
      <c r="AN152" s="102" t="str">
        <f t="shared" si="707"/>
        <v/>
      </c>
      <c r="AO152" s="102" t="str">
        <f t="shared" si="707"/>
        <v/>
      </c>
      <c r="AP152" s="102" t="str">
        <f t="shared" ref="AP152:BE152" si="708">IF($BQ$147=$BQ95,AP95,"")</f>
        <v/>
      </c>
      <c r="AQ152" s="102" t="str">
        <f t="shared" si="708"/>
        <v/>
      </c>
      <c r="AR152" s="102" t="str">
        <f t="shared" si="708"/>
        <v/>
      </c>
      <c r="AS152" s="102" t="str">
        <f t="shared" si="708"/>
        <v/>
      </c>
      <c r="AT152" s="102" t="str">
        <f t="shared" si="708"/>
        <v/>
      </c>
      <c r="AU152" s="102" t="str">
        <f t="shared" si="708"/>
        <v/>
      </c>
      <c r="AV152" s="102" t="str">
        <f t="shared" si="708"/>
        <v/>
      </c>
      <c r="AW152" s="102" t="str">
        <f t="shared" si="708"/>
        <v/>
      </c>
      <c r="AX152" s="102" t="str">
        <f t="shared" si="708"/>
        <v/>
      </c>
      <c r="AY152" s="102" t="str">
        <f t="shared" si="708"/>
        <v/>
      </c>
      <c r="AZ152" s="102" t="str">
        <f t="shared" si="708"/>
        <v/>
      </c>
      <c r="BA152" s="102" t="str">
        <f t="shared" si="708"/>
        <v/>
      </c>
      <c r="BB152" s="102" t="str">
        <f t="shared" si="708"/>
        <v/>
      </c>
      <c r="BC152" s="102" t="str">
        <f t="shared" si="708"/>
        <v/>
      </c>
      <c r="BD152" s="102" t="str">
        <f t="shared" si="708"/>
        <v/>
      </c>
      <c r="BE152" s="102" t="str">
        <f t="shared" si="708"/>
        <v/>
      </c>
      <c r="BF152" s="102" t="str">
        <f t="shared" si="706"/>
        <v/>
      </c>
      <c r="BG152" s="102" t="str">
        <f t="shared" si="706"/>
        <v/>
      </c>
      <c r="BH152" s="102" t="str">
        <f t="shared" si="706"/>
        <v/>
      </c>
      <c r="BI152" s="102" t="str">
        <f t="shared" si="706"/>
        <v/>
      </c>
      <c r="BJ152" s="102" t="str">
        <f t="shared" si="706"/>
        <v/>
      </c>
      <c r="BK152" s="102" t="str">
        <f t="shared" si="706"/>
        <v/>
      </c>
      <c r="BL152" s="102" t="str">
        <f t="shared" si="706"/>
        <v/>
      </c>
      <c r="BM152" s="102" t="str">
        <f t="shared" si="706"/>
        <v/>
      </c>
      <c r="BN152" s="102" t="str">
        <f t="shared" si="706"/>
        <v/>
      </c>
      <c r="BO152" s="102" t="str">
        <f t="shared" si="706"/>
        <v/>
      </c>
      <c r="BP152" s="102" t="str">
        <f t="shared" si="706"/>
        <v/>
      </c>
      <c r="BQ152" s="102" t="str">
        <f t="shared" si="706"/>
        <v/>
      </c>
    </row>
    <row r="153" spans="1:69" s="16" customFormat="1" ht="12.75" hidden="1">
      <c r="A153" s="101" t="str">
        <f t="shared" ref="A153:BQ153" si="709">IF($BQ$147=$BQ96,A96,"")</f>
        <v/>
      </c>
      <c r="B153" s="102" t="str">
        <f t="shared" si="709"/>
        <v/>
      </c>
      <c r="C153" s="102" t="str">
        <f t="shared" si="709"/>
        <v/>
      </c>
      <c r="D153" s="102" t="str">
        <f t="shared" si="709"/>
        <v/>
      </c>
      <c r="E153" s="102" t="str">
        <f t="shared" si="709"/>
        <v/>
      </c>
      <c r="F153" s="102" t="str">
        <f t="shared" si="709"/>
        <v/>
      </c>
      <c r="G153" s="102" t="str">
        <f t="shared" si="709"/>
        <v/>
      </c>
      <c r="H153" s="102" t="str">
        <f t="shared" si="709"/>
        <v/>
      </c>
      <c r="I153" s="102" t="str">
        <f t="shared" si="709"/>
        <v/>
      </c>
      <c r="J153" s="102" t="str">
        <f t="shared" si="709"/>
        <v/>
      </c>
      <c r="K153" s="102" t="str">
        <f t="shared" si="709"/>
        <v/>
      </c>
      <c r="L153" s="102" t="str">
        <f t="shared" si="709"/>
        <v/>
      </c>
      <c r="M153" s="102" t="str">
        <f t="shared" si="709"/>
        <v/>
      </c>
      <c r="N153" s="102" t="str">
        <f t="shared" si="709"/>
        <v/>
      </c>
      <c r="O153" s="102" t="str">
        <f t="shared" si="709"/>
        <v/>
      </c>
      <c r="P153" s="102" t="str">
        <f t="shared" si="709"/>
        <v/>
      </c>
      <c r="Q153" s="102" t="str">
        <f t="shared" si="709"/>
        <v/>
      </c>
      <c r="R153" s="102" t="str">
        <f t="shared" si="709"/>
        <v/>
      </c>
      <c r="S153" s="102" t="str">
        <f t="shared" si="709"/>
        <v/>
      </c>
      <c r="T153" s="102" t="str">
        <f t="shared" si="709"/>
        <v/>
      </c>
      <c r="U153" s="102" t="str">
        <f t="shared" si="709"/>
        <v/>
      </c>
      <c r="V153" s="102" t="str">
        <f t="shared" si="709"/>
        <v/>
      </c>
      <c r="W153" s="102" t="str">
        <f t="shared" si="709"/>
        <v/>
      </c>
      <c r="X153" s="102" t="str">
        <f t="shared" si="709"/>
        <v/>
      </c>
      <c r="Y153" s="102" t="str">
        <f t="shared" si="709"/>
        <v/>
      </c>
      <c r="Z153" s="102" t="str">
        <f t="shared" si="709"/>
        <v/>
      </c>
      <c r="AA153" s="102" t="str">
        <f t="shared" si="709"/>
        <v/>
      </c>
      <c r="AB153" s="102" t="str">
        <f t="shared" si="709"/>
        <v/>
      </c>
      <c r="AC153" s="102" t="str">
        <f t="shared" si="709"/>
        <v/>
      </c>
      <c r="AD153" s="102" t="str">
        <f t="shared" si="709"/>
        <v/>
      </c>
      <c r="AE153" s="102" t="str">
        <f t="shared" si="709"/>
        <v/>
      </c>
      <c r="AF153" s="102" t="str">
        <f t="shared" si="709"/>
        <v/>
      </c>
      <c r="AG153" s="102" t="str">
        <f t="shared" si="709"/>
        <v/>
      </c>
      <c r="AH153" s="102" t="str">
        <f t="shared" ref="AH153:AO153" si="710">IF($BQ$147=$BQ96,AH96,"")</f>
        <v/>
      </c>
      <c r="AI153" s="102" t="str">
        <f t="shared" si="710"/>
        <v/>
      </c>
      <c r="AJ153" s="102" t="str">
        <f t="shared" si="710"/>
        <v/>
      </c>
      <c r="AK153" s="102" t="str">
        <f t="shared" si="710"/>
        <v/>
      </c>
      <c r="AL153" s="102" t="str">
        <f t="shared" si="710"/>
        <v/>
      </c>
      <c r="AM153" s="102" t="str">
        <f t="shared" si="710"/>
        <v/>
      </c>
      <c r="AN153" s="102" t="str">
        <f t="shared" si="710"/>
        <v/>
      </c>
      <c r="AO153" s="102" t="str">
        <f t="shared" si="710"/>
        <v/>
      </c>
      <c r="AP153" s="102" t="str">
        <f t="shared" ref="AP153:BE153" si="711">IF($BQ$147=$BQ96,AP96,"")</f>
        <v/>
      </c>
      <c r="AQ153" s="102" t="str">
        <f t="shared" si="711"/>
        <v/>
      </c>
      <c r="AR153" s="102" t="str">
        <f t="shared" si="711"/>
        <v/>
      </c>
      <c r="AS153" s="102" t="str">
        <f t="shared" si="711"/>
        <v/>
      </c>
      <c r="AT153" s="102" t="str">
        <f t="shared" si="711"/>
        <v/>
      </c>
      <c r="AU153" s="102" t="str">
        <f t="shared" si="711"/>
        <v/>
      </c>
      <c r="AV153" s="102" t="str">
        <f t="shared" si="711"/>
        <v/>
      </c>
      <c r="AW153" s="102" t="str">
        <f t="shared" si="711"/>
        <v/>
      </c>
      <c r="AX153" s="102" t="str">
        <f t="shared" si="711"/>
        <v/>
      </c>
      <c r="AY153" s="102" t="str">
        <f t="shared" si="711"/>
        <v/>
      </c>
      <c r="AZ153" s="102" t="str">
        <f t="shared" si="711"/>
        <v/>
      </c>
      <c r="BA153" s="102" t="str">
        <f t="shared" si="711"/>
        <v/>
      </c>
      <c r="BB153" s="102" t="str">
        <f t="shared" si="711"/>
        <v/>
      </c>
      <c r="BC153" s="102" t="str">
        <f t="shared" si="711"/>
        <v/>
      </c>
      <c r="BD153" s="102" t="str">
        <f t="shared" si="711"/>
        <v/>
      </c>
      <c r="BE153" s="102" t="str">
        <f t="shared" si="711"/>
        <v/>
      </c>
      <c r="BF153" s="102" t="str">
        <f t="shared" si="709"/>
        <v/>
      </c>
      <c r="BG153" s="102" t="str">
        <f t="shared" si="709"/>
        <v/>
      </c>
      <c r="BH153" s="102" t="str">
        <f t="shared" si="709"/>
        <v/>
      </c>
      <c r="BI153" s="102" t="str">
        <f t="shared" si="709"/>
        <v/>
      </c>
      <c r="BJ153" s="102" t="str">
        <f t="shared" si="709"/>
        <v/>
      </c>
      <c r="BK153" s="102" t="str">
        <f t="shared" si="709"/>
        <v/>
      </c>
      <c r="BL153" s="102" t="str">
        <f t="shared" si="709"/>
        <v/>
      </c>
      <c r="BM153" s="102" t="str">
        <f t="shared" si="709"/>
        <v/>
      </c>
      <c r="BN153" s="102" t="str">
        <f t="shared" si="709"/>
        <v/>
      </c>
      <c r="BO153" s="102" t="str">
        <f t="shared" si="709"/>
        <v/>
      </c>
      <c r="BP153" s="102" t="str">
        <f t="shared" si="709"/>
        <v/>
      </c>
      <c r="BQ153" s="102" t="str">
        <f t="shared" si="709"/>
        <v/>
      </c>
    </row>
    <row r="154" spans="1:69" s="16" customFormat="1" ht="12.75" hidden="1">
      <c r="A154" s="101" t="str">
        <f t="shared" ref="A154:BQ154" si="712">IF($BQ$147=$BQ97,A97,"")</f>
        <v/>
      </c>
      <c r="B154" s="102" t="str">
        <f t="shared" si="712"/>
        <v/>
      </c>
      <c r="C154" s="102" t="str">
        <f t="shared" si="712"/>
        <v/>
      </c>
      <c r="D154" s="102" t="str">
        <f t="shared" si="712"/>
        <v/>
      </c>
      <c r="E154" s="102" t="str">
        <f t="shared" si="712"/>
        <v/>
      </c>
      <c r="F154" s="102" t="str">
        <f t="shared" si="712"/>
        <v/>
      </c>
      <c r="G154" s="102" t="str">
        <f t="shared" si="712"/>
        <v/>
      </c>
      <c r="H154" s="102" t="str">
        <f t="shared" si="712"/>
        <v/>
      </c>
      <c r="I154" s="102" t="str">
        <f t="shared" si="712"/>
        <v/>
      </c>
      <c r="J154" s="102" t="str">
        <f t="shared" si="712"/>
        <v/>
      </c>
      <c r="K154" s="102" t="str">
        <f t="shared" si="712"/>
        <v/>
      </c>
      <c r="L154" s="102" t="str">
        <f t="shared" si="712"/>
        <v/>
      </c>
      <c r="M154" s="102" t="str">
        <f t="shared" si="712"/>
        <v/>
      </c>
      <c r="N154" s="102" t="str">
        <f t="shared" si="712"/>
        <v/>
      </c>
      <c r="O154" s="102" t="str">
        <f t="shared" si="712"/>
        <v/>
      </c>
      <c r="P154" s="102" t="str">
        <f t="shared" si="712"/>
        <v/>
      </c>
      <c r="Q154" s="102" t="str">
        <f t="shared" si="712"/>
        <v/>
      </c>
      <c r="R154" s="102" t="str">
        <f t="shared" si="712"/>
        <v/>
      </c>
      <c r="S154" s="102" t="str">
        <f t="shared" si="712"/>
        <v/>
      </c>
      <c r="T154" s="102" t="str">
        <f t="shared" si="712"/>
        <v/>
      </c>
      <c r="U154" s="102" t="str">
        <f t="shared" si="712"/>
        <v/>
      </c>
      <c r="V154" s="102" t="str">
        <f t="shared" si="712"/>
        <v/>
      </c>
      <c r="W154" s="102" t="str">
        <f t="shared" si="712"/>
        <v/>
      </c>
      <c r="X154" s="102" t="str">
        <f t="shared" si="712"/>
        <v/>
      </c>
      <c r="Y154" s="102" t="str">
        <f t="shared" si="712"/>
        <v/>
      </c>
      <c r="Z154" s="102" t="str">
        <f t="shared" si="712"/>
        <v/>
      </c>
      <c r="AA154" s="102" t="str">
        <f t="shared" si="712"/>
        <v/>
      </c>
      <c r="AB154" s="102" t="str">
        <f t="shared" si="712"/>
        <v/>
      </c>
      <c r="AC154" s="102" t="str">
        <f t="shared" si="712"/>
        <v/>
      </c>
      <c r="AD154" s="102" t="str">
        <f t="shared" si="712"/>
        <v/>
      </c>
      <c r="AE154" s="102" t="str">
        <f t="shared" si="712"/>
        <v/>
      </c>
      <c r="AF154" s="102" t="str">
        <f t="shared" si="712"/>
        <v/>
      </c>
      <c r="AG154" s="102" t="str">
        <f t="shared" si="712"/>
        <v/>
      </c>
      <c r="AH154" s="102" t="str">
        <f t="shared" ref="AH154:AO154" si="713">IF($BQ$147=$BQ97,AH97,"")</f>
        <v/>
      </c>
      <c r="AI154" s="102" t="str">
        <f t="shared" si="713"/>
        <v/>
      </c>
      <c r="AJ154" s="102" t="str">
        <f t="shared" si="713"/>
        <v/>
      </c>
      <c r="AK154" s="102" t="str">
        <f t="shared" si="713"/>
        <v/>
      </c>
      <c r="AL154" s="102" t="str">
        <f t="shared" si="713"/>
        <v/>
      </c>
      <c r="AM154" s="102" t="str">
        <f t="shared" si="713"/>
        <v/>
      </c>
      <c r="AN154" s="102" t="str">
        <f t="shared" si="713"/>
        <v/>
      </c>
      <c r="AO154" s="102" t="str">
        <f t="shared" si="713"/>
        <v/>
      </c>
      <c r="AP154" s="102" t="str">
        <f t="shared" ref="AP154:BE154" si="714">IF($BQ$147=$BQ97,AP97,"")</f>
        <v/>
      </c>
      <c r="AQ154" s="102" t="str">
        <f t="shared" si="714"/>
        <v/>
      </c>
      <c r="AR154" s="102" t="str">
        <f t="shared" si="714"/>
        <v/>
      </c>
      <c r="AS154" s="102" t="str">
        <f t="shared" si="714"/>
        <v/>
      </c>
      <c r="AT154" s="102" t="str">
        <f t="shared" si="714"/>
        <v/>
      </c>
      <c r="AU154" s="102" t="str">
        <f t="shared" si="714"/>
        <v/>
      </c>
      <c r="AV154" s="102" t="str">
        <f t="shared" si="714"/>
        <v/>
      </c>
      <c r="AW154" s="102" t="str">
        <f t="shared" si="714"/>
        <v/>
      </c>
      <c r="AX154" s="102" t="str">
        <f t="shared" si="714"/>
        <v/>
      </c>
      <c r="AY154" s="102" t="str">
        <f t="shared" si="714"/>
        <v/>
      </c>
      <c r="AZ154" s="102" t="str">
        <f t="shared" si="714"/>
        <v/>
      </c>
      <c r="BA154" s="102" t="str">
        <f t="shared" si="714"/>
        <v/>
      </c>
      <c r="BB154" s="102" t="str">
        <f t="shared" si="714"/>
        <v/>
      </c>
      <c r="BC154" s="102" t="str">
        <f t="shared" si="714"/>
        <v/>
      </c>
      <c r="BD154" s="102" t="str">
        <f t="shared" si="714"/>
        <v/>
      </c>
      <c r="BE154" s="102" t="str">
        <f t="shared" si="714"/>
        <v/>
      </c>
      <c r="BF154" s="102" t="str">
        <f t="shared" si="712"/>
        <v/>
      </c>
      <c r="BG154" s="102" t="str">
        <f t="shared" si="712"/>
        <v/>
      </c>
      <c r="BH154" s="102" t="str">
        <f t="shared" si="712"/>
        <v/>
      </c>
      <c r="BI154" s="102" t="str">
        <f t="shared" si="712"/>
        <v/>
      </c>
      <c r="BJ154" s="102" t="str">
        <f t="shared" si="712"/>
        <v/>
      </c>
      <c r="BK154" s="102" t="str">
        <f t="shared" si="712"/>
        <v/>
      </c>
      <c r="BL154" s="102" t="str">
        <f t="shared" si="712"/>
        <v/>
      </c>
      <c r="BM154" s="102" t="str">
        <f t="shared" si="712"/>
        <v/>
      </c>
      <c r="BN154" s="102" t="str">
        <f t="shared" si="712"/>
        <v/>
      </c>
      <c r="BO154" s="102" t="str">
        <f t="shared" si="712"/>
        <v/>
      </c>
      <c r="BP154" s="102" t="str">
        <f t="shared" si="712"/>
        <v/>
      </c>
      <c r="BQ154" s="102" t="str">
        <f t="shared" si="712"/>
        <v/>
      </c>
    </row>
    <row r="155" spans="1:69" s="16" customFormat="1" ht="12.75" hidden="1">
      <c r="A155" s="101" t="str">
        <f t="shared" ref="A155:BQ155" si="715">IF($BQ$147=$BQ98,A98,"")</f>
        <v/>
      </c>
      <c r="B155" s="102" t="str">
        <f t="shared" si="715"/>
        <v/>
      </c>
      <c r="C155" s="102" t="str">
        <f t="shared" si="715"/>
        <v/>
      </c>
      <c r="D155" s="102" t="str">
        <f t="shared" si="715"/>
        <v/>
      </c>
      <c r="E155" s="102" t="str">
        <f t="shared" si="715"/>
        <v/>
      </c>
      <c r="F155" s="102" t="str">
        <f t="shared" si="715"/>
        <v/>
      </c>
      <c r="G155" s="102" t="str">
        <f t="shared" si="715"/>
        <v/>
      </c>
      <c r="H155" s="102" t="str">
        <f t="shared" si="715"/>
        <v/>
      </c>
      <c r="I155" s="102" t="str">
        <f t="shared" si="715"/>
        <v/>
      </c>
      <c r="J155" s="102" t="str">
        <f t="shared" si="715"/>
        <v/>
      </c>
      <c r="K155" s="102" t="str">
        <f t="shared" si="715"/>
        <v/>
      </c>
      <c r="L155" s="102" t="str">
        <f t="shared" si="715"/>
        <v/>
      </c>
      <c r="M155" s="102" t="str">
        <f t="shared" si="715"/>
        <v/>
      </c>
      <c r="N155" s="102" t="str">
        <f t="shared" si="715"/>
        <v/>
      </c>
      <c r="O155" s="102" t="str">
        <f t="shared" si="715"/>
        <v/>
      </c>
      <c r="P155" s="102" t="str">
        <f t="shared" si="715"/>
        <v/>
      </c>
      <c r="Q155" s="102" t="str">
        <f t="shared" si="715"/>
        <v/>
      </c>
      <c r="R155" s="102" t="str">
        <f t="shared" si="715"/>
        <v/>
      </c>
      <c r="S155" s="102" t="str">
        <f t="shared" si="715"/>
        <v/>
      </c>
      <c r="T155" s="102" t="str">
        <f t="shared" si="715"/>
        <v/>
      </c>
      <c r="U155" s="102" t="str">
        <f t="shared" si="715"/>
        <v/>
      </c>
      <c r="V155" s="102" t="str">
        <f t="shared" si="715"/>
        <v/>
      </c>
      <c r="W155" s="102" t="str">
        <f t="shared" si="715"/>
        <v/>
      </c>
      <c r="X155" s="102" t="str">
        <f t="shared" si="715"/>
        <v/>
      </c>
      <c r="Y155" s="102" t="str">
        <f t="shared" si="715"/>
        <v/>
      </c>
      <c r="Z155" s="102" t="str">
        <f t="shared" si="715"/>
        <v/>
      </c>
      <c r="AA155" s="102" t="str">
        <f t="shared" si="715"/>
        <v/>
      </c>
      <c r="AB155" s="102" t="str">
        <f t="shared" si="715"/>
        <v/>
      </c>
      <c r="AC155" s="102" t="str">
        <f t="shared" si="715"/>
        <v/>
      </c>
      <c r="AD155" s="102" t="str">
        <f t="shared" si="715"/>
        <v/>
      </c>
      <c r="AE155" s="102" t="str">
        <f t="shared" si="715"/>
        <v/>
      </c>
      <c r="AF155" s="102" t="str">
        <f t="shared" si="715"/>
        <v/>
      </c>
      <c r="AG155" s="102" t="str">
        <f t="shared" si="715"/>
        <v/>
      </c>
      <c r="AH155" s="102" t="str">
        <f t="shared" ref="AH155:AO155" si="716">IF($BQ$147=$BQ98,AH98,"")</f>
        <v/>
      </c>
      <c r="AI155" s="102" t="str">
        <f t="shared" si="716"/>
        <v/>
      </c>
      <c r="AJ155" s="102" t="str">
        <f t="shared" si="716"/>
        <v/>
      </c>
      <c r="AK155" s="102" t="str">
        <f t="shared" si="716"/>
        <v/>
      </c>
      <c r="AL155" s="102" t="str">
        <f t="shared" si="716"/>
        <v/>
      </c>
      <c r="AM155" s="102" t="str">
        <f t="shared" si="716"/>
        <v/>
      </c>
      <c r="AN155" s="102" t="str">
        <f t="shared" si="716"/>
        <v/>
      </c>
      <c r="AO155" s="102" t="str">
        <f t="shared" si="716"/>
        <v/>
      </c>
      <c r="AP155" s="102" t="str">
        <f t="shared" ref="AP155:BE155" si="717">IF($BQ$147=$BQ98,AP98,"")</f>
        <v/>
      </c>
      <c r="AQ155" s="102" t="str">
        <f t="shared" si="717"/>
        <v/>
      </c>
      <c r="AR155" s="102" t="str">
        <f t="shared" si="717"/>
        <v/>
      </c>
      <c r="AS155" s="102" t="str">
        <f t="shared" si="717"/>
        <v/>
      </c>
      <c r="AT155" s="102" t="str">
        <f t="shared" si="717"/>
        <v/>
      </c>
      <c r="AU155" s="102" t="str">
        <f t="shared" si="717"/>
        <v/>
      </c>
      <c r="AV155" s="102" t="str">
        <f t="shared" si="717"/>
        <v/>
      </c>
      <c r="AW155" s="102" t="str">
        <f t="shared" si="717"/>
        <v/>
      </c>
      <c r="AX155" s="102" t="str">
        <f t="shared" si="717"/>
        <v/>
      </c>
      <c r="AY155" s="102" t="str">
        <f t="shared" si="717"/>
        <v/>
      </c>
      <c r="AZ155" s="102" t="str">
        <f t="shared" si="717"/>
        <v/>
      </c>
      <c r="BA155" s="102" t="str">
        <f t="shared" si="717"/>
        <v/>
      </c>
      <c r="BB155" s="102" t="str">
        <f t="shared" si="717"/>
        <v/>
      </c>
      <c r="BC155" s="102" t="str">
        <f t="shared" si="717"/>
        <v/>
      </c>
      <c r="BD155" s="102" t="str">
        <f t="shared" si="717"/>
        <v/>
      </c>
      <c r="BE155" s="102" t="str">
        <f t="shared" si="717"/>
        <v/>
      </c>
      <c r="BF155" s="102" t="str">
        <f t="shared" si="715"/>
        <v/>
      </c>
      <c r="BG155" s="102" t="str">
        <f t="shared" si="715"/>
        <v/>
      </c>
      <c r="BH155" s="102" t="str">
        <f t="shared" si="715"/>
        <v/>
      </c>
      <c r="BI155" s="102" t="str">
        <f t="shared" si="715"/>
        <v/>
      </c>
      <c r="BJ155" s="102" t="str">
        <f t="shared" si="715"/>
        <v/>
      </c>
      <c r="BK155" s="102" t="str">
        <f t="shared" si="715"/>
        <v/>
      </c>
      <c r="BL155" s="102" t="str">
        <f t="shared" si="715"/>
        <v/>
      </c>
      <c r="BM155" s="102" t="str">
        <f t="shared" si="715"/>
        <v/>
      </c>
      <c r="BN155" s="102" t="str">
        <f t="shared" si="715"/>
        <v/>
      </c>
      <c r="BO155" s="102" t="str">
        <f t="shared" si="715"/>
        <v/>
      </c>
      <c r="BP155" s="102" t="str">
        <f t="shared" si="715"/>
        <v/>
      </c>
      <c r="BQ155" s="102" t="str">
        <f t="shared" si="715"/>
        <v/>
      </c>
    </row>
    <row r="156" spans="1:69" s="16" customFormat="1" ht="12.75" hidden="1">
      <c r="A156" s="101" t="str">
        <f t="shared" ref="A156:BQ156" si="718">IF($BQ$147=$BQ99,A99,"")</f>
        <v/>
      </c>
      <c r="B156" s="102" t="str">
        <f t="shared" si="718"/>
        <v/>
      </c>
      <c r="C156" s="102" t="str">
        <f t="shared" si="718"/>
        <v/>
      </c>
      <c r="D156" s="102" t="str">
        <f t="shared" si="718"/>
        <v/>
      </c>
      <c r="E156" s="102" t="str">
        <f t="shared" si="718"/>
        <v/>
      </c>
      <c r="F156" s="102" t="str">
        <f t="shared" si="718"/>
        <v/>
      </c>
      <c r="G156" s="102" t="str">
        <f t="shared" si="718"/>
        <v/>
      </c>
      <c r="H156" s="102" t="str">
        <f t="shared" si="718"/>
        <v/>
      </c>
      <c r="I156" s="102" t="str">
        <f t="shared" si="718"/>
        <v/>
      </c>
      <c r="J156" s="102" t="str">
        <f t="shared" si="718"/>
        <v/>
      </c>
      <c r="K156" s="102" t="str">
        <f t="shared" si="718"/>
        <v/>
      </c>
      <c r="L156" s="102" t="str">
        <f t="shared" si="718"/>
        <v/>
      </c>
      <c r="M156" s="102" t="str">
        <f t="shared" si="718"/>
        <v/>
      </c>
      <c r="N156" s="102" t="str">
        <f t="shared" si="718"/>
        <v/>
      </c>
      <c r="O156" s="102" t="str">
        <f t="shared" si="718"/>
        <v/>
      </c>
      <c r="P156" s="102" t="str">
        <f t="shared" si="718"/>
        <v/>
      </c>
      <c r="Q156" s="102" t="str">
        <f t="shared" si="718"/>
        <v/>
      </c>
      <c r="R156" s="102" t="str">
        <f t="shared" si="718"/>
        <v/>
      </c>
      <c r="S156" s="102" t="str">
        <f t="shared" si="718"/>
        <v/>
      </c>
      <c r="T156" s="102" t="str">
        <f t="shared" si="718"/>
        <v/>
      </c>
      <c r="U156" s="102" t="str">
        <f t="shared" si="718"/>
        <v/>
      </c>
      <c r="V156" s="102" t="str">
        <f t="shared" si="718"/>
        <v/>
      </c>
      <c r="W156" s="102" t="str">
        <f t="shared" si="718"/>
        <v/>
      </c>
      <c r="X156" s="102" t="str">
        <f t="shared" si="718"/>
        <v/>
      </c>
      <c r="Y156" s="102" t="str">
        <f t="shared" si="718"/>
        <v/>
      </c>
      <c r="Z156" s="102" t="str">
        <f t="shared" si="718"/>
        <v/>
      </c>
      <c r="AA156" s="102" t="str">
        <f t="shared" si="718"/>
        <v/>
      </c>
      <c r="AB156" s="102" t="str">
        <f t="shared" si="718"/>
        <v/>
      </c>
      <c r="AC156" s="102" t="str">
        <f t="shared" si="718"/>
        <v/>
      </c>
      <c r="AD156" s="102" t="str">
        <f t="shared" si="718"/>
        <v/>
      </c>
      <c r="AE156" s="102" t="str">
        <f t="shared" si="718"/>
        <v/>
      </c>
      <c r="AF156" s="102" t="str">
        <f t="shared" si="718"/>
        <v/>
      </c>
      <c r="AG156" s="102" t="str">
        <f t="shared" si="718"/>
        <v/>
      </c>
      <c r="AH156" s="102" t="str">
        <f t="shared" ref="AH156:AO156" si="719">IF($BQ$147=$BQ99,AH99,"")</f>
        <v/>
      </c>
      <c r="AI156" s="102" t="str">
        <f t="shared" si="719"/>
        <v/>
      </c>
      <c r="AJ156" s="102" t="str">
        <f t="shared" si="719"/>
        <v/>
      </c>
      <c r="AK156" s="102" t="str">
        <f t="shared" si="719"/>
        <v/>
      </c>
      <c r="AL156" s="102" t="str">
        <f t="shared" si="719"/>
        <v/>
      </c>
      <c r="AM156" s="102" t="str">
        <f t="shared" si="719"/>
        <v/>
      </c>
      <c r="AN156" s="102" t="str">
        <f t="shared" si="719"/>
        <v/>
      </c>
      <c r="AO156" s="102" t="str">
        <f t="shared" si="719"/>
        <v/>
      </c>
      <c r="AP156" s="102" t="str">
        <f t="shared" ref="AP156:BE156" si="720">IF($BQ$147=$BQ99,AP99,"")</f>
        <v/>
      </c>
      <c r="AQ156" s="102" t="str">
        <f t="shared" si="720"/>
        <v/>
      </c>
      <c r="AR156" s="102" t="str">
        <f t="shared" si="720"/>
        <v/>
      </c>
      <c r="AS156" s="102" t="str">
        <f t="shared" si="720"/>
        <v/>
      </c>
      <c r="AT156" s="102" t="str">
        <f t="shared" si="720"/>
        <v/>
      </c>
      <c r="AU156" s="102" t="str">
        <f t="shared" si="720"/>
        <v/>
      </c>
      <c r="AV156" s="102" t="str">
        <f t="shared" si="720"/>
        <v/>
      </c>
      <c r="AW156" s="102" t="str">
        <f t="shared" si="720"/>
        <v/>
      </c>
      <c r="AX156" s="102" t="str">
        <f t="shared" si="720"/>
        <v/>
      </c>
      <c r="AY156" s="102" t="str">
        <f t="shared" si="720"/>
        <v/>
      </c>
      <c r="AZ156" s="102" t="str">
        <f t="shared" si="720"/>
        <v/>
      </c>
      <c r="BA156" s="102" t="str">
        <f t="shared" si="720"/>
        <v/>
      </c>
      <c r="BB156" s="102" t="str">
        <f t="shared" si="720"/>
        <v/>
      </c>
      <c r="BC156" s="102" t="str">
        <f t="shared" si="720"/>
        <v/>
      </c>
      <c r="BD156" s="102" t="str">
        <f t="shared" si="720"/>
        <v/>
      </c>
      <c r="BE156" s="102" t="str">
        <f t="shared" si="720"/>
        <v/>
      </c>
      <c r="BF156" s="102" t="str">
        <f t="shared" si="718"/>
        <v/>
      </c>
      <c r="BG156" s="102" t="str">
        <f t="shared" si="718"/>
        <v/>
      </c>
      <c r="BH156" s="102" t="str">
        <f t="shared" si="718"/>
        <v/>
      </c>
      <c r="BI156" s="102" t="str">
        <f t="shared" si="718"/>
        <v/>
      </c>
      <c r="BJ156" s="102" t="str">
        <f t="shared" si="718"/>
        <v/>
      </c>
      <c r="BK156" s="102" t="str">
        <f t="shared" si="718"/>
        <v/>
      </c>
      <c r="BL156" s="102" t="str">
        <f t="shared" si="718"/>
        <v/>
      </c>
      <c r="BM156" s="102" t="str">
        <f t="shared" si="718"/>
        <v/>
      </c>
      <c r="BN156" s="102" t="str">
        <f t="shared" si="718"/>
        <v/>
      </c>
      <c r="BO156" s="102" t="str">
        <f t="shared" si="718"/>
        <v/>
      </c>
      <c r="BP156" s="102" t="str">
        <f t="shared" si="718"/>
        <v/>
      </c>
      <c r="BQ156" s="102" t="str">
        <f t="shared" si="718"/>
        <v/>
      </c>
    </row>
    <row r="157" spans="1:69" s="16" customFormat="1" ht="12.75" hidden="1">
      <c r="A157" s="101" t="str">
        <f t="shared" ref="A157:BQ157" si="721">IF($BQ$147=$BQ100,A100,"")</f>
        <v/>
      </c>
      <c r="B157" s="102" t="str">
        <f t="shared" si="721"/>
        <v/>
      </c>
      <c r="C157" s="102" t="str">
        <f t="shared" si="721"/>
        <v/>
      </c>
      <c r="D157" s="102" t="str">
        <f t="shared" si="721"/>
        <v/>
      </c>
      <c r="E157" s="102" t="str">
        <f t="shared" si="721"/>
        <v/>
      </c>
      <c r="F157" s="102" t="str">
        <f t="shared" si="721"/>
        <v/>
      </c>
      <c r="G157" s="102" t="str">
        <f t="shared" si="721"/>
        <v/>
      </c>
      <c r="H157" s="102" t="str">
        <f t="shared" si="721"/>
        <v/>
      </c>
      <c r="I157" s="102" t="str">
        <f t="shared" si="721"/>
        <v/>
      </c>
      <c r="J157" s="102" t="str">
        <f t="shared" si="721"/>
        <v/>
      </c>
      <c r="K157" s="102" t="str">
        <f t="shared" si="721"/>
        <v/>
      </c>
      <c r="L157" s="102" t="str">
        <f t="shared" si="721"/>
        <v/>
      </c>
      <c r="M157" s="102" t="str">
        <f t="shared" si="721"/>
        <v/>
      </c>
      <c r="N157" s="102" t="str">
        <f t="shared" si="721"/>
        <v/>
      </c>
      <c r="O157" s="102" t="str">
        <f t="shared" si="721"/>
        <v/>
      </c>
      <c r="P157" s="102" t="str">
        <f t="shared" si="721"/>
        <v/>
      </c>
      <c r="Q157" s="102" t="str">
        <f t="shared" si="721"/>
        <v/>
      </c>
      <c r="R157" s="102" t="str">
        <f t="shared" si="721"/>
        <v/>
      </c>
      <c r="S157" s="102" t="str">
        <f t="shared" si="721"/>
        <v/>
      </c>
      <c r="T157" s="102" t="str">
        <f t="shared" si="721"/>
        <v/>
      </c>
      <c r="U157" s="102" t="str">
        <f t="shared" si="721"/>
        <v/>
      </c>
      <c r="V157" s="102" t="str">
        <f t="shared" si="721"/>
        <v/>
      </c>
      <c r="W157" s="102" t="str">
        <f t="shared" si="721"/>
        <v/>
      </c>
      <c r="X157" s="102" t="str">
        <f t="shared" si="721"/>
        <v/>
      </c>
      <c r="Y157" s="102" t="str">
        <f t="shared" si="721"/>
        <v/>
      </c>
      <c r="Z157" s="102" t="str">
        <f t="shared" si="721"/>
        <v/>
      </c>
      <c r="AA157" s="102" t="str">
        <f t="shared" si="721"/>
        <v/>
      </c>
      <c r="AB157" s="102" t="str">
        <f t="shared" si="721"/>
        <v/>
      </c>
      <c r="AC157" s="102" t="str">
        <f t="shared" si="721"/>
        <v/>
      </c>
      <c r="AD157" s="102" t="str">
        <f t="shared" si="721"/>
        <v/>
      </c>
      <c r="AE157" s="102" t="str">
        <f t="shared" si="721"/>
        <v/>
      </c>
      <c r="AF157" s="102" t="str">
        <f t="shared" si="721"/>
        <v/>
      </c>
      <c r="AG157" s="102" t="str">
        <f t="shared" si="721"/>
        <v/>
      </c>
      <c r="AH157" s="102" t="str">
        <f t="shared" ref="AH157:AO157" si="722">IF($BQ$147=$BQ100,AH100,"")</f>
        <v/>
      </c>
      <c r="AI157" s="102" t="str">
        <f t="shared" si="722"/>
        <v/>
      </c>
      <c r="AJ157" s="102" t="str">
        <f t="shared" si="722"/>
        <v/>
      </c>
      <c r="AK157" s="102" t="str">
        <f t="shared" si="722"/>
        <v/>
      </c>
      <c r="AL157" s="102" t="str">
        <f t="shared" si="722"/>
        <v/>
      </c>
      <c r="AM157" s="102" t="str">
        <f t="shared" si="722"/>
        <v/>
      </c>
      <c r="AN157" s="102" t="str">
        <f t="shared" si="722"/>
        <v/>
      </c>
      <c r="AO157" s="102" t="str">
        <f t="shared" si="722"/>
        <v/>
      </c>
      <c r="AP157" s="102" t="str">
        <f t="shared" ref="AP157:BE157" si="723">IF($BQ$147=$BQ100,AP100,"")</f>
        <v/>
      </c>
      <c r="AQ157" s="102" t="str">
        <f t="shared" si="723"/>
        <v/>
      </c>
      <c r="AR157" s="102" t="str">
        <f t="shared" si="723"/>
        <v/>
      </c>
      <c r="AS157" s="102" t="str">
        <f t="shared" si="723"/>
        <v/>
      </c>
      <c r="AT157" s="102" t="str">
        <f t="shared" si="723"/>
        <v/>
      </c>
      <c r="AU157" s="102" t="str">
        <f t="shared" si="723"/>
        <v/>
      </c>
      <c r="AV157" s="102" t="str">
        <f t="shared" si="723"/>
        <v/>
      </c>
      <c r="AW157" s="102" t="str">
        <f t="shared" si="723"/>
        <v/>
      </c>
      <c r="AX157" s="102" t="str">
        <f t="shared" si="723"/>
        <v/>
      </c>
      <c r="AY157" s="102" t="str">
        <f t="shared" si="723"/>
        <v/>
      </c>
      <c r="AZ157" s="102" t="str">
        <f t="shared" si="723"/>
        <v/>
      </c>
      <c r="BA157" s="102" t="str">
        <f t="shared" si="723"/>
        <v/>
      </c>
      <c r="BB157" s="102" t="str">
        <f t="shared" si="723"/>
        <v/>
      </c>
      <c r="BC157" s="102" t="str">
        <f t="shared" si="723"/>
        <v/>
      </c>
      <c r="BD157" s="102" t="str">
        <f t="shared" si="723"/>
        <v/>
      </c>
      <c r="BE157" s="102" t="str">
        <f t="shared" si="723"/>
        <v/>
      </c>
      <c r="BF157" s="102" t="str">
        <f t="shared" si="721"/>
        <v/>
      </c>
      <c r="BG157" s="102" t="str">
        <f t="shared" si="721"/>
        <v/>
      </c>
      <c r="BH157" s="102" t="str">
        <f t="shared" si="721"/>
        <v/>
      </c>
      <c r="BI157" s="102" t="str">
        <f t="shared" si="721"/>
        <v/>
      </c>
      <c r="BJ157" s="102" t="str">
        <f t="shared" si="721"/>
        <v/>
      </c>
      <c r="BK157" s="102" t="str">
        <f t="shared" si="721"/>
        <v/>
      </c>
      <c r="BL157" s="102" t="str">
        <f t="shared" si="721"/>
        <v/>
      </c>
      <c r="BM157" s="102" t="str">
        <f t="shared" si="721"/>
        <v/>
      </c>
      <c r="BN157" s="102" t="str">
        <f t="shared" si="721"/>
        <v/>
      </c>
      <c r="BO157" s="102" t="str">
        <f t="shared" si="721"/>
        <v/>
      </c>
      <c r="BP157" s="102" t="str">
        <f t="shared" si="721"/>
        <v/>
      </c>
      <c r="BQ157" s="102" t="str">
        <f t="shared" si="721"/>
        <v/>
      </c>
    </row>
    <row r="158" spans="1:69" s="16" customFormat="1" ht="12.75" hidden="1">
      <c r="A158" s="101" t="str">
        <f t="shared" ref="A158:BQ158" si="724">IF($BQ$147=$BQ101,A101,"")</f>
        <v/>
      </c>
      <c r="B158" s="102" t="str">
        <f t="shared" si="724"/>
        <v/>
      </c>
      <c r="C158" s="102" t="str">
        <f t="shared" si="724"/>
        <v/>
      </c>
      <c r="D158" s="102" t="str">
        <f t="shared" si="724"/>
        <v/>
      </c>
      <c r="E158" s="102" t="str">
        <f t="shared" si="724"/>
        <v/>
      </c>
      <c r="F158" s="102" t="str">
        <f t="shared" si="724"/>
        <v/>
      </c>
      <c r="G158" s="102" t="str">
        <f t="shared" si="724"/>
        <v/>
      </c>
      <c r="H158" s="102" t="str">
        <f t="shared" si="724"/>
        <v/>
      </c>
      <c r="I158" s="102" t="str">
        <f t="shared" si="724"/>
        <v/>
      </c>
      <c r="J158" s="102" t="str">
        <f t="shared" si="724"/>
        <v/>
      </c>
      <c r="K158" s="102" t="str">
        <f t="shared" si="724"/>
        <v/>
      </c>
      <c r="L158" s="102" t="str">
        <f t="shared" si="724"/>
        <v/>
      </c>
      <c r="M158" s="102" t="str">
        <f t="shared" si="724"/>
        <v/>
      </c>
      <c r="N158" s="102" t="str">
        <f t="shared" si="724"/>
        <v/>
      </c>
      <c r="O158" s="102" t="str">
        <f t="shared" si="724"/>
        <v/>
      </c>
      <c r="P158" s="102" t="str">
        <f t="shared" si="724"/>
        <v/>
      </c>
      <c r="Q158" s="102" t="str">
        <f t="shared" si="724"/>
        <v/>
      </c>
      <c r="R158" s="102" t="str">
        <f t="shared" si="724"/>
        <v/>
      </c>
      <c r="S158" s="102" t="str">
        <f t="shared" si="724"/>
        <v/>
      </c>
      <c r="T158" s="102" t="str">
        <f t="shared" si="724"/>
        <v/>
      </c>
      <c r="U158" s="102" t="str">
        <f t="shared" si="724"/>
        <v/>
      </c>
      <c r="V158" s="102" t="str">
        <f t="shared" si="724"/>
        <v/>
      </c>
      <c r="W158" s="102" t="str">
        <f t="shared" si="724"/>
        <v/>
      </c>
      <c r="X158" s="102" t="str">
        <f t="shared" si="724"/>
        <v/>
      </c>
      <c r="Y158" s="102" t="str">
        <f t="shared" si="724"/>
        <v/>
      </c>
      <c r="Z158" s="102" t="str">
        <f t="shared" si="724"/>
        <v/>
      </c>
      <c r="AA158" s="102" t="str">
        <f t="shared" si="724"/>
        <v/>
      </c>
      <c r="AB158" s="102" t="str">
        <f t="shared" si="724"/>
        <v/>
      </c>
      <c r="AC158" s="102" t="str">
        <f t="shared" si="724"/>
        <v/>
      </c>
      <c r="AD158" s="102" t="str">
        <f t="shared" si="724"/>
        <v/>
      </c>
      <c r="AE158" s="102" t="str">
        <f t="shared" si="724"/>
        <v/>
      </c>
      <c r="AF158" s="102" t="str">
        <f t="shared" si="724"/>
        <v/>
      </c>
      <c r="AG158" s="102" t="str">
        <f t="shared" si="724"/>
        <v/>
      </c>
      <c r="AH158" s="102" t="str">
        <f t="shared" ref="AH158:AO158" si="725">IF($BQ$147=$BQ101,AH101,"")</f>
        <v/>
      </c>
      <c r="AI158" s="102" t="str">
        <f t="shared" si="725"/>
        <v/>
      </c>
      <c r="AJ158" s="102" t="str">
        <f t="shared" si="725"/>
        <v/>
      </c>
      <c r="AK158" s="102" t="str">
        <f t="shared" si="725"/>
        <v/>
      </c>
      <c r="AL158" s="102" t="str">
        <f t="shared" si="725"/>
        <v/>
      </c>
      <c r="AM158" s="102" t="str">
        <f t="shared" si="725"/>
        <v/>
      </c>
      <c r="AN158" s="102" t="str">
        <f t="shared" si="725"/>
        <v/>
      </c>
      <c r="AO158" s="102" t="str">
        <f t="shared" si="725"/>
        <v/>
      </c>
      <c r="AP158" s="102" t="str">
        <f t="shared" ref="AP158:BE158" si="726">IF($BQ$147=$BQ101,AP101,"")</f>
        <v/>
      </c>
      <c r="AQ158" s="102" t="str">
        <f t="shared" si="726"/>
        <v/>
      </c>
      <c r="AR158" s="102" t="str">
        <f t="shared" si="726"/>
        <v/>
      </c>
      <c r="AS158" s="102" t="str">
        <f t="shared" si="726"/>
        <v/>
      </c>
      <c r="AT158" s="102" t="str">
        <f t="shared" si="726"/>
        <v/>
      </c>
      <c r="AU158" s="102" t="str">
        <f t="shared" si="726"/>
        <v/>
      </c>
      <c r="AV158" s="102" t="str">
        <f t="shared" si="726"/>
        <v/>
      </c>
      <c r="AW158" s="102" t="str">
        <f t="shared" si="726"/>
        <v/>
      </c>
      <c r="AX158" s="102" t="str">
        <f t="shared" si="726"/>
        <v/>
      </c>
      <c r="AY158" s="102" t="str">
        <f t="shared" si="726"/>
        <v/>
      </c>
      <c r="AZ158" s="102" t="str">
        <f t="shared" si="726"/>
        <v/>
      </c>
      <c r="BA158" s="102" t="str">
        <f t="shared" si="726"/>
        <v/>
      </c>
      <c r="BB158" s="102" t="str">
        <f t="shared" si="726"/>
        <v/>
      </c>
      <c r="BC158" s="102" t="str">
        <f t="shared" si="726"/>
        <v/>
      </c>
      <c r="BD158" s="102" t="str">
        <f t="shared" si="726"/>
        <v/>
      </c>
      <c r="BE158" s="102" t="str">
        <f t="shared" si="726"/>
        <v/>
      </c>
      <c r="BF158" s="102" t="str">
        <f t="shared" si="724"/>
        <v/>
      </c>
      <c r="BG158" s="102" t="str">
        <f t="shared" si="724"/>
        <v/>
      </c>
      <c r="BH158" s="102" t="str">
        <f t="shared" si="724"/>
        <v/>
      </c>
      <c r="BI158" s="102" t="str">
        <f t="shared" si="724"/>
        <v/>
      </c>
      <c r="BJ158" s="102" t="str">
        <f t="shared" si="724"/>
        <v/>
      </c>
      <c r="BK158" s="102" t="str">
        <f t="shared" si="724"/>
        <v/>
      </c>
      <c r="BL158" s="102" t="str">
        <f t="shared" si="724"/>
        <v/>
      </c>
      <c r="BM158" s="102" t="str">
        <f t="shared" si="724"/>
        <v/>
      </c>
      <c r="BN158" s="102" t="str">
        <f t="shared" si="724"/>
        <v/>
      </c>
      <c r="BO158" s="102" t="str">
        <f t="shared" si="724"/>
        <v/>
      </c>
      <c r="BP158" s="102" t="str">
        <f t="shared" si="724"/>
        <v/>
      </c>
      <c r="BQ158" s="102" t="str">
        <f t="shared" si="724"/>
        <v/>
      </c>
    </row>
    <row r="159" spans="1:69" s="16" customFormat="1" ht="12.75" hidden="1">
      <c r="A159" s="101">
        <f t="shared" ref="A159:BQ159" si="727">IF($BQ$147=$BQ102,A102,"")</f>
        <v>0.35416666666666685</v>
      </c>
      <c r="B159" s="102">
        <f t="shared" si="727"/>
        <v>0</v>
      </c>
      <c r="C159" s="102">
        <f t="shared" si="727"/>
        <v>4</v>
      </c>
      <c r="D159" s="102">
        <f t="shared" si="727"/>
        <v>0</v>
      </c>
      <c r="E159" s="102">
        <f t="shared" si="727"/>
        <v>4</v>
      </c>
      <c r="F159" s="102">
        <f t="shared" si="727"/>
        <v>0</v>
      </c>
      <c r="G159" s="102">
        <f t="shared" si="727"/>
        <v>6</v>
      </c>
      <c r="H159" s="102">
        <f t="shared" si="727"/>
        <v>0</v>
      </c>
      <c r="I159" s="102">
        <f t="shared" si="727"/>
        <v>6</v>
      </c>
      <c r="J159" s="102">
        <f t="shared" si="727"/>
        <v>3</v>
      </c>
      <c r="K159" s="102">
        <f t="shared" si="727"/>
        <v>5</v>
      </c>
      <c r="L159" s="102">
        <f t="shared" si="727"/>
        <v>0</v>
      </c>
      <c r="M159" s="102">
        <f t="shared" si="727"/>
        <v>8</v>
      </c>
      <c r="N159" s="102">
        <f t="shared" si="727"/>
        <v>0</v>
      </c>
      <c r="O159" s="102">
        <f t="shared" si="727"/>
        <v>0</v>
      </c>
      <c r="P159" s="102">
        <f t="shared" si="727"/>
        <v>0</v>
      </c>
      <c r="Q159" s="102">
        <f t="shared" si="727"/>
        <v>0</v>
      </c>
      <c r="R159" s="102">
        <f t="shared" si="727"/>
        <v>9</v>
      </c>
      <c r="S159" s="102">
        <f t="shared" si="727"/>
        <v>7</v>
      </c>
      <c r="T159" s="102">
        <f t="shared" si="727"/>
        <v>0</v>
      </c>
      <c r="U159" s="102">
        <f t="shared" si="727"/>
        <v>16</v>
      </c>
      <c r="V159" s="102">
        <f t="shared" si="727"/>
        <v>73</v>
      </c>
      <c r="W159" s="102">
        <f t="shared" si="727"/>
        <v>45</v>
      </c>
      <c r="X159" s="102">
        <f t="shared" si="727"/>
        <v>0</v>
      </c>
      <c r="Y159" s="102">
        <f t="shared" si="727"/>
        <v>118</v>
      </c>
      <c r="Z159" s="102">
        <f t="shared" si="727"/>
        <v>0</v>
      </c>
      <c r="AA159" s="102">
        <f t="shared" si="727"/>
        <v>0</v>
      </c>
      <c r="AB159" s="102">
        <f t="shared" si="727"/>
        <v>0</v>
      </c>
      <c r="AC159" s="102">
        <f t="shared" si="727"/>
        <v>0</v>
      </c>
      <c r="AD159" s="102">
        <f t="shared" si="727"/>
        <v>0</v>
      </c>
      <c r="AE159" s="102">
        <f t="shared" si="727"/>
        <v>0</v>
      </c>
      <c r="AF159" s="102">
        <f t="shared" si="727"/>
        <v>0</v>
      </c>
      <c r="AG159" s="102">
        <f t="shared" si="727"/>
        <v>0</v>
      </c>
      <c r="AH159" s="102">
        <f t="shared" ref="AH159:AO159" si="728">IF($BQ$147=$BQ102,AH102,"")</f>
        <v>1</v>
      </c>
      <c r="AI159" s="102">
        <f t="shared" si="728"/>
        <v>0</v>
      </c>
      <c r="AJ159" s="102">
        <f t="shared" si="728"/>
        <v>0</v>
      </c>
      <c r="AK159" s="102">
        <f t="shared" si="728"/>
        <v>1</v>
      </c>
      <c r="AL159" s="102">
        <f t="shared" si="728"/>
        <v>16</v>
      </c>
      <c r="AM159" s="102">
        <f t="shared" si="728"/>
        <v>0</v>
      </c>
      <c r="AN159" s="102">
        <f t="shared" si="728"/>
        <v>0</v>
      </c>
      <c r="AO159" s="102">
        <f t="shared" si="728"/>
        <v>16</v>
      </c>
      <c r="AP159" s="102">
        <f t="shared" ref="AP159:BE159" si="729">IF($BQ$147=$BQ102,AP102,"")</f>
        <v>0</v>
      </c>
      <c r="AQ159" s="102">
        <f t="shared" si="729"/>
        <v>0</v>
      </c>
      <c r="AR159" s="102">
        <f t="shared" si="729"/>
        <v>0</v>
      </c>
      <c r="AS159" s="102">
        <f t="shared" si="729"/>
        <v>0</v>
      </c>
      <c r="AT159" s="102">
        <f t="shared" si="729"/>
        <v>0</v>
      </c>
      <c r="AU159" s="102">
        <f t="shared" si="729"/>
        <v>0</v>
      </c>
      <c r="AV159" s="102">
        <f t="shared" si="729"/>
        <v>0</v>
      </c>
      <c r="AW159" s="102">
        <f t="shared" si="729"/>
        <v>0</v>
      </c>
      <c r="AX159" s="102">
        <f t="shared" si="729"/>
        <v>0</v>
      </c>
      <c r="AY159" s="102">
        <f t="shared" si="729"/>
        <v>3</v>
      </c>
      <c r="AZ159" s="102">
        <f t="shared" si="729"/>
        <v>0</v>
      </c>
      <c r="BA159" s="102">
        <f t="shared" si="729"/>
        <v>3</v>
      </c>
      <c r="BB159" s="102">
        <f t="shared" si="729"/>
        <v>70</v>
      </c>
      <c r="BC159" s="102">
        <f t="shared" si="729"/>
        <v>27</v>
      </c>
      <c r="BD159" s="102">
        <f t="shared" si="729"/>
        <v>0</v>
      </c>
      <c r="BE159" s="102">
        <f t="shared" si="729"/>
        <v>97</v>
      </c>
      <c r="BF159" s="102">
        <f t="shared" si="727"/>
        <v>0</v>
      </c>
      <c r="BG159" s="102">
        <f t="shared" si="727"/>
        <v>0</v>
      </c>
      <c r="BH159" s="102">
        <f t="shared" si="727"/>
        <v>0</v>
      </c>
      <c r="BI159" s="102">
        <f t="shared" si="727"/>
        <v>0</v>
      </c>
      <c r="BJ159" s="102">
        <f t="shared" si="727"/>
        <v>0</v>
      </c>
      <c r="BK159" s="102">
        <f t="shared" si="727"/>
        <v>0</v>
      </c>
      <c r="BL159" s="102">
        <f t="shared" si="727"/>
        <v>0</v>
      </c>
      <c r="BM159" s="102">
        <f t="shared" si="727"/>
        <v>0</v>
      </c>
      <c r="BN159" s="102">
        <f t="shared" si="727"/>
        <v>172</v>
      </c>
      <c r="BO159" s="102">
        <f t="shared" si="727"/>
        <v>97</v>
      </c>
      <c r="BP159" s="102">
        <f t="shared" si="727"/>
        <v>0</v>
      </c>
      <c r="BQ159" s="102">
        <f t="shared" si="727"/>
        <v>269</v>
      </c>
    </row>
    <row r="160" spans="1:69" s="16" customFormat="1" ht="12.75" hidden="1">
      <c r="A160" s="101" t="str">
        <f t="shared" ref="A160:BQ160" si="730">IF($BQ$147=$BQ103,A103,"")</f>
        <v/>
      </c>
      <c r="B160" s="102" t="str">
        <f t="shared" si="730"/>
        <v/>
      </c>
      <c r="C160" s="102" t="str">
        <f t="shared" si="730"/>
        <v/>
      </c>
      <c r="D160" s="102" t="str">
        <f t="shared" si="730"/>
        <v/>
      </c>
      <c r="E160" s="102" t="str">
        <f t="shared" si="730"/>
        <v/>
      </c>
      <c r="F160" s="102" t="str">
        <f t="shared" si="730"/>
        <v/>
      </c>
      <c r="G160" s="102" t="str">
        <f t="shared" si="730"/>
        <v/>
      </c>
      <c r="H160" s="102" t="str">
        <f t="shared" si="730"/>
        <v/>
      </c>
      <c r="I160" s="102" t="str">
        <f t="shared" si="730"/>
        <v/>
      </c>
      <c r="J160" s="102" t="str">
        <f t="shared" si="730"/>
        <v/>
      </c>
      <c r="K160" s="102" t="str">
        <f t="shared" si="730"/>
        <v/>
      </c>
      <c r="L160" s="102" t="str">
        <f t="shared" si="730"/>
        <v/>
      </c>
      <c r="M160" s="102" t="str">
        <f t="shared" si="730"/>
        <v/>
      </c>
      <c r="N160" s="102" t="str">
        <f t="shared" si="730"/>
        <v/>
      </c>
      <c r="O160" s="102" t="str">
        <f t="shared" si="730"/>
        <v/>
      </c>
      <c r="P160" s="102" t="str">
        <f t="shared" si="730"/>
        <v/>
      </c>
      <c r="Q160" s="102" t="str">
        <f t="shared" si="730"/>
        <v/>
      </c>
      <c r="R160" s="102" t="str">
        <f t="shared" si="730"/>
        <v/>
      </c>
      <c r="S160" s="102" t="str">
        <f t="shared" si="730"/>
        <v/>
      </c>
      <c r="T160" s="102" t="str">
        <f t="shared" si="730"/>
        <v/>
      </c>
      <c r="U160" s="102" t="str">
        <f t="shared" si="730"/>
        <v/>
      </c>
      <c r="V160" s="102" t="str">
        <f t="shared" si="730"/>
        <v/>
      </c>
      <c r="W160" s="102" t="str">
        <f t="shared" si="730"/>
        <v/>
      </c>
      <c r="X160" s="102" t="str">
        <f t="shared" si="730"/>
        <v/>
      </c>
      <c r="Y160" s="102" t="str">
        <f t="shared" si="730"/>
        <v/>
      </c>
      <c r="Z160" s="102" t="str">
        <f t="shared" si="730"/>
        <v/>
      </c>
      <c r="AA160" s="102" t="str">
        <f t="shared" si="730"/>
        <v/>
      </c>
      <c r="AB160" s="102" t="str">
        <f t="shared" si="730"/>
        <v/>
      </c>
      <c r="AC160" s="102" t="str">
        <f t="shared" si="730"/>
        <v/>
      </c>
      <c r="AD160" s="102" t="str">
        <f t="shared" si="730"/>
        <v/>
      </c>
      <c r="AE160" s="102" t="str">
        <f t="shared" si="730"/>
        <v/>
      </c>
      <c r="AF160" s="102" t="str">
        <f t="shared" si="730"/>
        <v/>
      </c>
      <c r="AG160" s="102" t="str">
        <f t="shared" si="730"/>
        <v/>
      </c>
      <c r="AH160" s="102" t="str">
        <f t="shared" ref="AH160:AO160" si="731">IF($BQ$147=$BQ103,AH103,"")</f>
        <v/>
      </c>
      <c r="AI160" s="102" t="str">
        <f t="shared" si="731"/>
        <v/>
      </c>
      <c r="AJ160" s="102" t="str">
        <f t="shared" si="731"/>
        <v/>
      </c>
      <c r="AK160" s="102" t="str">
        <f t="shared" si="731"/>
        <v/>
      </c>
      <c r="AL160" s="102" t="str">
        <f t="shared" si="731"/>
        <v/>
      </c>
      <c r="AM160" s="102" t="str">
        <f t="shared" si="731"/>
        <v/>
      </c>
      <c r="AN160" s="102" t="str">
        <f t="shared" si="731"/>
        <v/>
      </c>
      <c r="AO160" s="102" t="str">
        <f t="shared" si="731"/>
        <v/>
      </c>
      <c r="AP160" s="102" t="str">
        <f t="shared" ref="AP160:BE160" si="732">IF($BQ$147=$BQ103,AP103,"")</f>
        <v/>
      </c>
      <c r="AQ160" s="102" t="str">
        <f t="shared" si="732"/>
        <v/>
      </c>
      <c r="AR160" s="102" t="str">
        <f t="shared" si="732"/>
        <v/>
      </c>
      <c r="AS160" s="102" t="str">
        <f t="shared" si="732"/>
        <v/>
      </c>
      <c r="AT160" s="102" t="str">
        <f t="shared" si="732"/>
        <v/>
      </c>
      <c r="AU160" s="102" t="str">
        <f t="shared" si="732"/>
        <v/>
      </c>
      <c r="AV160" s="102" t="str">
        <f t="shared" si="732"/>
        <v/>
      </c>
      <c r="AW160" s="102" t="str">
        <f t="shared" si="732"/>
        <v/>
      </c>
      <c r="AX160" s="102" t="str">
        <f t="shared" si="732"/>
        <v/>
      </c>
      <c r="AY160" s="102" t="str">
        <f t="shared" si="732"/>
        <v/>
      </c>
      <c r="AZ160" s="102" t="str">
        <f t="shared" si="732"/>
        <v/>
      </c>
      <c r="BA160" s="102" t="str">
        <f t="shared" si="732"/>
        <v/>
      </c>
      <c r="BB160" s="102" t="str">
        <f t="shared" si="732"/>
        <v/>
      </c>
      <c r="BC160" s="102" t="str">
        <f t="shared" si="732"/>
        <v/>
      </c>
      <c r="BD160" s="102" t="str">
        <f t="shared" si="732"/>
        <v/>
      </c>
      <c r="BE160" s="102" t="str">
        <f t="shared" si="732"/>
        <v/>
      </c>
      <c r="BF160" s="102" t="str">
        <f t="shared" si="730"/>
        <v/>
      </c>
      <c r="BG160" s="102" t="str">
        <f t="shared" si="730"/>
        <v/>
      </c>
      <c r="BH160" s="102" t="str">
        <f t="shared" si="730"/>
        <v/>
      </c>
      <c r="BI160" s="102" t="str">
        <f t="shared" si="730"/>
        <v/>
      </c>
      <c r="BJ160" s="102" t="str">
        <f t="shared" si="730"/>
        <v/>
      </c>
      <c r="BK160" s="102" t="str">
        <f t="shared" si="730"/>
        <v/>
      </c>
      <c r="BL160" s="102" t="str">
        <f t="shared" si="730"/>
        <v/>
      </c>
      <c r="BM160" s="102" t="str">
        <f t="shared" si="730"/>
        <v/>
      </c>
      <c r="BN160" s="102" t="str">
        <f t="shared" si="730"/>
        <v/>
      </c>
      <c r="BO160" s="102" t="str">
        <f t="shared" si="730"/>
        <v/>
      </c>
      <c r="BP160" s="102" t="str">
        <f t="shared" si="730"/>
        <v/>
      </c>
      <c r="BQ160" s="102" t="str">
        <f t="shared" si="730"/>
        <v/>
      </c>
    </row>
    <row r="161" spans="1:69" s="16" customFormat="1" ht="12.75" hidden="1">
      <c r="A161" s="101" t="str">
        <f t="shared" ref="A161:BQ161" si="733">IF($BQ$147=$BQ104,A104,"")</f>
        <v/>
      </c>
      <c r="B161" s="102" t="str">
        <f t="shared" si="733"/>
        <v/>
      </c>
      <c r="C161" s="102" t="str">
        <f t="shared" si="733"/>
        <v/>
      </c>
      <c r="D161" s="102" t="str">
        <f t="shared" si="733"/>
        <v/>
      </c>
      <c r="E161" s="102" t="str">
        <f t="shared" si="733"/>
        <v/>
      </c>
      <c r="F161" s="102" t="str">
        <f t="shared" si="733"/>
        <v/>
      </c>
      <c r="G161" s="102" t="str">
        <f t="shared" si="733"/>
        <v/>
      </c>
      <c r="H161" s="102" t="str">
        <f t="shared" si="733"/>
        <v/>
      </c>
      <c r="I161" s="102" t="str">
        <f t="shared" si="733"/>
        <v/>
      </c>
      <c r="J161" s="102" t="str">
        <f t="shared" si="733"/>
        <v/>
      </c>
      <c r="K161" s="102" t="str">
        <f t="shared" si="733"/>
        <v/>
      </c>
      <c r="L161" s="102" t="str">
        <f t="shared" si="733"/>
        <v/>
      </c>
      <c r="M161" s="102" t="str">
        <f t="shared" si="733"/>
        <v/>
      </c>
      <c r="N161" s="102" t="str">
        <f t="shared" si="733"/>
        <v/>
      </c>
      <c r="O161" s="102" t="str">
        <f t="shared" si="733"/>
        <v/>
      </c>
      <c r="P161" s="102" t="str">
        <f t="shared" si="733"/>
        <v/>
      </c>
      <c r="Q161" s="102" t="str">
        <f t="shared" si="733"/>
        <v/>
      </c>
      <c r="R161" s="102" t="str">
        <f t="shared" si="733"/>
        <v/>
      </c>
      <c r="S161" s="102" t="str">
        <f t="shared" si="733"/>
        <v/>
      </c>
      <c r="T161" s="102" t="str">
        <f t="shared" si="733"/>
        <v/>
      </c>
      <c r="U161" s="102" t="str">
        <f t="shared" si="733"/>
        <v/>
      </c>
      <c r="V161" s="102" t="str">
        <f t="shared" si="733"/>
        <v/>
      </c>
      <c r="W161" s="102" t="str">
        <f t="shared" si="733"/>
        <v/>
      </c>
      <c r="X161" s="102" t="str">
        <f t="shared" si="733"/>
        <v/>
      </c>
      <c r="Y161" s="102" t="str">
        <f t="shared" si="733"/>
        <v/>
      </c>
      <c r="Z161" s="102" t="str">
        <f t="shared" si="733"/>
        <v/>
      </c>
      <c r="AA161" s="102" t="str">
        <f t="shared" si="733"/>
        <v/>
      </c>
      <c r="AB161" s="102" t="str">
        <f t="shared" si="733"/>
        <v/>
      </c>
      <c r="AC161" s="102" t="str">
        <f t="shared" si="733"/>
        <v/>
      </c>
      <c r="AD161" s="102" t="str">
        <f t="shared" si="733"/>
        <v/>
      </c>
      <c r="AE161" s="102" t="str">
        <f t="shared" si="733"/>
        <v/>
      </c>
      <c r="AF161" s="102" t="str">
        <f t="shared" si="733"/>
        <v/>
      </c>
      <c r="AG161" s="102" t="str">
        <f t="shared" si="733"/>
        <v/>
      </c>
      <c r="AH161" s="102" t="str">
        <f t="shared" ref="AH161:AO161" si="734">IF($BQ$147=$BQ104,AH104,"")</f>
        <v/>
      </c>
      <c r="AI161" s="102" t="str">
        <f t="shared" si="734"/>
        <v/>
      </c>
      <c r="AJ161" s="102" t="str">
        <f t="shared" si="734"/>
        <v/>
      </c>
      <c r="AK161" s="102" t="str">
        <f t="shared" si="734"/>
        <v/>
      </c>
      <c r="AL161" s="102" t="str">
        <f t="shared" si="734"/>
        <v/>
      </c>
      <c r="AM161" s="102" t="str">
        <f t="shared" si="734"/>
        <v/>
      </c>
      <c r="AN161" s="102" t="str">
        <f t="shared" si="734"/>
        <v/>
      </c>
      <c r="AO161" s="102" t="str">
        <f t="shared" si="734"/>
        <v/>
      </c>
      <c r="AP161" s="102" t="str">
        <f t="shared" ref="AP161:BE161" si="735">IF($BQ$147=$BQ104,AP104,"")</f>
        <v/>
      </c>
      <c r="AQ161" s="102" t="str">
        <f t="shared" si="735"/>
        <v/>
      </c>
      <c r="AR161" s="102" t="str">
        <f t="shared" si="735"/>
        <v/>
      </c>
      <c r="AS161" s="102" t="str">
        <f t="shared" si="735"/>
        <v/>
      </c>
      <c r="AT161" s="102" t="str">
        <f t="shared" si="735"/>
        <v/>
      </c>
      <c r="AU161" s="102" t="str">
        <f t="shared" si="735"/>
        <v/>
      </c>
      <c r="AV161" s="102" t="str">
        <f t="shared" si="735"/>
        <v/>
      </c>
      <c r="AW161" s="102" t="str">
        <f t="shared" si="735"/>
        <v/>
      </c>
      <c r="AX161" s="102" t="str">
        <f t="shared" si="735"/>
        <v/>
      </c>
      <c r="AY161" s="102" t="str">
        <f t="shared" si="735"/>
        <v/>
      </c>
      <c r="AZ161" s="102" t="str">
        <f t="shared" si="735"/>
        <v/>
      </c>
      <c r="BA161" s="102" t="str">
        <f t="shared" si="735"/>
        <v/>
      </c>
      <c r="BB161" s="102" t="str">
        <f t="shared" si="735"/>
        <v/>
      </c>
      <c r="BC161" s="102" t="str">
        <f t="shared" si="735"/>
        <v/>
      </c>
      <c r="BD161" s="102" t="str">
        <f t="shared" si="735"/>
        <v/>
      </c>
      <c r="BE161" s="102" t="str">
        <f t="shared" si="735"/>
        <v/>
      </c>
      <c r="BF161" s="102" t="str">
        <f t="shared" si="733"/>
        <v/>
      </c>
      <c r="BG161" s="102" t="str">
        <f t="shared" si="733"/>
        <v/>
      </c>
      <c r="BH161" s="102" t="str">
        <f t="shared" si="733"/>
        <v/>
      </c>
      <c r="BI161" s="102" t="str">
        <f t="shared" si="733"/>
        <v/>
      </c>
      <c r="BJ161" s="102" t="str">
        <f t="shared" si="733"/>
        <v/>
      </c>
      <c r="BK161" s="102" t="str">
        <f t="shared" si="733"/>
        <v/>
      </c>
      <c r="BL161" s="102" t="str">
        <f t="shared" si="733"/>
        <v/>
      </c>
      <c r="BM161" s="102" t="str">
        <f t="shared" si="733"/>
        <v/>
      </c>
      <c r="BN161" s="102" t="str">
        <f t="shared" si="733"/>
        <v/>
      </c>
      <c r="BO161" s="102" t="str">
        <f t="shared" si="733"/>
        <v/>
      </c>
      <c r="BP161" s="102" t="str">
        <f t="shared" si="733"/>
        <v/>
      </c>
      <c r="BQ161" s="102" t="str">
        <f t="shared" si="733"/>
        <v/>
      </c>
    </row>
    <row r="162" spans="1:69" s="16" customFormat="1" ht="12.75" hidden="1">
      <c r="A162" s="101" t="str">
        <f t="shared" ref="A162:BQ162" si="736">IF($BQ$147=$BQ105,A105,"")</f>
        <v/>
      </c>
      <c r="B162" s="102" t="str">
        <f t="shared" si="736"/>
        <v/>
      </c>
      <c r="C162" s="102" t="str">
        <f t="shared" si="736"/>
        <v/>
      </c>
      <c r="D162" s="102" t="str">
        <f t="shared" si="736"/>
        <v/>
      </c>
      <c r="E162" s="102" t="str">
        <f t="shared" si="736"/>
        <v/>
      </c>
      <c r="F162" s="102" t="str">
        <f t="shared" si="736"/>
        <v/>
      </c>
      <c r="G162" s="102" t="str">
        <f t="shared" si="736"/>
        <v/>
      </c>
      <c r="H162" s="102" t="str">
        <f t="shared" si="736"/>
        <v/>
      </c>
      <c r="I162" s="102" t="str">
        <f t="shared" si="736"/>
        <v/>
      </c>
      <c r="J162" s="102" t="str">
        <f t="shared" si="736"/>
        <v/>
      </c>
      <c r="K162" s="102" t="str">
        <f t="shared" si="736"/>
        <v/>
      </c>
      <c r="L162" s="102" t="str">
        <f t="shared" si="736"/>
        <v/>
      </c>
      <c r="M162" s="102" t="str">
        <f t="shared" si="736"/>
        <v/>
      </c>
      <c r="N162" s="102" t="str">
        <f t="shared" si="736"/>
        <v/>
      </c>
      <c r="O162" s="102" t="str">
        <f t="shared" si="736"/>
        <v/>
      </c>
      <c r="P162" s="102" t="str">
        <f t="shared" si="736"/>
        <v/>
      </c>
      <c r="Q162" s="102" t="str">
        <f t="shared" si="736"/>
        <v/>
      </c>
      <c r="R162" s="102" t="str">
        <f t="shared" si="736"/>
        <v/>
      </c>
      <c r="S162" s="102" t="str">
        <f t="shared" si="736"/>
        <v/>
      </c>
      <c r="T162" s="102" t="str">
        <f t="shared" si="736"/>
        <v/>
      </c>
      <c r="U162" s="102" t="str">
        <f t="shared" si="736"/>
        <v/>
      </c>
      <c r="V162" s="102" t="str">
        <f t="shared" si="736"/>
        <v/>
      </c>
      <c r="W162" s="102" t="str">
        <f t="shared" si="736"/>
        <v/>
      </c>
      <c r="X162" s="102" t="str">
        <f t="shared" si="736"/>
        <v/>
      </c>
      <c r="Y162" s="102" t="str">
        <f t="shared" si="736"/>
        <v/>
      </c>
      <c r="Z162" s="102" t="str">
        <f t="shared" si="736"/>
        <v/>
      </c>
      <c r="AA162" s="102" t="str">
        <f t="shared" si="736"/>
        <v/>
      </c>
      <c r="AB162" s="102" t="str">
        <f t="shared" si="736"/>
        <v/>
      </c>
      <c r="AC162" s="102" t="str">
        <f t="shared" si="736"/>
        <v/>
      </c>
      <c r="AD162" s="102" t="str">
        <f t="shared" si="736"/>
        <v/>
      </c>
      <c r="AE162" s="102" t="str">
        <f t="shared" si="736"/>
        <v/>
      </c>
      <c r="AF162" s="102" t="str">
        <f t="shared" si="736"/>
        <v/>
      </c>
      <c r="AG162" s="102" t="str">
        <f t="shared" si="736"/>
        <v/>
      </c>
      <c r="AH162" s="102" t="str">
        <f t="shared" ref="AH162:AO162" si="737">IF($BQ$147=$BQ105,AH105,"")</f>
        <v/>
      </c>
      <c r="AI162" s="102" t="str">
        <f t="shared" si="737"/>
        <v/>
      </c>
      <c r="AJ162" s="102" t="str">
        <f t="shared" si="737"/>
        <v/>
      </c>
      <c r="AK162" s="102" t="str">
        <f t="shared" si="737"/>
        <v/>
      </c>
      <c r="AL162" s="102" t="str">
        <f t="shared" si="737"/>
        <v/>
      </c>
      <c r="AM162" s="102" t="str">
        <f t="shared" si="737"/>
        <v/>
      </c>
      <c r="AN162" s="102" t="str">
        <f t="shared" si="737"/>
        <v/>
      </c>
      <c r="AO162" s="102" t="str">
        <f t="shared" si="737"/>
        <v/>
      </c>
      <c r="AP162" s="102" t="str">
        <f t="shared" ref="AP162:BE162" si="738">IF($BQ$147=$BQ105,AP105,"")</f>
        <v/>
      </c>
      <c r="AQ162" s="102" t="str">
        <f t="shared" si="738"/>
        <v/>
      </c>
      <c r="AR162" s="102" t="str">
        <f t="shared" si="738"/>
        <v/>
      </c>
      <c r="AS162" s="102" t="str">
        <f t="shared" si="738"/>
        <v/>
      </c>
      <c r="AT162" s="102" t="str">
        <f t="shared" si="738"/>
        <v/>
      </c>
      <c r="AU162" s="102" t="str">
        <f t="shared" si="738"/>
        <v/>
      </c>
      <c r="AV162" s="102" t="str">
        <f t="shared" si="738"/>
        <v/>
      </c>
      <c r="AW162" s="102" t="str">
        <f t="shared" si="738"/>
        <v/>
      </c>
      <c r="AX162" s="102" t="str">
        <f t="shared" si="738"/>
        <v/>
      </c>
      <c r="AY162" s="102" t="str">
        <f t="shared" si="738"/>
        <v/>
      </c>
      <c r="AZ162" s="102" t="str">
        <f t="shared" si="738"/>
        <v/>
      </c>
      <c r="BA162" s="102" t="str">
        <f t="shared" si="738"/>
        <v/>
      </c>
      <c r="BB162" s="102" t="str">
        <f t="shared" si="738"/>
        <v/>
      </c>
      <c r="BC162" s="102" t="str">
        <f t="shared" si="738"/>
        <v/>
      </c>
      <c r="BD162" s="102" t="str">
        <f t="shared" si="738"/>
        <v/>
      </c>
      <c r="BE162" s="102" t="str">
        <f t="shared" si="738"/>
        <v/>
      </c>
      <c r="BF162" s="102" t="str">
        <f t="shared" si="736"/>
        <v/>
      </c>
      <c r="BG162" s="102" t="str">
        <f t="shared" si="736"/>
        <v/>
      </c>
      <c r="BH162" s="102" t="str">
        <f t="shared" si="736"/>
        <v/>
      </c>
      <c r="BI162" s="102" t="str">
        <f t="shared" si="736"/>
        <v/>
      </c>
      <c r="BJ162" s="102" t="str">
        <f t="shared" si="736"/>
        <v/>
      </c>
      <c r="BK162" s="102" t="str">
        <f t="shared" si="736"/>
        <v/>
      </c>
      <c r="BL162" s="102" t="str">
        <f t="shared" si="736"/>
        <v/>
      </c>
      <c r="BM162" s="102" t="str">
        <f t="shared" si="736"/>
        <v/>
      </c>
      <c r="BN162" s="102" t="str">
        <f t="shared" si="736"/>
        <v/>
      </c>
      <c r="BO162" s="102" t="str">
        <f t="shared" si="736"/>
        <v/>
      </c>
      <c r="BP162" s="102" t="str">
        <f t="shared" si="736"/>
        <v/>
      </c>
      <c r="BQ162" s="102" t="str">
        <f t="shared" si="736"/>
        <v/>
      </c>
    </row>
    <row r="163" spans="1:69" s="16" customFormat="1" ht="12.75" hidden="1">
      <c r="A163" s="101" t="str">
        <f t="shared" ref="A163:BQ163" si="739">IF($BQ$147=$BQ106,A106,"")</f>
        <v/>
      </c>
      <c r="B163" s="102" t="str">
        <f t="shared" si="739"/>
        <v/>
      </c>
      <c r="C163" s="102" t="str">
        <f t="shared" si="739"/>
        <v/>
      </c>
      <c r="D163" s="102" t="str">
        <f t="shared" si="739"/>
        <v/>
      </c>
      <c r="E163" s="102" t="str">
        <f t="shared" si="739"/>
        <v/>
      </c>
      <c r="F163" s="102" t="str">
        <f t="shared" si="739"/>
        <v/>
      </c>
      <c r="G163" s="102" t="str">
        <f t="shared" si="739"/>
        <v/>
      </c>
      <c r="H163" s="102" t="str">
        <f t="shared" si="739"/>
        <v/>
      </c>
      <c r="I163" s="102" t="str">
        <f t="shared" si="739"/>
        <v/>
      </c>
      <c r="J163" s="102" t="str">
        <f t="shared" si="739"/>
        <v/>
      </c>
      <c r="K163" s="102" t="str">
        <f t="shared" si="739"/>
        <v/>
      </c>
      <c r="L163" s="102" t="str">
        <f t="shared" si="739"/>
        <v/>
      </c>
      <c r="M163" s="102" t="str">
        <f t="shared" si="739"/>
        <v/>
      </c>
      <c r="N163" s="102" t="str">
        <f t="shared" si="739"/>
        <v/>
      </c>
      <c r="O163" s="102" t="str">
        <f t="shared" si="739"/>
        <v/>
      </c>
      <c r="P163" s="102" t="str">
        <f t="shared" si="739"/>
        <v/>
      </c>
      <c r="Q163" s="102" t="str">
        <f t="shared" si="739"/>
        <v/>
      </c>
      <c r="R163" s="102" t="str">
        <f t="shared" si="739"/>
        <v/>
      </c>
      <c r="S163" s="102" t="str">
        <f t="shared" si="739"/>
        <v/>
      </c>
      <c r="T163" s="102" t="str">
        <f t="shared" si="739"/>
        <v/>
      </c>
      <c r="U163" s="102" t="str">
        <f t="shared" si="739"/>
        <v/>
      </c>
      <c r="V163" s="102" t="str">
        <f t="shared" si="739"/>
        <v/>
      </c>
      <c r="W163" s="102" t="str">
        <f t="shared" si="739"/>
        <v/>
      </c>
      <c r="X163" s="102" t="str">
        <f t="shared" si="739"/>
        <v/>
      </c>
      <c r="Y163" s="102" t="str">
        <f t="shared" si="739"/>
        <v/>
      </c>
      <c r="Z163" s="102" t="str">
        <f t="shared" si="739"/>
        <v/>
      </c>
      <c r="AA163" s="102" t="str">
        <f t="shared" si="739"/>
        <v/>
      </c>
      <c r="AB163" s="102" t="str">
        <f t="shared" si="739"/>
        <v/>
      </c>
      <c r="AC163" s="102" t="str">
        <f t="shared" si="739"/>
        <v/>
      </c>
      <c r="AD163" s="102" t="str">
        <f t="shared" si="739"/>
        <v/>
      </c>
      <c r="AE163" s="102" t="str">
        <f t="shared" si="739"/>
        <v/>
      </c>
      <c r="AF163" s="102" t="str">
        <f t="shared" si="739"/>
        <v/>
      </c>
      <c r="AG163" s="102" t="str">
        <f t="shared" si="739"/>
        <v/>
      </c>
      <c r="AH163" s="102" t="str">
        <f t="shared" ref="AH163:AO163" si="740">IF($BQ$147=$BQ106,AH106,"")</f>
        <v/>
      </c>
      <c r="AI163" s="102" t="str">
        <f t="shared" si="740"/>
        <v/>
      </c>
      <c r="AJ163" s="102" t="str">
        <f t="shared" si="740"/>
        <v/>
      </c>
      <c r="AK163" s="102" t="str">
        <f t="shared" si="740"/>
        <v/>
      </c>
      <c r="AL163" s="102" t="str">
        <f t="shared" si="740"/>
        <v/>
      </c>
      <c r="AM163" s="102" t="str">
        <f t="shared" si="740"/>
        <v/>
      </c>
      <c r="AN163" s="102" t="str">
        <f t="shared" si="740"/>
        <v/>
      </c>
      <c r="AO163" s="102" t="str">
        <f t="shared" si="740"/>
        <v/>
      </c>
      <c r="AP163" s="102" t="str">
        <f t="shared" ref="AP163:BE163" si="741">IF($BQ$147=$BQ106,AP106,"")</f>
        <v/>
      </c>
      <c r="AQ163" s="102" t="str">
        <f t="shared" si="741"/>
        <v/>
      </c>
      <c r="AR163" s="102" t="str">
        <f t="shared" si="741"/>
        <v/>
      </c>
      <c r="AS163" s="102" t="str">
        <f t="shared" si="741"/>
        <v/>
      </c>
      <c r="AT163" s="102" t="str">
        <f t="shared" si="741"/>
        <v/>
      </c>
      <c r="AU163" s="102" t="str">
        <f t="shared" si="741"/>
        <v/>
      </c>
      <c r="AV163" s="102" t="str">
        <f t="shared" si="741"/>
        <v/>
      </c>
      <c r="AW163" s="102" t="str">
        <f t="shared" si="741"/>
        <v/>
      </c>
      <c r="AX163" s="102" t="str">
        <f t="shared" si="741"/>
        <v/>
      </c>
      <c r="AY163" s="102" t="str">
        <f t="shared" si="741"/>
        <v/>
      </c>
      <c r="AZ163" s="102" t="str">
        <f t="shared" si="741"/>
        <v/>
      </c>
      <c r="BA163" s="102" t="str">
        <f t="shared" si="741"/>
        <v/>
      </c>
      <c r="BB163" s="102" t="str">
        <f t="shared" si="741"/>
        <v/>
      </c>
      <c r="BC163" s="102" t="str">
        <f t="shared" si="741"/>
        <v/>
      </c>
      <c r="BD163" s="102" t="str">
        <f t="shared" si="741"/>
        <v/>
      </c>
      <c r="BE163" s="102" t="str">
        <f t="shared" si="741"/>
        <v/>
      </c>
      <c r="BF163" s="102" t="str">
        <f t="shared" si="739"/>
        <v/>
      </c>
      <c r="BG163" s="102" t="str">
        <f t="shared" si="739"/>
        <v/>
      </c>
      <c r="BH163" s="102" t="str">
        <f t="shared" si="739"/>
        <v/>
      </c>
      <c r="BI163" s="102" t="str">
        <f t="shared" si="739"/>
        <v/>
      </c>
      <c r="BJ163" s="102" t="str">
        <f t="shared" si="739"/>
        <v/>
      </c>
      <c r="BK163" s="102" t="str">
        <f t="shared" si="739"/>
        <v/>
      </c>
      <c r="BL163" s="102" t="str">
        <f t="shared" si="739"/>
        <v/>
      </c>
      <c r="BM163" s="102" t="str">
        <f t="shared" si="739"/>
        <v/>
      </c>
      <c r="BN163" s="102" t="str">
        <f t="shared" si="739"/>
        <v/>
      </c>
      <c r="BO163" s="102" t="str">
        <f t="shared" si="739"/>
        <v/>
      </c>
      <c r="BP163" s="102" t="str">
        <f t="shared" si="739"/>
        <v/>
      </c>
      <c r="BQ163" s="102" t="str">
        <f t="shared" si="739"/>
        <v/>
      </c>
    </row>
    <row r="164" spans="1:69" s="16" customFormat="1" ht="12.75" hidden="1">
      <c r="A164" s="101" t="str">
        <f t="shared" ref="A164:BQ164" si="742">IF($BQ$147=$BQ107,A107,"")</f>
        <v/>
      </c>
      <c r="B164" s="102" t="str">
        <f t="shared" si="742"/>
        <v/>
      </c>
      <c r="C164" s="102" t="str">
        <f t="shared" si="742"/>
        <v/>
      </c>
      <c r="D164" s="102" t="str">
        <f t="shared" si="742"/>
        <v/>
      </c>
      <c r="E164" s="102" t="str">
        <f t="shared" si="742"/>
        <v/>
      </c>
      <c r="F164" s="102" t="str">
        <f t="shared" si="742"/>
        <v/>
      </c>
      <c r="G164" s="102" t="str">
        <f t="shared" si="742"/>
        <v/>
      </c>
      <c r="H164" s="102" t="str">
        <f t="shared" si="742"/>
        <v/>
      </c>
      <c r="I164" s="102" t="str">
        <f t="shared" si="742"/>
        <v/>
      </c>
      <c r="J164" s="102" t="str">
        <f t="shared" si="742"/>
        <v/>
      </c>
      <c r="K164" s="102" t="str">
        <f t="shared" si="742"/>
        <v/>
      </c>
      <c r="L164" s="102" t="str">
        <f t="shared" si="742"/>
        <v/>
      </c>
      <c r="M164" s="102" t="str">
        <f t="shared" si="742"/>
        <v/>
      </c>
      <c r="N164" s="102" t="str">
        <f t="shared" si="742"/>
        <v/>
      </c>
      <c r="O164" s="102" t="str">
        <f t="shared" si="742"/>
        <v/>
      </c>
      <c r="P164" s="102" t="str">
        <f t="shared" si="742"/>
        <v/>
      </c>
      <c r="Q164" s="102" t="str">
        <f t="shared" si="742"/>
        <v/>
      </c>
      <c r="R164" s="102" t="str">
        <f t="shared" si="742"/>
        <v/>
      </c>
      <c r="S164" s="102" t="str">
        <f t="shared" si="742"/>
        <v/>
      </c>
      <c r="T164" s="102" t="str">
        <f t="shared" si="742"/>
        <v/>
      </c>
      <c r="U164" s="102" t="str">
        <f t="shared" si="742"/>
        <v/>
      </c>
      <c r="V164" s="102" t="str">
        <f t="shared" si="742"/>
        <v/>
      </c>
      <c r="W164" s="102" t="str">
        <f t="shared" si="742"/>
        <v/>
      </c>
      <c r="X164" s="102" t="str">
        <f t="shared" si="742"/>
        <v/>
      </c>
      <c r="Y164" s="102" t="str">
        <f t="shared" si="742"/>
        <v/>
      </c>
      <c r="Z164" s="102" t="str">
        <f t="shared" si="742"/>
        <v/>
      </c>
      <c r="AA164" s="102" t="str">
        <f t="shared" si="742"/>
        <v/>
      </c>
      <c r="AB164" s="102" t="str">
        <f t="shared" si="742"/>
        <v/>
      </c>
      <c r="AC164" s="102" t="str">
        <f t="shared" si="742"/>
        <v/>
      </c>
      <c r="AD164" s="102" t="str">
        <f t="shared" si="742"/>
        <v/>
      </c>
      <c r="AE164" s="102" t="str">
        <f t="shared" si="742"/>
        <v/>
      </c>
      <c r="AF164" s="102" t="str">
        <f t="shared" si="742"/>
        <v/>
      </c>
      <c r="AG164" s="102" t="str">
        <f t="shared" si="742"/>
        <v/>
      </c>
      <c r="AH164" s="102" t="str">
        <f t="shared" ref="AH164:AO164" si="743">IF($BQ$147=$BQ107,AH107,"")</f>
        <v/>
      </c>
      <c r="AI164" s="102" t="str">
        <f t="shared" si="743"/>
        <v/>
      </c>
      <c r="AJ164" s="102" t="str">
        <f t="shared" si="743"/>
        <v/>
      </c>
      <c r="AK164" s="102" t="str">
        <f t="shared" si="743"/>
        <v/>
      </c>
      <c r="AL164" s="102" t="str">
        <f t="shared" si="743"/>
        <v/>
      </c>
      <c r="AM164" s="102" t="str">
        <f t="shared" si="743"/>
        <v/>
      </c>
      <c r="AN164" s="102" t="str">
        <f t="shared" si="743"/>
        <v/>
      </c>
      <c r="AO164" s="102" t="str">
        <f t="shared" si="743"/>
        <v/>
      </c>
      <c r="AP164" s="102" t="str">
        <f t="shared" ref="AP164:BE164" si="744">IF($BQ$147=$BQ107,AP107,"")</f>
        <v/>
      </c>
      <c r="AQ164" s="102" t="str">
        <f t="shared" si="744"/>
        <v/>
      </c>
      <c r="AR164" s="102" t="str">
        <f t="shared" si="744"/>
        <v/>
      </c>
      <c r="AS164" s="102" t="str">
        <f t="shared" si="744"/>
        <v/>
      </c>
      <c r="AT164" s="102" t="str">
        <f t="shared" si="744"/>
        <v/>
      </c>
      <c r="AU164" s="102" t="str">
        <f t="shared" si="744"/>
        <v/>
      </c>
      <c r="AV164" s="102" t="str">
        <f t="shared" si="744"/>
        <v/>
      </c>
      <c r="AW164" s="102" t="str">
        <f t="shared" si="744"/>
        <v/>
      </c>
      <c r="AX164" s="102" t="str">
        <f t="shared" si="744"/>
        <v/>
      </c>
      <c r="AY164" s="102" t="str">
        <f t="shared" si="744"/>
        <v/>
      </c>
      <c r="AZ164" s="102" t="str">
        <f t="shared" si="744"/>
        <v/>
      </c>
      <c r="BA164" s="102" t="str">
        <f t="shared" si="744"/>
        <v/>
      </c>
      <c r="BB164" s="102" t="str">
        <f t="shared" si="744"/>
        <v/>
      </c>
      <c r="BC164" s="102" t="str">
        <f t="shared" si="744"/>
        <v/>
      </c>
      <c r="BD164" s="102" t="str">
        <f t="shared" si="744"/>
        <v/>
      </c>
      <c r="BE164" s="102" t="str">
        <f t="shared" si="744"/>
        <v/>
      </c>
      <c r="BF164" s="102" t="str">
        <f t="shared" si="742"/>
        <v/>
      </c>
      <c r="BG164" s="102" t="str">
        <f t="shared" si="742"/>
        <v/>
      </c>
      <c r="BH164" s="102" t="str">
        <f t="shared" si="742"/>
        <v/>
      </c>
      <c r="BI164" s="102" t="str">
        <f t="shared" si="742"/>
        <v/>
      </c>
      <c r="BJ164" s="102" t="str">
        <f t="shared" si="742"/>
        <v/>
      </c>
      <c r="BK164" s="102" t="str">
        <f t="shared" si="742"/>
        <v/>
      </c>
      <c r="BL164" s="102" t="str">
        <f t="shared" si="742"/>
        <v/>
      </c>
      <c r="BM164" s="102" t="str">
        <f t="shared" si="742"/>
        <v/>
      </c>
      <c r="BN164" s="102" t="str">
        <f t="shared" si="742"/>
        <v/>
      </c>
      <c r="BO164" s="102" t="str">
        <f t="shared" si="742"/>
        <v/>
      </c>
      <c r="BP164" s="102" t="str">
        <f t="shared" si="742"/>
        <v/>
      </c>
      <c r="BQ164" s="102" t="str">
        <f t="shared" si="742"/>
        <v/>
      </c>
    </row>
    <row r="165" spans="1:69" s="16" customFormat="1" ht="12.75" hidden="1">
      <c r="A165" s="101" t="str">
        <f t="shared" ref="A165:BQ165" si="745">IF($BQ$147=$BQ108,A108,"")</f>
        <v/>
      </c>
      <c r="B165" s="102" t="str">
        <f t="shared" si="745"/>
        <v/>
      </c>
      <c r="C165" s="102" t="str">
        <f t="shared" si="745"/>
        <v/>
      </c>
      <c r="D165" s="102" t="str">
        <f t="shared" si="745"/>
        <v/>
      </c>
      <c r="E165" s="102" t="str">
        <f t="shared" si="745"/>
        <v/>
      </c>
      <c r="F165" s="102" t="str">
        <f t="shared" si="745"/>
        <v/>
      </c>
      <c r="G165" s="102" t="str">
        <f t="shared" si="745"/>
        <v/>
      </c>
      <c r="H165" s="102" t="str">
        <f t="shared" si="745"/>
        <v/>
      </c>
      <c r="I165" s="102" t="str">
        <f t="shared" si="745"/>
        <v/>
      </c>
      <c r="J165" s="102" t="str">
        <f t="shared" si="745"/>
        <v/>
      </c>
      <c r="K165" s="102" t="str">
        <f t="shared" si="745"/>
        <v/>
      </c>
      <c r="L165" s="102" t="str">
        <f t="shared" si="745"/>
        <v/>
      </c>
      <c r="M165" s="102" t="str">
        <f t="shared" si="745"/>
        <v/>
      </c>
      <c r="N165" s="102" t="str">
        <f t="shared" si="745"/>
        <v/>
      </c>
      <c r="O165" s="102" t="str">
        <f t="shared" si="745"/>
        <v/>
      </c>
      <c r="P165" s="102" t="str">
        <f t="shared" si="745"/>
        <v/>
      </c>
      <c r="Q165" s="102" t="str">
        <f t="shared" si="745"/>
        <v/>
      </c>
      <c r="R165" s="102" t="str">
        <f t="shared" si="745"/>
        <v/>
      </c>
      <c r="S165" s="102" t="str">
        <f t="shared" si="745"/>
        <v/>
      </c>
      <c r="T165" s="102" t="str">
        <f t="shared" si="745"/>
        <v/>
      </c>
      <c r="U165" s="102" t="str">
        <f t="shared" si="745"/>
        <v/>
      </c>
      <c r="V165" s="102" t="str">
        <f t="shared" si="745"/>
        <v/>
      </c>
      <c r="W165" s="102" t="str">
        <f t="shared" si="745"/>
        <v/>
      </c>
      <c r="X165" s="102" t="str">
        <f t="shared" si="745"/>
        <v/>
      </c>
      <c r="Y165" s="102" t="str">
        <f t="shared" si="745"/>
        <v/>
      </c>
      <c r="Z165" s="102" t="str">
        <f t="shared" si="745"/>
        <v/>
      </c>
      <c r="AA165" s="102" t="str">
        <f t="shared" si="745"/>
        <v/>
      </c>
      <c r="AB165" s="102" t="str">
        <f t="shared" si="745"/>
        <v/>
      </c>
      <c r="AC165" s="102" t="str">
        <f t="shared" si="745"/>
        <v/>
      </c>
      <c r="AD165" s="102" t="str">
        <f t="shared" si="745"/>
        <v/>
      </c>
      <c r="AE165" s="102" t="str">
        <f t="shared" si="745"/>
        <v/>
      </c>
      <c r="AF165" s="102" t="str">
        <f t="shared" si="745"/>
        <v/>
      </c>
      <c r="AG165" s="102" t="str">
        <f t="shared" si="745"/>
        <v/>
      </c>
      <c r="AH165" s="102" t="str">
        <f t="shared" ref="AH165:AO165" si="746">IF($BQ$147=$BQ108,AH108,"")</f>
        <v/>
      </c>
      <c r="AI165" s="102" t="str">
        <f t="shared" si="746"/>
        <v/>
      </c>
      <c r="AJ165" s="102" t="str">
        <f t="shared" si="746"/>
        <v/>
      </c>
      <c r="AK165" s="102" t="str">
        <f t="shared" si="746"/>
        <v/>
      </c>
      <c r="AL165" s="102" t="str">
        <f t="shared" si="746"/>
        <v/>
      </c>
      <c r="AM165" s="102" t="str">
        <f t="shared" si="746"/>
        <v/>
      </c>
      <c r="AN165" s="102" t="str">
        <f t="shared" si="746"/>
        <v/>
      </c>
      <c r="AO165" s="102" t="str">
        <f t="shared" si="746"/>
        <v/>
      </c>
      <c r="AP165" s="102" t="str">
        <f t="shared" ref="AP165:BE165" si="747">IF($BQ$147=$BQ108,AP108,"")</f>
        <v/>
      </c>
      <c r="AQ165" s="102" t="str">
        <f t="shared" si="747"/>
        <v/>
      </c>
      <c r="AR165" s="102" t="str">
        <f t="shared" si="747"/>
        <v/>
      </c>
      <c r="AS165" s="102" t="str">
        <f t="shared" si="747"/>
        <v/>
      </c>
      <c r="AT165" s="102" t="str">
        <f t="shared" si="747"/>
        <v/>
      </c>
      <c r="AU165" s="102" t="str">
        <f t="shared" si="747"/>
        <v/>
      </c>
      <c r="AV165" s="102" t="str">
        <f t="shared" si="747"/>
        <v/>
      </c>
      <c r="AW165" s="102" t="str">
        <f t="shared" si="747"/>
        <v/>
      </c>
      <c r="AX165" s="102" t="str">
        <f t="shared" si="747"/>
        <v/>
      </c>
      <c r="AY165" s="102" t="str">
        <f t="shared" si="747"/>
        <v/>
      </c>
      <c r="AZ165" s="102" t="str">
        <f t="shared" si="747"/>
        <v/>
      </c>
      <c r="BA165" s="102" t="str">
        <f t="shared" si="747"/>
        <v/>
      </c>
      <c r="BB165" s="102" t="str">
        <f t="shared" si="747"/>
        <v/>
      </c>
      <c r="BC165" s="102" t="str">
        <f t="shared" si="747"/>
        <v/>
      </c>
      <c r="BD165" s="102" t="str">
        <f t="shared" si="747"/>
        <v/>
      </c>
      <c r="BE165" s="102" t="str">
        <f t="shared" si="747"/>
        <v/>
      </c>
      <c r="BF165" s="102" t="str">
        <f t="shared" si="745"/>
        <v/>
      </c>
      <c r="BG165" s="102" t="str">
        <f t="shared" si="745"/>
        <v/>
      </c>
      <c r="BH165" s="102" t="str">
        <f t="shared" si="745"/>
        <v/>
      </c>
      <c r="BI165" s="102" t="str">
        <f t="shared" si="745"/>
        <v/>
      </c>
      <c r="BJ165" s="102" t="str">
        <f t="shared" si="745"/>
        <v/>
      </c>
      <c r="BK165" s="102" t="str">
        <f t="shared" si="745"/>
        <v/>
      </c>
      <c r="BL165" s="102" t="str">
        <f t="shared" si="745"/>
        <v/>
      </c>
      <c r="BM165" s="102" t="str">
        <f t="shared" si="745"/>
        <v/>
      </c>
      <c r="BN165" s="102" t="str">
        <f t="shared" si="745"/>
        <v/>
      </c>
      <c r="BO165" s="102" t="str">
        <f t="shared" si="745"/>
        <v/>
      </c>
      <c r="BP165" s="102" t="str">
        <f t="shared" si="745"/>
        <v/>
      </c>
      <c r="BQ165" s="102" t="str">
        <f t="shared" si="745"/>
        <v/>
      </c>
    </row>
    <row r="166" spans="1:69" s="16" customFormat="1" ht="12.75" hidden="1">
      <c r="A166" s="101" t="str">
        <f t="shared" ref="A166:BQ166" si="748">IF($BQ$147=$BQ109,A109,"")</f>
        <v/>
      </c>
      <c r="B166" s="102" t="str">
        <f t="shared" si="748"/>
        <v/>
      </c>
      <c r="C166" s="102" t="str">
        <f t="shared" si="748"/>
        <v/>
      </c>
      <c r="D166" s="102" t="str">
        <f t="shared" si="748"/>
        <v/>
      </c>
      <c r="E166" s="102" t="str">
        <f t="shared" si="748"/>
        <v/>
      </c>
      <c r="F166" s="102" t="str">
        <f t="shared" si="748"/>
        <v/>
      </c>
      <c r="G166" s="102" t="str">
        <f t="shared" si="748"/>
        <v/>
      </c>
      <c r="H166" s="102" t="str">
        <f t="shared" si="748"/>
        <v/>
      </c>
      <c r="I166" s="102" t="str">
        <f t="shared" si="748"/>
        <v/>
      </c>
      <c r="J166" s="102" t="str">
        <f t="shared" si="748"/>
        <v/>
      </c>
      <c r="K166" s="102" t="str">
        <f t="shared" si="748"/>
        <v/>
      </c>
      <c r="L166" s="102" t="str">
        <f t="shared" si="748"/>
        <v/>
      </c>
      <c r="M166" s="102" t="str">
        <f t="shared" si="748"/>
        <v/>
      </c>
      <c r="N166" s="102" t="str">
        <f t="shared" si="748"/>
        <v/>
      </c>
      <c r="O166" s="102" t="str">
        <f t="shared" si="748"/>
        <v/>
      </c>
      <c r="P166" s="102" t="str">
        <f t="shared" si="748"/>
        <v/>
      </c>
      <c r="Q166" s="102" t="str">
        <f t="shared" si="748"/>
        <v/>
      </c>
      <c r="R166" s="102" t="str">
        <f t="shared" si="748"/>
        <v/>
      </c>
      <c r="S166" s="102" t="str">
        <f t="shared" si="748"/>
        <v/>
      </c>
      <c r="T166" s="102" t="str">
        <f t="shared" si="748"/>
        <v/>
      </c>
      <c r="U166" s="102" t="str">
        <f t="shared" si="748"/>
        <v/>
      </c>
      <c r="V166" s="102" t="str">
        <f t="shared" si="748"/>
        <v/>
      </c>
      <c r="W166" s="102" t="str">
        <f t="shared" si="748"/>
        <v/>
      </c>
      <c r="X166" s="102" t="str">
        <f t="shared" si="748"/>
        <v/>
      </c>
      <c r="Y166" s="102" t="str">
        <f t="shared" si="748"/>
        <v/>
      </c>
      <c r="Z166" s="102" t="str">
        <f t="shared" si="748"/>
        <v/>
      </c>
      <c r="AA166" s="102" t="str">
        <f t="shared" si="748"/>
        <v/>
      </c>
      <c r="AB166" s="102" t="str">
        <f t="shared" si="748"/>
        <v/>
      </c>
      <c r="AC166" s="102" t="str">
        <f t="shared" si="748"/>
        <v/>
      </c>
      <c r="AD166" s="102" t="str">
        <f t="shared" si="748"/>
        <v/>
      </c>
      <c r="AE166" s="102" t="str">
        <f t="shared" si="748"/>
        <v/>
      </c>
      <c r="AF166" s="102" t="str">
        <f t="shared" si="748"/>
        <v/>
      </c>
      <c r="AG166" s="102" t="str">
        <f t="shared" si="748"/>
        <v/>
      </c>
      <c r="AH166" s="102" t="str">
        <f t="shared" ref="AH166:AO166" si="749">IF($BQ$147=$BQ109,AH109,"")</f>
        <v/>
      </c>
      <c r="AI166" s="102" t="str">
        <f t="shared" si="749"/>
        <v/>
      </c>
      <c r="AJ166" s="102" t="str">
        <f t="shared" si="749"/>
        <v/>
      </c>
      <c r="AK166" s="102" t="str">
        <f t="shared" si="749"/>
        <v/>
      </c>
      <c r="AL166" s="102" t="str">
        <f t="shared" si="749"/>
        <v/>
      </c>
      <c r="AM166" s="102" t="str">
        <f t="shared" si="749"/>
        <v/>
      </c>
      <c r="AN166" s="102" t="str">
        <f t="shared" si="749"/>
        <v/>
      </c>
      <c r="AO166" s="102" t="str">
        <f t="shared" si="749"/>
        <v/>
      </c>
      <c r="AP166" s="102" t="str">
        <f t="shared" ref="AP166:BE166" si="750">IF($BQ$147=$BQ109,AP109,"")</f>
        <v/>
      </c>
      <c r="AQ166" s="102" t="str">
        <f t="shared" si="750"/>
        <v/>
      </c>
      <c r="AR166" s="102" t="str">
        <f t="shared" si="750"/>
        <v/>
      </c>
      <c r="AS166" s="102" t="str">
        <f t="shared" si="750"/>
        <v/>
      </c>
      <c r="AT166" s="102" t="str">
        <f t="shared" si="750"/>
        <v/>
      </c>
      <c r="AU166" s="102" t="str">
        <f t="shared" si="750"/>
        <v/>
      </c>
      <c r="AV166" s="102" t="str">
        <f t="shared" si="750"/>
        <v/>
      </c>
      <c r="AW166" s="102" t="str">
        <f t="shared" si="750"/>
        <v/>
      </c>
      <c r="AX166" s="102" t="str">
        <f t="shared" si="750"/>
        <v/>
      </c>
      <c r="AY166" s="102" t="str">
        <f t="shared" si="750"/>
        <v/>
      </c>
      <c r="AZ166" s="102" t="str">
        <f t="shared" si="750"/>
        <v/>
      </c>
      <c r="BA166" s="102" t="str">
        <f t="shared" si="750"/>
        <v/>
      </c>
      <c r="BB166" s="102" t="str">
        <f t="shared" si="750"/>
        <v/>
      </c>
      <c r="BC166" s="102" t="str">
        <f t="shared" si="750"/>
        <v/>
      </c>
      <c r="BD166" s="102" t="str">
        <f t="shared" si="750"/>
        <v/>
      </c>
      <c r="BE166" s="102" t="str">
        <f t="shared" si="750"/>
        <v/>
      </c>
      <c r="BF166" s="102" t="str">
        <f t="shared" si="748"/>
        <v/>
      </c>
      <c r="BG166" s="102" t="str">
        <f t="shared" si="748"/>
        <v/>
      </c>
      <c r="BH166" s="102" t="str">
        <f t="shared" si="748"/>
        <v/>
      </c>
      <c r="BI166" s="102" t="str">
        <f t="shared" si="748"/>
        <v/>
      </c>
      <c r="BJ166" s="102" t="str">
        <f t="shared" si="748"/>
        <v/>
      </c>
      <c r="BK166" s="102" t="str">
        <f t="shared" si="748"/>
        <v/>
      </c>
      <c r="BL166" s="102" t="str">
        <f t="shared" si="748"/>
        <v/>
      </c>
      <c r="BM166" s="102" t="str">
        <f t="shared" si="748"/>
        <v/>
      </c>
      <c r="BN166" s="102" t="str">
        <f t="shared" si="748"/>
        <v/>
      </c>
      <c r="BO166" s="102" t="str">
        <f t="shared" si="748"/>
        <v/>
      </c>
      <c r="BP166" s="102" t="str">
        <f t="shared" si="748"/>
        <v/>
      </c>
      <c r="BQ166" s="102" t="str">
        <f t="shared" si="748"/>
        <v/>
      </c>
    </row>
    <row r="167" spans="1:69" s="16" customFormat="1" ht="12.75" hidden="1">
      <c r="A167" s="101" t="str">
        <f t="shared" ref="A167:BQ167" si="751">IF($BQ$147=$BQ110,A110,"")</f>
        <v/>
      </c>
      <c r="B167" s="102" t="str">
        <f t="shared" si="751"/>
        <v/>
      </c>
      <c r="C167" s="102" t="str">
        <f t="shared" si="751"/>
        <v/>
      </c>
      <c r="D167" s="102" t="str">
        <f t="shared" si="751"/>
        <v/>
      </c>
      <c r="E167" s="102" t="str">
        <f t="shared" si="751"/>
        <v/>
      </c>
      <c r="F167" s="102" t="str">
        <f t="shared" si="751"/>
        <v/>
      </c>
      <c r="G167" s="102" t="str">
        <f t="shared" si="751"/>
        <v/>
      </c>
      <c r="H167" s="102" t="str">
        <f t="shared" si="751"/>
        <v/>
      </c>
      <c r="I167" s="102" t="str">
        <f t="shared" si="751"/>
        <v/>
      </c>
      <c r="J167" s="102" t="str">
        <f t="shared" si="751"/>
        <v/>
      </c>
      <c r="K167" s="102" t="str">
        <f t="shared" si="751"/>
        <v/>
      </c>
      <c r="L167" s="102" t="str">
        <f t="shared" si="751"/>
        <v/>
      </c>
      <c r="M167" s="102" t="str">
        <f t="shared" si="751"/>
        <v/>
      </c>
      <c r="N167" s="102" t="str">
        <f t="shared" si="751"/>
        <v/>
      </c>
      <c r="O167" s="102" t="str">
        <f t="shared" si="751"/>
        <v/>
      </c>
      <c r="P167" s="102" t="str">
        <f t="shared" si="751"/>
        <v/>
      </c>
      <c r="Q167" s="102" t="str">
        <f t="shared" si="751"/>
        <v/>
      </c>
      <c r="R167" s="102" t="str">
        <f t="shared" si="751"/>
        <v/>
      </c>
      <c r="S167" s="102" t="str">
        <f t="shared" si="751"/>
        <v/>
      </c>
      <c r="T167" s="102" t="str">
        <f t="shared" si="751"/>
        <v/>
      </c>
      <c r="U167" s="102" t="str">
        <f t="shared" si="751"/>
        <v/>
      </c>
      <c r="V167" s="102" t="str">
        <f t="shared" si="751"/>
        <v/>
      </c>
      <c r="W167" s="102" t="str">
        <f t="shared" si="751"/>
        <v/>
      </c>
      <c r="X167" s="102" t="str">
        <f t="shared" si="751"/>
        <v/>
      </c>
      <c r="Y167" s="102" t="str">
        <f t="shared" si="751"/>
        <v/>
      </c>
      <c r="Z167" s="102" t="str">
        <f t="shared" si="751"/>
        <v/>
      </c>
      <c r="AA167" s="102" t="str">
        <f t="shared" si="751"/>
        <v/>
      </c>
      <c r="AB167" s="102" t="str">
        <f t="shared" si="751"/>
        <v/>
      </c>
      <c r="AC167" s="102" t="str">
        <f t="shared" si="751"/>
        <v/>
      </c>
      <c r="AD167" s="102" t="str">
        <f t="shared" si="751"/>
        <v/>
      </c>
      <c r="AE167" s="102" t="str">
        <f t="shared" si="751"/>
        <v/>
      </c>
      <c r="AF167" s="102" t="str">
        <f t="shared" si="751"/>
        <v/>
      </c>
      <c r="AG167" s="102" t="str">
        <f t="shared" si="751"/>
        <v/>
      </c>
      <c r="AH167" s="102" t="str">
        <f t="shared" ref="AH167:AO167" si="752">IF($BQ$147=$BQ110,AH110,"")</f>
        <v/>
      </c>
      <c r="AI167" s="102" t="str">
        <f t="shared" si="752"/>
        <v/>
      </c>
      <c r="AJ167" s="102" t="str">
        <f t="shared" si="752"/>
        <v/>
      </c>
      <c r="AK167" s="102" t="str">
        <f t="shared" si="752"/>
        <v/>
      </c>
      <c r="AL167" s="102" t="str">
        <f t="shared" si="752"/>
        <v/>
      </c>
      <c r="AM167" s="102" t="str">
        <f t="shared" si="752"/>
        <v/>
      </c>
      <c r="AN167" s="102" t="str">
        <f t="shared" si="752"/>
        <v/>
      </c>
      <c r="AO167" s="102" t="str">
        <f t="shared" si="752"/>
        <v/>
      </c>
      <c r="AP167" s="102" t="str">
        <f t="shared" ref="AP167:BE167" si="753">IF($BQ$147=$BQ110,AP110,"")</f>
        <v/>
      </c>
      <c r="AQ167" s="102" t="str">
        <f t="shared" si="753"/>
        <v/>
      </c>
      <c r="AR167" s="102" t="str">
        <f t="shared" si="753"/>
        <v/>
      </c>
      <c r="AS167" s="102" t="str">
        <f t="shared" si="753"/>
        <v/>
      </c>
      <c r="AT167" s="102" t="str">
        <f t="shared" si="753"/>
        <v/>
      </c>
      <c r="AU167" s="102" t="str">
        <f t="shared" si="753"/>
        <v/>
      </c>
      <c r="AV167" s="102" t="str">
        <f t="shared" si="753"/>
        <v/>
      </c>
      <c r="AW167" s="102" t="str">
        <f t="shared" si="753"/>
        <v/>
      </c>
      <c r="AX167" s="102" t="str">
        <f t="shared" si="753"/>
        <v/>
      </c>
      <c r="AY167" s="102" t="str">
        <f t="shared" si="753"/>
        <v/>
      </c>
      <c r="AZ167" s="102" t="str">
        <f t="shared" si="753"/>
        <v/>
      </c>
      <c r="BA167" s="102" t="str">
        <f t="shared" si="753"/>
        <v/>
      </c>
      <c r="BB167" s="102" t="str">
        <f t="shared" si="753"/>
        <v/>
      </c>
      <c r="BC167" s="102" t="str">
        <f t="shared" si="753"/>
        <v/>
      </c>
      <c r="BD167" s="102" t="str">
        <f t="shared" si="753"/>
        <v/>
      </c>
      <c r="BE167" s="102" t="str">
        <f t="shared" si="753"/>
        <v/>
      </c>
      <c r="BF167" s="102" t="str">
        <f t="shared" si="751"/>
        <v/>
      </c>
      <c r="BG167" s="102" t="str">
        <f t="shared" si="751"/>
        <v/>
      </c>
      <c r="BH167" s="102" t="str">
        <f t="shared" si="751"/>
        <v/>
      </c>
      <c r="BI167" s="102" t="str">
        <f t="shared" si="751"/>
        <v/>
      </c>
      <c r="BJ167" s="102" t="str">
        <f t="shared" si="751"/>
        <v/>
      </c>
      <c r="BK167" s="102" t="str">
        <f t="shared" si="751"/>
        <v/>
      </c>
      <c r="BL167" s="102" t="str">
        <f t="shared" si="751"/>
        <v/>
      </c>
      <c r="BM167" s="102" t="str">
        <f t="shared" si="751"/>
        <v/>
      </c>
      <c r="BN167" s="102" t="str">
        <f t="shared" si="751"/>
        <v/>
      </c>
      <c r="BO167" s="102" t="str">
        <f t="shared" si="751"/>
        <v/>
      </c>
      <c r="BP167" s="102" t="str">
        <f t="shared" si="751"/>
        <v/>
      </c>
      <c r="BQ167" s="102" t="str">
        <f t="shared" si="751"/>
        <v/>
      </c>
    </row>
    <row r="168" spans="1:69" s="16" customFormat="1" ht="12.75" hidden="1">
      <c r="A168" s="101" t="str">
        <f t="shared" ref="A168:BQ168" si="754">IF($BQ$147=$BQ111,A111,"")</f>
        <v/>
      </c>
      <c r="B168" s="102" t="str">
        <f t="shared" si="754"/>
        <v/>
      </c>
      <c r="C168" s="102" t="str">
        <f t="shared" si="754"/>
        <v/>
      </c>
      <c r="D168" s="102" t="str">
        <f t="shared" si="754"/>
        <v/>
      </c>
      <c r="E168" s="102" t="str">
        <f t="shared" si="754"/>
        <v/>
      </c>
      <c r="F168" s="102" t="str">
        <f t="shared" si="754"/>
        <v/>
      </c>
      <c r="G168" s="102" t="str">
        <f t="shared" si="754"/>
        <v/>
      </c>
      <c r="H168" s="102" t="str">
        <f t="shared" si="754"/>
        <v/>
      </c>
      <c r="I168" s="102" t="str">
        <f t="shared" si="754"/>
        <v/>
      </c>
      <c r="J168" s="102" t="str">
        <f t="shared" si="754"/>
        <v/>
      </c>
      <c r="K168" s="102" t="str">
        <f t="shared" si="754"/>
        <v/>
      </c>
      <c r="L168" s="102" t="str">
        <f t="shared" si="754"/>
        <v/>
      </c>
      <c r="M168" s="102" t="str">
        <f t="shared" si="754"/>
        <v/>
      </c>
      <c r="N168" s="102" t="str">
        <f t="shared" si="754"/>
        <v/>
      </c>
      <c r="O168" s="102" t="str">
        <f t="shared" si="754"/>
        <v/>
      </c>
      <c r="P168" s="102" t="str">
        <f t="shared" si="754"/>
        <v/>
      </c>
      <c r="Q168" s="102" t="str">
        <f t="shared" si="754"/>
        <v/>
      </c>
      <c r="R168" s="102" t="str">
        <f t="shared" si="754"/>
        <v/>
      </c>
      <c r="S168" s="102" t="str">
        <f t="shared" si="754"/>
        <v/>
      </c>
      <c r="T168" s="102" t="str">
        <f t="shared" si="754"/>
        <v/>
      </c>
      <c r="U168" s="102" t="str">
        <f t="shared" si="754"/>
        <v/>
      </c>
      <c r="V168" s="102" t="str">
        <f t="shared" si="754"/>
        <v/>
      </c>
      <c r="W168" s="102" t="str">
        <f t="shared" si="754"/>
        <v/>
      </c>
      <c r="X168" s="102" t="str">
        <f t="shared" si="754"/>
        <v/>
      </c>
      <c r="Y168" s="102" t="str">
        <f t="shared" si="754"/>
        <v/>
      </c>
      <c r="Z168" s="102" t="str">
        <f t="shared" si="754"/>
        <v/>
      </c>
      <c r="AA168" s="102" t="str">
        <f t="shared" si="754"/>
        <v/>
      </c>
      <c r="AB168" s="102" t="str">
        <f t="shared" si="754"/>
        <v/>
      </c>
      <c r="AC168" s="102" t="str">
        <f t="shared" si="754"/>
        <v/>
      </c>
      <c r="AD168" s="102" t="str">
        <f t="shared" si="754"/>
        <v/>
      </c>
      <c r="AE168" s="102" t="str">
        <f t="shared" si="754"/>
        <v/>
      </c>
      <c r="AF168" s="102" t="str">
        <f t="shared" si="754"/>
        <v/>
      </c>
      <c r="AG168" s="102" t="str">
        <f t="shared" si="754"/>
        <v/>
      </c>
      <c r="AH168" s="102" t="str">
        <f t="shared" ref="AH168:AO168" si="755">IF($BQ$147=$BQ111,AH111,"")</f>
        <v/>
      </c>
      <c r="AI168" s="102" t="str">
        <f t="shared" si="755"/>
        <v/>
      </c>
      <c r="AJ168" s="102" t="str">
        <f t="shared" si="755"/>
        <v/>
      </c>
      <c r="AK168" s="102" t="str">
        <f t="shared" si="755"/>
        <v/>
      </c>
      <c r="AL168" s="102" t="str">
        <f t="shared" si="755"/>
        <v/>
      </c>
      <c r="AM168" s="102" t="str">
        <f t="shared" si="755"/>
        <v/>
      </c>
      <c r="AN168" s="102" t="str">
        <f t="shared" si="755"/>
        <v/>
      </c>
      <c r="AO168" s="102" t="str">
        <f t="shared" si="755"/>
        <v/>
      </c>
      <c r="AP168" s="102" t="str">
        <f t="shared" ref="AP168:BE168" si="756">IF($BQ$147=$BQ111,AP111,"")</f>
        <v/>
      </c>
      <c r="AQ168" s="102" t="str">
        <f t="shared" si="756"/>
        <v/>
      </c>
      <c r="AR168" s="102" t="str">
        <f t="shared" si="756"/>
        <v/>
      </c>
      <c r="AS168" s="102" t="str">
        <f t="shared" si="756"/>
        <v/>
      </c>
      <c r="AT168" s="102" t="str">
        <f t="shared" si="756"/>
        <v/>
      </c>
      <c r="AU168" s="102" t="str">
        <f t="shared" si="756"/>
        <v/>
      </c>
      <c r="AV168" s="102" t="str">
        <f t="shared" si="756"/>
        <v/>
      </c>
      <c r="AW168" s="102" t="str">
        <f t="shared" si="756"/>
        <v/>
      </c>
      <c r="AX168" s="102" t="str">
        <f t="shared" si="756"/>
        <v/>
      </c>
      <c r="AY168" s="102" t="str">
        <f t="shared" si="756"/>
        <v/>
      </c>
      <c r="AZ168" s="102" t="str">
        <f t="shared" si="756"/>
        <v/>
      </c>
      <c r="BA168" s="102" t="str">
        <f t="shared" si="756"/>
        <v/>
      </c>
      <c r="BB168" s="102" t="str">
        <f t="shared" si="756"/>
        <v/>
      </c>
      <c r="BC168" s="102" t="str">
        <f t="shared" si="756"/>
        <v/>
      </c>
      <c r="BD168" s="102" t="str">
        <f t="shared" si="756"/>
        <v/>
      </c>
      <c r="BE168" s="102" t="str">
        <f t="shared" si="756"/>
        <v/>
      </c>
      <c r="BF168" s="102" t="str">
        <f t="shared" si="754"/>
        <v/>
      </c>
      <c r="BG168" s="102" t="str">
        <f t="shared" si="754"/>
        <v/>
      </c>
      <c r="BH168" s="102" t="str">
        <f t="shared" si="754"/>
        <v/>
      </c>
      <c r="BI168" s="102" t="str">
        <f t="shared" si="754"/>
        <v/>
      </c>
      <c r="BJ168" s="102" t="str">
        <f t="shared" si="754"/>
        <v/>
      </c>
      <c r="BK168" s="102" t="str">
        <f t="shared" si="754"/>
        <v/>
      </c>
      <c r="BL168" s="102" t="str">
        <f t="shared" si="754"/>
        <v/>
      </c>
      <c r="BM168" s="102" t="str">
        <f t="shared" si="754"/>
        <v/>
      </c>
      <c r="BN168" s="102" t="str">
        <f t="shared" si="754"/>
        <v/>
      </c>
      <c r="BO168" s="102" t="str">
        <f t="shared" si="754"/>
        <v/>
      </c>
      <c r="BP168" s="102" t="str">
        <f t="shared" si="754"/>
        <v/>
      </c>
      <c r="BQ168" s="102" t="str">
        <f t="shared" si="754"/>
        <v/>
      </c>
    </row>
    <row r="169" spans="1:69" s="16" customFormat="1" ht="12.75" hidden="1">
      <c r="A169" s="101" t="str">
        <f t="shared" ref="A169:BQ169" si="757">IF($BQ$147=$BQ112,A112,"")</f>
        <v/>
      </c>
      <c r="B169" s="102" t="str">
        <f t="shared" si="757"/>
        <v/>
      </c>
      <c r="C169" s="102" t="str">
        <f t="shared" si="757"/>
        <v/>
      </c>
      <c r="D169" s="102" t="str">
        <f t="shared" si="757"/>
        <v/>
      </c>
      <c r="E169" s="102" t="str">
        <f t="shared" si="757"/>
        <v/>
      </c>
      <c r="F169" s="102" t="str">
        <f t="shared" si="757"/>
        <v/>
      </c>
      <c r="G169" s="102" t="str">
        <f t="shared" si="757"/>
        <v/>
      </c>
      <c r="H169" s="102" t="str">
        <f t="shared" si="757"/>
        <v/>
      </c>
      <c r="I169" s="102" t="str">
        <f t="shared" si="757"/>
        <v/>
      </c>
      <c r="J169" s="102" t="str">
        <f t="shared" si="757"/>
        <v/>
      </c>
      <c r="K169" s="102" t="str">
        <f t="shared" si="757"/>
        <v/>
      </c>
      <c r="L169" s="102" t="str">
        <f t="shared" si="757"/>
        <v/>
      </c>
      <c r="M169" s="102" t="str">
        <f t="shared" si="757"/>
        <v/>
      </c>
      <c r="N169" s="102" t="str">
        <f t="shared" si="757"/>
        <v/>
      </c>
      <c r="O169" s="102" t="str">
        <f t="shared" si="757"/>
        <v/>
      </c>
      <c r="P169" s="102" t="str">
        <f t="shared" si="757"/>
        <v/>
      </c>
      <c r="Q169" s="102" t="str">
        <f t="shared" si="757"/>
        <v/>
      </c>
      <c r="R169" s="102" t="str">
        <f t="shared" si="757"/>
        <v/>
      </c>
      <c r="S169" s="102" t="str">
        <f t="shared" si="757"/>
        <v/>
      </c>
      <c r="T169" s="102" t="str">
        <f t="shared" si="757"/>
        <v/>
      </c>
      <c r="U169" s="102" t="str">
        <f t="shared" si="757"/>
        <v/>
      </c>
      <c r="V169" s="102" t="str">
        <f t="shared" si="757"/>
        <v/>
      </c>
      <c r="W169" s="102" t="str">
        <f t="shared" si="757"/>
        <v/>
      </c>
      <c r="X169" s="102" t="str">
        <f t="shared" si="757"/>
        <v/>
      </c>
      <c r="Y169" s="102" t="str">
        <f t="shared" si="757"/>
        <v/>
      </c>
      <c r="Z169" s="102" t="str">
        <f t="shared" si="757"/>
        <v/>
      </c>
      <c r="AA169" s="102" t="str">
        <f t="shared" si="757"/>
        <v/>
      </c>
      <c r="AB169" s="102" t="str">
        <f t="shared" si="757"/>
        <v/>
      </c>
      <c r="AC169" s="102" t="str">
        <f t="shared" si="757"/>
        <v/>
      </c>
      <c r="AD169" s="102" t="str">
        <f t="shared" si="757"/>
        <v/>
      </c>
      <c r="AE169" s="102" t="str">
        <f t="shared" si="757"/>
        <v/>
      </c>
      <c r="AF169" s="102" t="str">
        <f t="shared" si="757"/>
        <v/>
      </c>
      <c r="AG169" s="102" t="str">
        <f t="shared" si="757"/>
        <v/>
      </c>
      <c r="AH169" s="102" t="str">
        <f t="shared" ref="AH169:AO169" si="758">IF($BQ$147=$BQ112,AH112,"")</f>
        <v/>
      </c>
      <c r="AI169" s="102" t="str">
        <f t="shared" si="758"/>
        <v/>
      </c>
      <c r="AJ169" s="102" t="str">
        <f t="shared" si="758"/>
        <v/>
      </c>
      <c r="AK169" s="102" t="str">
        <f t="shared" si="758"/>
        <v/>
      </c>
      <c r="AL169" s="102" t="str">
        <f t="shared" si="758"/>
        <v/>
      </c>
      <c r="AM169" s="102" t="str">
        <f t="shared" si="758"/>
        <v/>
      </c>
      <c r="AN169" s="102" t="str">
        <f t="shared" si="758"/>
        <v/>
      </c>
      <c r="AO169" s="102" t="str">
        <f t="shared" si="758"/>
        <v/>
      </c>
      <c r="AP169" s="102" t="str">
        <f t="shared" ref="AP169:BE169" si="759">IF($BQ$147=$BQ112,AP112,"")</f>
        <v/>
      </c>
      <c r="AQ169" s="102" t="str">
        <f t="shared" si="759"/>
        <v/>
      </c>
      <c r="AR169" s="102" t="str">
        <f t="shared" si="759"/>
        <v/>
      </c>
      <c r="AS169" s="102" t="str">
        <f t="shared" si="759"/>
        <v/>
      </c>
      <c r="AT169" s="102" t="str">
        <f t="shared" si="759"/>
        <v/>
      </c>
      <c r="AU169" s="102" t="str">
        <f t="shared" si="759"/>
        <v/>
      </c>
      <c r="AV169" s="102" t="str">
        <f t="shared" si="759"/>
        <v/>
      </c>
      <c r="AW169" s="102" t="str">
        <f t="shared" si="759"/>
        <v/>
      </c>
      <c r="AX169" s="102" t="str">
        <f t="shared" si="759"/>
        <v/>
      </c>
      <c r="AY169" s="102" t="str">
        <f t="shared" si="759"/>
        <v/>
      </c>
      <c r="AZ169" s="102" t="str">
        <f t="shared" si="759"/>
        <v/>
      </c>
      <c r="BA169" s="102" t="str">
        <f t="shared" si="759"/>
        <v/>
      </c>
      <c r="BB169" s="102" t="str">
        <f t="shared" si="759"/>
        <v/>
      </c>
      <c r="BC169" s="102" t="str">
        <f t="shared" si="759"/>
        <v/>
      </c>
      <c r="BD169" s="102" t="str">
        <f t="shared" si="759"/>
        <v/>
      </c>
      <c r="BE169" s="102" t="str">
        <f t="shared" si="759"/>
        <v/>
      </c>
      <c r="BF169" s="102" t="str">
        <f t="shared" si="757"/>
        <v/>
      </c>
      <c r="BG169" s="102" t="str">
        <f t="shared" si="757"/>
        <v/>
      </c>
      <c r="BH169" s="102" t="str">
        <f t="shared" si="757"/>
        <v/>
      </c>
      <c r="BI169" s="102" t="str">
        <f t="shared" si="757"/>
        <v/>
      </c>
      <c r="BJ169" s="102" t="str">
        <f t="shared" si="757"/>
        <v/>
      </c>
      <c r="BK169" s="102" t="str">
        <f t="shared" si="757"/>
        <v/>
      </c>
      <c r="BL169" s="102" t="str">
        <f t="shared" si="757"/>
        <v/>
      </c>
      <c r="BM169" s="102" t="str">
        <f t="shared" si="757"/>
        <v/>
      </c>
      <c r="BN169" s="102" t="str">
        <f t="shared" si="757"/>
        <v/>
      </c>
      <c r="BO169" s="102" t="str">
        <f t="shared" si="757"/>
        <v/>
      </c>
      <c r="BP169" s="102" t="str">
        <f t="shared" si="757"/>
        <v/>
      </c>
      <c r="BQ169" s="102" t="str">
        <f t="shared" si="757"/>
        <v/>
      </c>
    </row>
    <row r="170" spans="1:69" s="16" customFormat="1" ht="12.75" hidden="1">
      <c r="A170" s="101" t="str">
        <f t="shared" ref="A170:BQ170" si="760">IF($BQ$147=$BQ113,A113,"")</f>
        <v/>
      </c>
      <c r="B170" s="102" t="str">
        <f t="shared" si="760"/>
        <v/>
      </c>
      <c r="C170" s="102" t="str">
        <f t="shared" si="760"/>
        <v/>
      </c>
      <c r="D170" s="102" t="str">
        <f t="shared" si="760"/>
        <v/>
      </c>
      <c r="E170" s="102" t="str">
        <f t="shared" si="760"/>
        <v/>
      </c>
      <c r="F170" s="102" t="str">
        <f t="shared" si="760"/>
        <v/>
      </c>
      <c r="G170" s="102" t="str">
        <f t="shared" si="760"/>
        <v/>
      </c>
      <c r="H170" s="102" t="str">
        <f t="shared" si="760"/>
        <v/>
      </c>
      <c r="I170" s="102" t="str">
        <f t="shared" si="760"/>
        <v/>
      </c>
      <c r="J170" s="102" t="str">
        <f t="shared" si="760"/>
        <v/>
      </c>
      <c r="K170" s="102" t="str">
        <f t="shared" si="760"/>
        <v/>
      </c>
      <c r="L170" s="102" t="str">
        <f t="shared" si="760"/>
        <v/>
      </c>
      <c r="M170" s="102" t="str">
        <f t="shared" si="760"/>
        <v/>
      </c>
      <c r="N170" s="102" t="str">
        <f t="shared" si="760"/>
        <v/>
      </c>
      <c r="O170" s="102" t="str">
        <f t="shared" si="760"/>
        <v/>
      </c>
      <c r="P170" s="102" t="str">
        <f t="shared" si="760"/>
        <v/>
      </c>
      <c r="Q170" s="102" t="str">
        <f t="shared" si="760"/>
        <v/>
      </c>
      <c r="R170" s="102" t="str">
        <f t="shared" si="760"/>
        <v/>
      </c>
      <c r="S170" s="102" t="str">
        <f t="shared" si="760"/>
        <v/>
      </c>
      <c r="T170" s="102" t="str">
        <f t="shared" si="760"/>
        <v/>
      </c>
      <c r="U170" s="102" t="str">
        <f t="shared" si="760"/>
        <v/>
      </c>
      <c r="V170" s="102" t="str">
        <f t="shared" si="760"/>
        <v/>
      </c>
      <c r="W170" s="102" t="str">
        <f t="shared" si="760"/>
        <v/>
      </c>
      <c r="X170" s="102" t="str">
        <f t="shared" si="760"/>
        <v/>
      </c>
      <c r="Y170" s="102" t="str">
        <f t="shared" si="760"/>
        <v/>
      </c>
      <c r="Z170" s="102" t="str">
        <f t="shared" si="760"/>
        <v/>
      </c>
      <c r="AA170" s="102" t="str">
        <f t="shared" si="760"/>
        <v/>
      </c>
      <c r="AB170" s="102" t="str">
        <f t="shared" si="760"/>
        <v/>
      </c>
      <c r="AC170" s="102" t="str">
        <f t="shared" si="760"/>
        <v/>
      </c>
      <c r="AD170" s="102" t="str">
        <f t="shared" si="760"/>
        <v/>
      </c>
      <c r="AE170" s="102" t="str">
        <f t="shared" si="760"/>
        <v/>
      </c>
      <c r="AF170" s="102" t="str">
        <f t="shared" si="760"/>
        <v/>
      </c>
      <c r="AG170" s="102" t="str">
        <f t="shared" si="760"/>
        <v/>
      </c>
      <c r="AH170" s="102" t="str">
        <f t="shared" ref="AH170:AO170" si="761">IF($BQ$147=$BQ113,AH113,"")</f>
        <v/>
      </c>
      <c r="AI170" s="102" t="str">
        <f t="shared" si="761"/>
        <v/>
      </c>
      <c r="AJ170" s="102" t="str">
        <f t="shared" si="761"/>
        <v/>
      </c>
      <c r="AK170" s="102" t="str">
        <f t="shared" si="761"/>
        <v/>
      </c>
      <c r="AL170" s="102" t="str">
        <f t="shared" si="761"/>
        <v/>
      </c>
      <c r="AM170" s="102" t="str">
        <f t="shared" si="761"/>
        <v/>
      </c>
      <c r="AN170" s="102" t="str">
        <f t="shared" si="761"/>
        <v/>
      </c>
      <c r="AO170" s="102" t="str">
        <f t="shared" si="761"/>
        <v/>
      </c>
      <c r="AP170" s="102" t="str">
        <f t="shared" ref="AP170:BE170" si="762">IF($BQ$147=$BQ113,AP113,"")</f>
        <v/>
      </c>
      <c r="AQ170" s="102" t="str">
        <f t="shared" si="762"/>
        <v/>
      </c>
      <c r="AR170" s="102" t="str">
        <f t="shared" si="762"/>
        <v/>
      </c>
      <c r="AS170" s="102" t="str">
        <f t="shared" si="762"/>
        <v/>
      </c>
      <c r="AT170" s="102" t="str">
        <f t="shared" si="762"/>
        <v/>
      </c>
      <c r="AU170" s="102" t="str">
        <f t="shared" si="762"/>
        <v/>
      </c>
      <c r="AV170" s="102" t="str">
        <f t="shared" si="762"/>
        <v/>
      </c>
      <c r="AW170" s="102" t="str">
        <f t="shared" si="762"/>
        <v/>
      </c>
      <c r="AX170" s="102" t="str">
        <f t="shared" si="762"/>
        <v/>
      </c>
      <c r="AY170" s="102" t="str">
        <f t="shared" si="762"/>
        <v/>
      </c>
      <c r="AZ170" s="102" t="str">
        <f t="shared" si="762"/>
        <v/>
      </c>
      <c r="BA170" s="102" t="str">
        <f t="shared" si="762"/>
        <v/>
      </c>
      <c r="BB170" s="102" t="str">
        <f t="shared" si="762"/>
        <v/>
      </c>
      <c r="BC170" s="102" t="str">
        <f t="shared" si="762"/>
        <v/>
      </c>
      <c r="BD170" s="102" t="str">
        <f t="shared" si="762"/>
        <v/>
      </c>
      <c r="BE170" s="102" t="str">
        <f t="shared" si="762"/>
        <v/>
      </c>
      <c r="BF170" s="102" t="str">
        <f t="shared" si="760"/>
        <v/>
      </c>
      <c r="BG170" s="102" t="str">
        <f t="shared" si="760"/>
        <v/>
      </c>
      <c r="BH170" s="102" t="str">
        <f t="shared" si="760"/>
        <v/>
      </c>
      <c r="BI170" s="102" t="str">
        <f t="shared" si="760"/>
        <v/>
      </c>
      <c r="BJ170" s="102" t="str">
        <f t="shared" si="760"/>
        <v/>
      </c>
      <c r="BK170" s="102" t="str">
        <f t="shared" si="760"/>
        <v/>
      </c>
      <c r="BL170" s="102" t="str">
        <f t="shared" si="760"/>
        <v/>
      </c>
      <c r="BM170" s="102" t="str">
        <f t="shared" si="760"/>
        <v/>
      </c>
      <c r="BN170" s="102" t="str">
        <f t="shared" si="760"/>
        <v/>
      </c>
      <c r="BO170" s="102" t="str">
        <f t="shared" si="760"/>
        <v/>
      </c>
      <c r="BP170" s="102" t="str">
        <f t="shared" si="760"/>
        <v/>
      </c>
      <c r="BQ170" s="102" t="str">
        <f t="shared" si="760"/>
        <v/>
      </c>
    </row>
    <row r="171" spans="1:69" s="16" customFormat="1" ht="12.75" hidden="1">
      <c r="A171" s="101" t="str">
        <f t="shared" ref="A171:BQ171" si="763">IF($BQ$147=$BQ114,A114,"")</f>
        <v/>
      </c>
      <c r="B171" s="102" t="str">
        <f t="shared" si="763"/>
        <v/>
      </c>
      <c r="C171" s="102" t="str">
        <f t="shared" si="763"/>
        <v/>
      </c>
      <c r="D171" s="102" t="str">
        <f t="shared" si="763"/>
        <v/>
      </c>
      <c r="E171" s="102" t="str">
        <f t="shared" si="763"/>
        <v/>
      </c>
      <c r="F171" s="102" t="str">
        <f t="shared" si="763"/>
        <v/>
      </c>
      <c r="G171" s="102" t="str">
        <f t="shared" si="763"/>
        <v/>
      </c>
      <c r="H171" s="102" t="str">
        <f t="shared" si="763"/>
        <v/>
      </c>
      <c r="I171" s="102" t="str">
        <f t="shared" si="763"/>
        <v/>
      </c>
      <c r="J171" s="102" t="str">
        <f t="shared" si="763"/>
        <v/>
      </c>
      <c r="K171" s="102" t="str">
        <f t="shared" si="763"/>
        <v/>
      </c>
      <c r="L171" s="102" t="str">
        <f t="shared" si="763"/>
        <v/>
      </c>
      <c r="M171" s="102" t="str">
        <f t="shared" si="763"/>
        <v/>
      </c>
      <c r="N171" s="102" t="str">
        <f t="shared" si="763"/>
        <v/>
      </c>
      <c r="O171" s="102" t="str">
        <f t="shared" si="763"/>
        <v/>
      </c>
      <c r="P171" s="102" t="str">
        <f t="shared" si="763"/>
        <v/>
      </c>
      <c r="Q171" s="102" t="str">
        <f t="shared" si="763"/>
        <v/>
      </c>
      <c r="R171" s="102" t="str">
        <f t="shared" si="763"/>
        <v/>
      </c>
      <c r="S171" s="102" t="str">
        <f t="shared" si="763"/>
        <v/>
      </c>
      <c r="T171" s="102" t="str">
        <f t="shared" si="763"/>
        <v/>
      </c>
      <c r="U171" s="102" t="str">
        <f t="shared" si="763"/>
        <v/>
      </c>
      <c r="V171" s="102" t="str">
        <f t="shared" si="763"/>
        <v/>
      </c>
      <c r="W171" s="102" t="str">
        <f t="shared" si="763"/>
        <v/>
      </c>
      <c r="X171" s="102" t="str">
        <f t="shared" si="763"/>
        <v/>
      </c>
      <c r="Y171" s="102" t="str">
        <f t="shared" si="763"/>
        <v/>
      </c>
      <c r="Z171" s="102" t="str">
        <f t="shared" si="763"/>
        <v/>
      </c>
      <c r="AA171" s="102" t="str">
        <f t="shared" si="763"/>
        <v/>
      </c>
      <c r="AB171" s="102" t="str">
        <f t="shared" si="763"/>
        <v/>
      </c>
      <c r="AC171" s="102" t="str">
        <f t="shared" si="763"/>
        <v/>
      </c>
      <c r="AD171" s="102" t="str">
        <f t="shared" si="763"/>
        <v/>
      </c>
      <c r="AE171" s="102" t="str">
        <f t="shared" si="763"/>
        <v/>
      </c>
      <c r="AF171" s="102" t="str">
        <f t="shared" si="763"/>
        <v/>
      </c>
      <c r="AG171" s="102" t="str">
        <f t="shared" si="763"/>
        <v/>
      </c>
      <c r="AH171" s="102" t="str">
        <f t="shared" ref="AH171:AO171" si="764">IF($BQ$147=$BQ114,AH114,"")</f>
        <v/>
      </c>
      <c r="AI171" s="102" t="str">
        <f t="shared" si="764"/>
        <v/>
      </c>
      <c r="AJ171" s="102" t="str">
        <f t="shared" si="764"/>
        <v/>
      </c>
      <c r="AK171" s="102" t="str">
        <f t="shared" si="764"/>
        <v/>
      </c>
      <c r="AL171" s="102" t="str">
        <f t="shared" si="764"/>
        <v/>
      </c>
      <c r="AM171" s="102" t="str">
        <f t="shared" si="764"/>
        <v/>
      </c>
      <c r="AN171" s="102" t="str">
        <f t="shared" si="764"/>
        <v/>
      </c>
      <c r="AO171" s="102" t="str">
        <f t="shared" si="764"/>
        <v/>
      </c>
      <c r="AP171" s="102" t="str">
        <f t="shared" ref="AP171:BE171" si="765">IF($BQ$147=$BQ114,AP114,"")</f>
        <v/>
      </c>
      <c r="AQ171" s="102" t="str">
        <f t="shared" si="765"/>
        <v/>
      </c>
      <c r="AR171" s="102" t="str">
        <f t="shared" si="765"/>
        <v/>
      </c>
      <c r="AS171" s="102" t="str">
        <f t="shared" si="765"/>
        <v/>
      </c>
      <c r="AT171" s="102" t="str">
        <f t="shared" si="765"/>
        <v/>
      </c>
      <c r="AU171" s="102" t="str">
        <f t="shared" si="765"/>
        <v/>
      </c>
      <c r="AV171" s="102" t="str">
        <f t="shared" si="765"/>
        <v/>
      </c>
      <c r="AW171" s="102" t="str">
        <f t="shared" si="765"/>
        <v/>
      </c>
      <c r="AX171" s="102" t="str">
        <f t="shared" si="765"/>
        <v/>
      </c>
      <c r="AY171" s="102" t="str">
        <f t="shared" si="765"/>
        <v/>
      </c>
      <c r="AZ171" s="102" t="str">
        <f t="shared" si="765"/>
        <v/>
      </c>
      <c r="BA171" s="102" t="str">
        <f t="shared" si="765"/>
        <v/>
      </c>
      <c r="BB171" s="102" t="str">
        <f t="shared" si="765"/>
        <v/>
      </c>
      <c r="BC171" s="102" t="str">
        <f t="shared" si="765"/>
        <v/>
      </c>
      <c r="BD171" s="102" t="str">
        <f t="shared" si="765"/>
        <v/>
      </c>
      <c r="BE171" s="102" t="str">
        <f t="shared" si="765"/>
        <v/>
      </c>
      <c r="BF171" s="102" t="str">
        <f t="shared" si="763"/>
        <v/>
      </c>
      <c r="BG171" s="102" t="str">
        <f t="shared" si="763"/>
        <v/>
      </c>
      <c r="BH171" s="102" t="str">
        <f t="shared" si="763"/>
        <v/>
      </c>
      <c r="BI171" s="102" t="str">
        <f t="shared" si="763"/>
        <v/>
      </c>
      <c r="BJ171" s="102" t="str">
        <f t="shared" si="763"/>
        <v/>
      </c>
      <c r="BK171" s="102" t="str">
        <f t="shared" si="763"/>
        <v/>
      </c>
      <c r="BL171" s="102" t="str">
        <f t="shared" si="763"/>
        <v/>
      </c>
      <c r="BM171" s="102" t="str">
        <f t="shared" si="763"/>
        <v/>
      </c>
      <c r="BN171" s="102" t="str">
        <f t="shared" si="763"/>
        <v/>
      </c>
      <c r="BO171" s="102" t="str">
        <f t="shared" si="763"/>
        <v/>
      </c>
      <c r="BP171" s="102" t="str">
        <f t="shared" si="763"/>
        <v/>
      </c>
      <c r="BQ171" s="102" t="str">
        <f t="shared" si="763"/>
        <v/>
      </c>
    </row>
    <row r="172" spans="1:69" s="16" customFormat="1" ht="12.75" hidden="1">
      <c r="A172" s="101" t="str">
        <f t="shared" ref="A172:BQ172" si="766">IF($BQ$147=$BQ115,A115,"")</f>
        <v/>
      </c>
      <c r="B172" s="102" t="str">
        <f t="shared" si="766"/>
        <v/>
      </c>
      <c r="C172" s="102" t="str">
        <f t="shared" si="766"/>
        <v/>
      </c>
      <c r="D172" s="102" t="str">
        <f t="shared" si="766"/>
        <v/>
      </c>
      <c r="E172" s="102" t="str">
        <f t="shared" si="766"/>
        <v/>
      </c>
      <c r="F172" s="102" t="str">
        <f t="shared" si="766"/>
        <v/>
      </c>
      <c r="G172" s="102" t="str">
        <f t="shared" si="766"/>
        <v/>
      </c>
      <c r="H172" s="102" t="str">
        <f t="shared" si="766"/>
        <v/>
      </c>
      <c r="I172" s="102" t="str">
        <f t="shared" si="766"/>
        <v/>
      </c>
      <c r="J172" s="102" t="str">
        <f t="shared" si="766"/>
        <v/>
      </c>
      <c r="K172" s="102" t="str">
        <f t="shared" si="766"/>
        <v/>
      </c>
      <c r="L172" s="102" t="str">
        <f t="shared" si="766"/>
        <v/>
      </c>
      <c r="M172" s="102" t="str">
        <f t="shared" si="766"/>
        <v/>
      </c>
      <c r="N172" s="102" t="str">
        <f t="shared" si="766"/>
        <v/>
      </c>
      <c r="O172" s="102" t="str">
        <f t="shared" si="766"/>
        <v/>
      </c>
      <c r="P172" s="102" t="str">
        <f t="shared" si="766"/>
        <v/>
      </c>
      <c r="Q172" s="102" t="str">
        <f t="shared" si="766"/>
        <v/>
      </c>
      <c r="R172" s="102" t="str">
        <f t="shared" si="766"/>
        <v/>
      </c>
      <c r="S172" s="102" t="str">
        <f t="shared" si="766"/>
        <v/>
      </c>
      <c r="T172" s="102" t="str">
        <f t="shared" si="766"/>
        <v/>
      </c>
      <c r="U172" s="102" t="str">
        <f t="shared" si="766"/>
        <v/>
      </c>
      <c r="V172" s="102" t="str">
        <f t="shared" si="766"/>
        <v/>
      </c>
      <c r="W172" s="102" t="str">
        <f t="shared" si="766"/>
        <v/>
      </c>
      <c r="X172" s="102" t="str">
        <f t="shared" si="766"/>
        <v/>
      </c>
      <c r="Y172" s="102" t="str">
        <f t="shared" si="766"/>
        <v/>
      </c>
      <c r="Z172" s="102" t="str">
        <f t="shared" si="766"/>
        <v/>
      </c>
      <c r="AA172" s="102" t="str">
        <f t="shared" si="766"/>
        <v/>
      </c>
      <c r="AB172" s="102" t="str">
        <f t="shared" si="766"/>
        <v/>
      </c>
      <c r="AC172" s="102" t="str">
        <f t="shared" si="766"/>
        <v/>
      </c>
      <c r="AD172" s="102" t="str">
        <f t="shared" si="766"/>
        <v/>
      </c>
      <c r="AE172" s="102" t="str">
        <f t="shared" si="766"/>
        <v/>
      </c>
      <c r="AF172" s="102" t="str">
        <f t="shared" si="766"/>
        <v/>
      </c>
      <c r="AG172" s="102" t="str">
        <f t="shared" si="766"/>
        <v/>
      </c>
      <c r="AH172" s="102" t="str">
        <f t="shared" ref="AH172:AO172" si="767">IF($BQ$147=$BQ115,AH115,"")</f>
        <v/>
      </c>
      <c r="AI172" s="102" t="str">
        <f t="shared" si="767"/>
        <v/>
      </c>
      <c r="AJ172" s="102" t="str">
        <f t="shared" si="767"/>
        <v/>
      </c>
      <c r="AK172" s="102" t="str">
        <f t="shared" si="767"/>
        <v/>
      </c>
      <c r="AL172" s="102" t="str">
        <f t="shared" si="767"/>
        <v/>
      </c>
      <c r="AM172" s="102" t="str">
        <f t="shared" si="767"/>
        <v/>
      </c>
      <c r="AN172" s="102" t="str">
        <f t="shared" si="767"/>
        <v/>
      </c>
      <c r="AO172" s="102" t="str">
        <f t="shared" si="767"/>
        <v/>
      </c>
      <c r="AP172" s="102" t="str">
        <f t="shared" ref="AP172:BE172" si="768">IF($BQ$147=$BQ115,AP115,"")</f>
        <v/>
      </c>
      <c r="AQ172" s="102" t="str">
        <f t="shared" si="768"/>
        <v/>
      </c>
      <c r="AR172" s="102" t="str">
        <f t="shared" si="768"/>
        <v/>
      </c>
      <c r="AS172" s="102" t="str">
        <f t="shared" si="768"/>
        <v/>
      </c>
      <c r="AT172" s="102" t="str">
        <f t="shared" si="768"/>
        <v/>
      </c>
      <c r="AU172" s="102" t="str">
        <f t="shared" si="768"/>
        <v/>
      </c>
      <c r="AV172" s="102" t="str">
        <f t="shared" si="768"/>
        <v/>
      </c>
      <c r="AW172" s="102" t="str">
        <f t="shared" si="768"/>
        <v/>
      </c>
      <c r="AX172" s="102" t="str">
        <f t="shared" si="768"/>
        <v/>
      </c>
      <c r="AY172" s="102" t="str">
        <f t="shared" si="768"/>
        <v/>
      </c>
      <c r="AZ172" s="102" t="str">
        <f t="shared" si="768"/>
        <v/>
      </c>
      <c r="BA172" s="102" t="str">
        <f t="shared" si="768"/>
        <v/>
      </c>
      <c r="BB172" s="102" t="str">
        <f t="shared" si="768"/>
        <v/>
      </c>
      <c r="BC172" s="102" t="str">
        <f t="shared" si="768"/>
        <v/>
      </c>
      <c r="BD172" s="102" t="str">
        <f t="shared" si="768"/>
        <v/>
      </c>
      <c r="BE172" s="102" t="str">
        <f t="shared" si="768"/>
        <v/>
      </c>
      <c r="BF172" s="102" t="str">
        <f t="shared" si="766"/>
        <v/>
      </c>
      <c r="BG172" s="102" t="str">
        <f t="shared" si="766"/>
        <v/>
      </c>
      <c r="BH172" s="102" t="str">
        <f t="shared" si="766"/>
        <v/>
      </c>
      <c r="BI172" s="102" t="str">
        <f t="shared" si="766"/>
        <v/>
      </c>
      <c r="BJ172" s="102" t="str">
        <f t="shared" si="766"/>
        <v/>
      </c>
      <c r="BK172" s="102" t="str">
        <f t="shared" si="766"/>
        <v/>
      </c>
      <c r="BL172" s="102" t="str">
        <f t="shared" si="766"/>
        <v/>
      </c>
      <c r="BM172" s="102" t="str">
        <f t="shared" si="766"/>
        <v/>
      </c>
      <c r="BN172" s="102" t="str">
        <f t="shared" si="766"/>
        <v/>
      </c>
      <c r="BO172" s="102" t="str">
        <f t="shared" si="766"/>
        <v/>
      </c>
      <c r="BP172" s="102" t="str">
        <f t="shared" si="766"/>
        <v/>
      </c>
      <c r="BQ172" s="102" t="str">
        <f t="shared" si="766"/>
        <v/>
      </c>
    </row>
    <row r="173" spans="1:69" s="16" customFormat="1" ht="13.5" hidden="1" thickBot="1">
      <c r="A173" s="103" t="str">
        <f t="shared" ref="A173:BQ173" si="769">IF($BQ$147=$BQ116,A116,"")</f>
        <v/>
      </c>
      <c r="B173" s="104" t="str">
        <f t="shared" si="769"/>
        <v/>
      </c>
      <c r="C173" s="104" t="str">
        <f t="shared" si="769"/>
        <v/>
      </c>
      <c r="D173" s="104" t="str">
        <f t="shared" si="769"/>
        <v/>
      </c>
      <c r="E173" s="104" t="str">
        <f t="shared" si="769"/>
        <v/>
      </c>
      <c r="F173" s="104" t="str">
        <f t="shared" si="769"/>
        <v/>
      </c>
      <c r="G173" s="104" t="str">
        <f t="shared" si="769"/>
        <v/>
      </c>
      <c r="H173" s="104" t="str">
        <f t="shared" si="769"/>
        <v/>
      </c>
      <c r="I173" s="104" t="str">
        <f t="shared" si="769"/>
        <v/>
      </c>
      <c r="J173" s="104" t="str">
        <f t="shared" si="769"/>
        <v/>
      </c>
      <c r="K173" s="104" t="str">
        <f t="shared" si="769"/>
        <v/>
      </c>
      <c r="L173" s="104" t="str">
        <f t="shared" si="769"/>
        <v/>
      </c>
      <c r="M173" s="104" t="str">
        <f t="shared" si="769"/>
        <v/>
      </c>
      <c r="N173" s="104" t="str">
        <f t="shared" si="769"/>
        <v/>
      </c>
      <c r="O173" s="104" t="str">
        <f t="shared" si="769"/>
        <v/>
      </c>
      <c r="P173" s="104" t="str">
        <f t="shared" si="769"/>
        <v/>
      </c>
      <c r="Q173" s="104" t="str">
        <f t="shared" si="769"/>
        <v/>
      </c>
      <c r="R173" s="104" t="str">
        <f t="shared" si="769"/>
        <v/>
      </c>
      <c r="S173" s="104" t="str">
        <f t="shared" si="769"/>
        <v/>
      </c>
      <c r="T173" s="104" t="str">
        <f t="shared" si="769"/>
        <v/>
      </c>
      <c r="U173" s="104" t="str">
        <f t="shared" si="769"/>
        <v/>
      </c>
      <c r="V173" s="104" t="str">
        <f t="shared" si="769"/>
        <v/>
      </c>
      <c r="W173" s="104" t="str">
        <f t="shared" si="769"/>
        <v/>
      </c>
      <c r="X173" s="104" t="str">
        <f t="shared" si="769"/>
        <v/>
      </c>
      <c r="Y173" s="104" t="str">
        <f t="shared" si="769"/>
        <v/>
      </c>
      <c r="Z173" s="104" t="str">
        <f t="shared" si="769"/>
        <v/>
      </c>
      <c r="AA173" s="104" t="str">
        <f t="shared" si="769"/>
        <v/>
      </c>
      <c r="AB173" s="104" t="str">
        <f t="shared" si="769"/>
        <v/>
      </c>
      <c r="AC173" s="104" t="str">
        <f t="shared" si="769"/>
        <v/>
      </c>
      <c r="AD173" s="104" t="str">
        <f t="shared" si="769"/>
        <v/>
      </c>
      <c r="AE173" s="104" t="str">
        <f t="shared" si="769"/>
        <v/>
      </c>
      <c r="AF173" s="104" t="str">
        <f t="shared" si="769"/>
        <v/>
      </c>
      <c r="AG173" s="104" t="str">
        <f t="shared" si="769"/>
        <v/>
      </c>
      <c r="AH173" s="104" t="str">
        <f t="shared" ref="AH173:AO173" si="770">IF($BQ$147=$BQ116,AH116,"")</f>
        <v/>
      </c>
      <c r="AI173" s="104" t="str">
        <f t="shared" si="770"/>
        <v/>
      </c>
      <c r="AJ173" s="104" t="str">
        <f t="shared" si="770"/>
        <v/>
      </c>
      <c r="AK173" s="104" t="str">
        <f t="shared" si="770"/>
        <v/>
      </c>
      <c r="AL173" s="104" t="str">
        <f t="shared" si="770"/>
        <v/>
      </c>
      <c r="AM173" s="104" t="str">
        <f t="shared" si="770"/>
        <v/>
      </c>
      <c r="AN173" s="104" t="str">
        <f t="shared" si="770"/>
        <v/>
      </c>
      <c r="AO173" s="104" t="str">
        <f t="shared" si="770"/>
        <v/>
      </c>
      <c r="AP173" s="104" t="str">
        <f t="shared" ref="AP173:BE173" si="771">IF($BQ$147=$BQ116,AP116,"")</f>
        <v/>
      </c>
      <c r="AQ173" s="104" t="str">
        <f t="shared" si="771"/>
        <v/>
      </c>
      <c r="AR173" s="104" t="str">
        <f t="shared" si="771"/>
        <v/>
      </c>
      <c r="AS173" s="104" t="str">
        <f t="shared" si="771"/>
        <v/>
      </c>
      <c r="AT173" s="104" t="str">
        <f t="shared" si="771"/>
        <v/>
      </c>
      <c r="AU173" s="104" t="str">
        <f t="shared" si="771"/>
        <v/>
      </c>
      <c r="AV173" s="104" t="str">
        <f t="shared" si="771"/>
        <v/>
      </c>
      <c r="AW173" s="104" t="str">
        <f t="shared" si="771"/>
        <v/>
      </c>
      <c r="AX173" s="104" t="str">
        <f t="shared" si="771"/>
        <v/>
      </c>
      <c r="AY173" s="104" t="str">
        <f t="shared" si="771"/>
        <v/>
      </c>
      <c r="AZ173" s="104" t="str">
        <f t="shared" si="771"/>
        <v/>
      </c>
      <c r="BA173" s="104" t="str">
        <f t="shared" si="771"/>
        <v/>
      </c>
      <c r="BB173" s="104" t="str">
        <f t="shared" si="771"/>
        <v/>
      </c>
      <c r="BC173" s="104" t="str">
        <f t="shared" si="771"/>
        <v/>
      </c>
      <c r="BD173" s="104" t="str">
        <f t="shared" si="771"/>
        <v/>
      </c>
      <c r="BE173" s="104" t="str">
        <f t="shared" si="771"/>
        <v/>
      </c>
      <c r="BF173" s="104" t="str">
        <f t="shared" si="769"/>
        <v/>
      </c>
      <c r="BG173" s="104" t="str">
        <f t="shared" si="769"/>
        <v/>
      </c>
      <c r="BH173" s="104" t="str">
        <f t="shared" si="769"/>
        <v/>
      </c>
      <c r="BI173" s="104" t="str">
        <f t="shared" si="769"/>
        <v/>
      </c>
      <c r="BJ173" s="104" t="str">
        <f t="shared" si="769"/>
        <v/>
      </c>
      <c r="BK173" s="104" t="str">
        <f t="shared" si="769"/>
        <v/>
      </c>
      <c r="BL173" s="104" t="str">
        <f t="shared" si="769"/>
        <v/>
      </c>
      <c r="BM173" s="104" t="str">
        <f t="shared" si="769"/>
        <v/>
      </c>
      <c r="BN173" s="104" t="str">
        <f t="shared" si="769"/>
        <v/>
      </c>
      <c r="BO173" s="104" t="str">
        <f t="shared" si="769"/>
        <v/>
      </c>
      <c r="BP173" s="104" t="str">
        <f t="shared" si="769"/>
        <v/>
      </c>
      <c r="BQ173" s="104" t="str">
        <f t="shared" si="769"/>
        <v/>
      </c>
    </row>
    <row r="174" spans="1:69" s="16" customFormat="1" ht="12.75" hidden="1">
      <c r="A174" s="101" t="str">
        <f t="shared" ref="A174:BQ174" si="772">IF($BQ$148=$BQ117,A117,"")</f>
        <v/>
      </c>
      <c r="B174" s="102" t="str">
        <f t="shared" si="772"/>
        <v/>
      </c>
      <c r="C174" s="102" t="str">
        <f t="shared" si="772"/>
        <v/>
      </c>
      <c r="D174" s="102" t="str">
        <f t="shared" si="772"/>
        <v/>
      </c>
      <c r="E174" s="102" t="str">
        <f t="shared" si="772"/>
        <v/>
      </c>
      <c r="F174" s="102" t="str">
        <f t="shared" si="772"/>
        <v/>
      </c>
      <c r="G174" s="102" t="str">
        <f t="shared" si="772"/>
        <v/>
      </c>
      <c r="H174" s="102" t="str">
        <f t="shared" si="772"/>
        <v/>
      </c>
      <c r="I174" s="102" t="str">
        <f t="shared" si="772"/>
        <v/>
      </c>
      <c r="J174" s="102" t="str">
        <f t="shared" si="772"/>
        <v/>
      </c>
      <c r="K174" s="102" t="str">
        <f t="shared" si="772"/>
        <v/>
      </c>
      <c r="L174" s="102" t="str">
        <f t="shared" si="772"/>
        <v/>
      </c>
      <c r="M174" s="102" t="str">
        <f t="shared" si="772"/>
        <v/>
      </c>
      <c r="N174" s="102" t="str">
        <f t="shared" si="772"/>
        <v/>
      </c>
      <c r="O174" s="102" t="str">
        <f t="shared" si="772"/>
        <v/>
      </c>
      <c r="P174" s="102" t="str">
        <f t="shared" si="772"/>
        <v/>
      </c>
      <c r="Q174" s="102" t="str">
        <f t="shared" si="772"/>
        <v/>
      </c>
      <c r="R174" s="102" t="str">
        <f t="shared" si="772"/>
        <v/>
      </c>
      <c r="S174" s="102" t="str">
        <f t="shared" si="772"/>
        <v/>
      </c>
      <c r="T174" s="102" t="str">
        <f t="shared" si="772"/>
        <v/>
      </c>
      <c r="U174" s="102" t="str">
        <f t="shared" si="772"/>
        <v/>
      </c>
      <c r="V174" s="102" t="str">
        <f t="shared" si="772"/>
        <v/>
      </c>
      <c r="W174" s="102" t="str">
        <f t="shared" si="772"/>
        <v/>
      </c>
      <c r="X174" s="102" t="str">
        <f t="shared" si="772"/>
        <v/>
      </c>
      <c r="Y174" s="102" t="str">
        <f t="shared" si="772"/>
        <v/>
      </c>
      <c r="Z174" s="102" t="str">
        <f t="shared" si="772"/>
        <v/>
      </c>
      <c r="AA174" s="102" t="str">
        <f t="shared" si="772"/>
        <v/>
      </c>
      <c r="AB174" s="102" t="str">
        <f t="shared" si="772"/>
        <v/>
      </c>
      <c r="AC174" s="102" t="str">
        <f t="shared" si="772"/>
        <v/>
      </c>
      <c r="AD174" s="102" t="str">
        <f t="shared" si="772"/>
        <v/>
      </c>
      <c r="AE174" s="102" t="str">
        <f t="shared" si="772"/>
        <v/>
      </c>
      <c r="AF174" s="102" t="str">
        <f t="shared" si="772"/>
        <v/>
      </c>
      <c r="AG174" s="102" t="str">
        <f t="shared" si="772"/>
        <v/>
      </c>
      <c r="AH174" s="102" t="str">
        <f t="shared" ref="AH174:AO174" si="773">IF($BQ$148=$BQ117,AH117,"")</f>
        <v/>
      </c>
      <c r="AI174" s="102" t="str">
        <f t="shared" si="773"/>
        <v/>
      </c>
      <c r="AJ174" s="102" t="str">
        <f t="shared" si="773"/>
        <v/>
      </c>
      <c r="AK174" s="102" t="str">
        <f t="shared" si="773"/>
        <v/>
      </c>
      <c r="AL174" s="102" t="str">
        <f t="shared" si="773"/>
        <v/>
      </c>
      <c r="AM174" s="102" t="str">
        <f t="shared" si="773"/>
        <v/>
      </c>
      <c r="AN174" s="102" t="str">
        <f t="shared" si="773"/>
        <v/>
      </c>
      <c r="AO174" s="102" t="str">
        <f t="shared" si="773"/>
        <v/>
      </c>
      <c r="AP174" s="102" t="str">
        <f t="shared" ref="AP174:BE174" si="774">IF($BQ$148=$BQ117,AP117,"")</f>
        <v/>
      </c>
      <c r="AQ174" s="102" t="str">
        <f t="shared" si="774"/>
        <v/>
      </c>
      <c r="AR174" s="102" t="str">
        <f t="shared" si="774"/>
        <v/>
      </c>
      <c r="AS174" s="102" t="str">
        <f t="shared" si="774"/>
        <v/>
      </c>
      <c r="AT174" s="102" t="str">
        <f t="shared" si="774"/>
        <v/>
      </c>
      <c r="AU174" s="102" t="str">
        <f t="shared" si="774"/>
        <v/>
      </c>
      <c r="AV174" s="102" t="str">
        <f t="shared" si="774"/>
        <v/>
      </c>
      <c r="AW174" s="102" t="str">
        <f t="shared" si="774"/>
        <v/>
      </c>
      <c r="AX174" s="102" t="str">
        <f t="shared" si="774"/>
        <v/>
      </c>
      <c r="AY174" s="102" t="str">
        <f t="shared" si="774"/>
        <v/>
      </c>
      <c r="AZ174" s="102" t="str">
        <f t="shared" si="774"/>
        <v/>
      </c>
      <c r="BA174" s="102" t="str">
        <f t="shared" si="774"/>
        <v/>
      </c>
      <c r="BB174" s="102" t="str">
        <f t="shared" si="774"/>
        <v/>
      </c>
      <c r="BC174" s="102" t="str">
        <f t="shared" si="774"/>
        <v/>
      </c>
      <c r="BD174" s="102" t="str">
        <f t="shared" si="774"/>
        <v/>
      </c>
      <c r="BE174" s="102" t="str">
        <f t="shared" si="774"/>
        <v/>
      </c>
      <c r="BF174" s="102" t="str">
        <f t="shared" si="772"/>
        <v/>
      </c>
      <c r="BG174" s="102" t="str">
        <f t="shared" si="772"/>
        <v/>
      </c>
      <c r="BH174" s="102" t="str">
        <f t="shared" si="772"/>
        <v/>
      </c>
      <c r="BI174" s="102" t="str">
        <f t="shared" si="772"/>
        <v/>
      </c>
      <c r="BJ174" s="102" t="str">
        <f t="shared" si="772"/>
        <v/>
      </c>
      <c r="BK174" s="102" t="str">
        <f t="shared" si="772"/>
        <v/>
      </c>
      <c r="BL174" s="102" t="str">
        <f t="shared" si="772"/>
        <v/>
      </c>
      <c r="BM174" s="102" t="str">
        <f t="shared" si="772"/>
        <v/>
      </c>
      <c r="BN174" s="102" t="str">
        <f t="shared" si="772"/>
        <v/>
      </c>
      <c r="BO174" s="102" t="str">
        <f t="shared" si="772"/>
        <v/>
      </c>
      <c r="BP174" s="102" t="str">
        <f t="shared" si="772"/>
        <v/>
      </c>
      <c r="BQ174" s="102" t="str">
        <f t="shared" si="772"/>
        <v/>
      </c>
    </row>
    <row r="175" spans="1:69" s="16" customFormat="1" ht="12.75" hidden="1">
      <c r="A175" s="101" t="str">
        <f t="shared" ref="A175:BQ175" si="775">IF($BQ$148=$BQ118,A118,"")</f>
        <v/>
      </c>
      <c r="B175" s="102" t="str">
        <f t="shared" si="775"/>
        <v/>
      </c>
      <c r="C175" s="102" t="str">
        <f t="shared" si="775"/>
        <v/>
      </c>
      <c r="D175" s="102" t="str">
        <f t="shared" si="775"/>
        <v/>
      </c>
      <c r="E175" s="102" t="str">
        <f t="shared" si="775"/>
        <v/>
      </c>
      <c r="F175" s="102" t="str">
        <f t="shared" si="775"/>
        <v/>
      </c>
      <c r="G175" s="102" t="str">
        <f t="shared" si="775"/>
        <v/>
      </c>
      <c r="H175" s="102" t="str">
        <f t="shared" si="775"/>
        <v/>
      </c>
      <c r="I175" s="102" t="str">
        <f t="shared" si="775"/>
        <v/>
      </c>
      <c r="J175" s="102" t="str">
        <f t="shared" si="775"/>
        <v/>
      </c>
      <c r="K175" s="102" t="str">
        <f t="shared" si="775"/>
        <v/>
      </c>
      <c r="L175" s="102" t="str">
        <f t="shared" si="775"/>
        <v/>
      </c>
      <c r="M175" s="102" t="str">
        <f t="shared" si="775"/>
        <v/>
      </c>
      <c r="N175" s="102" t="str">
        <f t="shared" si="775"/>
        <v/>
      </c>
      <c r="O175" s="102" t="str">
        <f t="shared" si="775"/>
        <v/>
      </c>
      <c r="P175" s="102" t="str">
        <f t="shared" si="775"/>
        <v/>
      </c>
      <c r="Q175" s="102" t="str">
        <f t="shared" si="775"/>
        <v/>
      </c>
      <c r="R175" s="102" t="str">
        <f t="shared" si="775"/>
        <v/>
      </c>
      <c r="S175" s="102" t="str">
        <f t="shared" si="775"/>
        <v/>
      </c>
      <c r="T175" s="102" t="str">
        <f t="shared" si="775"/>
        <v/>
      </c>
      <c r="U175" s="102" t="str">
        <f t="shared" si="775"/>
        <v/>
      </c>
      <c r="V175" s="102" t="str">
        <f t="shared" si="775"/>
        <v/>
      </c>
      <c r="W175" s="102" t="str">
        <f t="shared" si="775"/>
        <v/>
      </c>
      <c r="X175" s="102" t="str">
        <f t="shared" si="775"/>
        <v/>
      </c>
      <c r="Y175" s="102" t="str">
        <f t="shared" si="775"/>
        <v/>
      </c>
      <c r="Z175" s="102" t="str">
        <f t="shared" si="775"/>
        <v/>
      </c>
      <c r="AA175" s="102" t="str">
        <f t="shared" si="775"/>
        <v/>
      </c>
      <c r="AB175" s="102" t="str">
        <f t="shared" si="775"/>
        <v/>
      </c>
      <c r="AC175" s="102" t="str">
        <f t="shared" si="775"/>
        <v/>
      </c>
      <c r="AD175" s="102" t="str">
        <f t="shared" si="775"/>
        <v/>
      </c>
      <c r="AE175" s="102" t="str">
        <f t="shared" si="775"/>
        <v/>
      </c>
      <c r="AF175" s="102" t="str">
        <f t="shared" si="775"/>
        <v/>
      </c>
      <c r="AG175" s="102" t="str">
        <f t="shared" si="775"/>
        <v/>
      </c>
      <c r="AH175" s="102" t="str">
        <f t="shared" ref="AH175:AO175" si="776">IF($BQ$148=$BQ118,AH118,"")</f>
        <v/>
      </c>
      <c r="AI175" s="102" t="str">
        <f t="shared" si="776"/>
        <v/>
      </c>
      <c r="AJ175" s="102" t="str">
        <f t="shared" si="776"/>
        <v/>
      </c>
      <c r="AK175" s="102" t="str">
        <f t="shared" si="776"/>
        <v/>
      </c>
      <c r="AL175" s="102" t="str">
        <f t="shared" si="776"/>
        <v/>
      </c>
      <c r="AM175" s="102" t="str">
        <f t="shared" si="776"/>
        <v/>
      </c>
      <c r="AN175" s="102" t="str">
        <f t="shared" si="776"/>
        <v/>
      </c>
      <c r="AO175" s="102" t="str">
        <f t="shared" si="776"/>
        <v/>
      </c>
      <c r="AP175" s="102" t="str">
        <f t="shared" ref="AP175:BE175" si="777">IF($BQ$148=$BQ118,AP118,"")</f>
        <v/>
      </c>
      <c r="AQ175" s="102" t="str">
        <f t="shared" si="777"/>
        <v/>
      </c>
      <c r="AR175" s="102" t="str">
        <f t="shared" si="777"/>
        <v/>
      </c>
      <c r="AS175" s="102" t="str">
        <f t="shared" si="777"/>
        <v/>
      </c>
      <c r="AT175" s="102" t="str">
        <f t="shared" si="777"/>
        <v/>
      </c>
      <c r="AU175" s="102" t="str">
        <f t="shared" si="777"/>
        <v/>
      </c>
      <c r="AV175" s="102" t="str">
        <f t="shared" si="777"/>
        <v/>
      </c>
      <c r="AW175" s="102" t="str">
        <f t="shared" si="777"/>
        <v/>
      </c>
      <c r="AX175" s="102" t="str">
        <f t="shared" si="777"/>
        <v/>
      </c>
      <c r="AY175" s="102" t="str">
        <f t="shared" si="777"/>
        <v/>
      </c>
      <c r="AZ175" s="102" t="str">
        <f t="shared" si="777"/>
        <v/>
      </c>
      <c r="BA175" s="102" t="str">
        <f t="shared" si="777"/>
        <v/>
      </c>
      <c r="BB175" s="102" t="str">
        <f t="shared" si="777"/>
        <v/>
      </c>
      <c r="BC175" s="102" t="str">
        <f t="shared" si="777"/>
        <v/>
      </c>
      <c r="BD175" s="102" t="str">
        <f t="shared" si="777"/>
        <v/>
      </c>
      <c r="BE175" s="102" t="str">
        <f t="shared" si="777"/>
        <v/>
      </c>
      <c r="BF175" s="102" t="str">
        <f t="shared" si="775"/>
        <v/>
      </c>
      <c r="BG175" s="102" t="str">
        <f t="shared" si="775"/>
        <v/>
      </c>
      <c r="BH175" s="102" t="str">
        <f t="shared" si="775"/>
        <v/>
      </c>
      <c r="BI175" s="102" t="str">
        <f t="shared" si="775"/>
        <v/>
      </c>
      <c r="BJ175" s="102" t="str">
        <f t="shared" si="775"/>
        <v/>
      </c>
      <c r="BK175" s="102" t="str">
        <f t="shared" si="775"/>
        <v/>
      </c>
      <c r="BL175" s="102" t="str">
        <f t="shared" si="775"/>
        <v/>
      </c>
      <c r="BM175" s="102" t="str">
        <f t="shared" si="775"/>
        <v/>
      </c>
      <c r="BN175" s="102" t="str">
        <f t="shared" si="775"/>
        <v/>
      </c>
      <c r="BO175" s="102" t="str">
        <f t="shared" si="775"/>
        <v/>
      </c>
      <c r="BP175" s="102" t="str">
        <f t="shared" si="775"/>
        <v/>
      </c>
      <c r="BQ175" s="102" t="str">
        <f t="shared" si="775"/>
        <v/>
      </c>
    </row>
    <row r="176" spans="1:69" s="16" customFormat="1" ht="12.75" hidden="1">
      <c r="A176" s="101" t="str">
        <f t="shared" ref="A176:BQ176" si="778">IF($BQ$148=$BQ119,A119,"")</f>
        <v/>
      </c>
      <c r="B176" s="102" t="str">
        <f t="shared" si="778"/>
        <v/>
      </c>
      <c r="C176" s="102" t="str">
        <f t="shared" si="778"/>
        <v/>
      </c>
      <c r="D176" s="102" t="str">
        <f t="shared" si="778"/>
        <v/>
      </c>
      <c r="E176" s="102" t="str">
        <f t="shared" si="778"/>
        <v/>
      </c>
      <c r="F176" s="102" t="str">
        <f t="shared" si="778"/>
        <v/>
      </c>
      <c r="G176" s="102" t="str">
        <f t="shared" si="778"/>
        <v/>
      </c>
      <c r="H176" s="102" t="str">
        <f t="shared" si="778"/>
        <v/>
      </c>
      <c r="I176" s="102" t="str">
        <f t="shared" si="778"/>
        <v/>
      </c>
      <c r="J176" s="102" t="str">
        <f t="shared" si="778"/>
        <v/>
      </c>
      <c r="K176" s="102" t="str">
        <f t="shared" si="778"/>
        <v/>
      </c>
      <c r="L176" s="102" t="str">
        <f t="shared" si="778"/>
        <v/>
      </c>
      <c r="M176" s="102" t="str">
        <f t="shared" si="778"/>
        <v/>
      </c>
      <c r="N176" s="102" t="str">
        <f t="shared" si="778"/>
        <v/>
      </c>
      <c r="O176" s="102" t="str">
        <f t="shared" si="778"/>
        <v/>
      </c>
      <c r="P176" s="102" t="str">
        <f t="shared" si="778"/>
        <v/>
      </c>
      <c r="Q176" s="102" t="str">
        <f t="shared" si="778"/>
        <v/>
      </c>
      <c r="R176" s="102" t="str">
        <f t="shared" si="778"/>
        <v/>
      </c>
      <c r="S176" s="102" t="str">
        <f t="shared" si="778"/>
        <v/>
      </c>
      <c r="T176" s="102" t="str">
        <f t="shared" si="778"/>
        <v/>
      </c>
      <c r="U176" s="102" t="str">
        <f t="shared" si="778"/>
        <v/>
      </c>
      <c r="V176" s="102" t="str">
        <f t="shared" si="778"/>
        <v/>
      </c>
      <c r="W176" s="102" t="str">
        <f t="shared" si="778"/>
        <v/>
      </c>
      <c r="X176" s="102" t="str">
        <f t="shared" si="778"/>
        <v/>
      </c>
      <c r="Y176" s="102" t="str">
        <f t="shared" si="778"/>
        <v/>
      </c>
      <c r="Z176" s="102" t="str">
        <f t="shared" si="778"/>
        <v/>
      </c>
      <c r="AA176" s="102" t="str">
        <f t="shared" si="778"/>
        <v/>
      </c>
      <c r="AB176" s="102" t="str">
        <f t="shared" si="778"/>
        <v/>
      </c>
      <c r="AC176" s="102" t="str">
        <f t="shared" si="778"/>
        <v/>
      </c>
      <c r="AD176" s="102" t="str">
        <f t="shared" si="778"/>
        <v/>
      </c>
      <c r="AE176" s="102" t="str">
        <f t="shared" si="778"/>
        <v/>
      </c>
      <c r="AF176" s="102" t="str">
        <f t="shared" si="778"/>
        <v/>
      </c>
      <c r="AG176" s="102" t="str">
        <f t="shared" si="778"/>
        <v/>
      </c>
      <c r="AH176" s="102" t="str">
        <f t="shared" ref="AH176:AO176" si="779">IF($BQ$148=$BQ119,AH119,"")</f>
        <v/>
      </c>
      <c r="AI176" s="102" t="str">
        <f t="shared" si="779"/>
        <v/>
      </c>
      <c r="AJ176" s="102" t="str">
        <f t="shared" si="779"/>
        <v/>
      </c>
      <c r="AK176" s="102" t="str">
        <f t="shared" si="779"/>
        <v/>
      </c>
      <c r="AL176" s="102" t="str">
        <f t="shared" si="779"/>
        <v/>
      </c>
      <c r="AM176" s="102" t="str">
        <f t="shared" si="779"/>
        <v/>
      </c>
      <c r="AN176" s="102" t="str">
        <f t="shared" si="779"/>
        <v/>
      </c>
      <c r="AO176" s="102" t="str">
        <f t="shared" si="779"/>
        <v/>
      </c>
      <c r="AP176" s="102" t="str">
        <f t="shared" ref="AP176:BE176" si="780">IF($BQ$148=$BQ119,AP119,"")</f>
        <v/>
      </c>
      <c r="AQ176" s="102" t="str">
        <f t="shared" si="780"/>
        <v/>
      </c>
      <c r="AR176" s="102" t="str">
        <f t="shared" si="780"/>
        <v/>
      </c>
      <c r="AS176" s="102" t="str">
        <f t="shared" si="780"/>
        <v/>
      </c>
      <c r="AT176" s="102" t="str">
        <f t="shared" si="780"/>
        <v/>
      </c>
      <c r="AU176" s="102" t="str">
        <f t="shared" si="780"/>
        <v/>
      </c>
      <c r="AV176" s="102" t="str">
        <f t="shared" si="780"/>
        <v/>
      </c>
      <c r="AW176" s="102" t="str">
        <f t="shared" si="780"/>
        <v/>
      </c>
      <c r="AX176" s="102" t="str">
        <f t="shared" si="780"/>
        <v/>
      </c>
      <c r="AY176" s="102" t="str">
        <f t="shared" si="780"/>
        <v/>
      </c>
      <c r="AZ176" s="102" t="str">
        <f t="shared" si="780"/>
        <v/>
      </c>
      <c r="BA176" s="102" t="str">
        <f t="shared" si="780"/>
        <v/>
      </c>
      <c r="BB176" s="102" t="str">
        <f t="shared" si="780"/>
        <v/>
      </c>
      <c r="BC176" s="102" t="str">
        <f t="shared" si="780"/>
        <v/>
      </c>
      <c r="BD176" s="102" t="str">
        <f t="shared" si="780"/>
        <v/>
      </c>
      <c r="BE176" s="102" t="str">
        <f t="shared" si="780"/>
        <v/>
      </c>
      <c r="BF176" s="102" t="str">
        <f t="shared" si="778"/>
        <v/>
      </c>
      <c r="BG176" s="102" t="str">
        <f t="shared" si="778"/>
        <v/>
      </c>
      <c r="BH176" s="102" t="str">
        <f t="shared" si="778"/>
        <v/>
      </c>
      <c r="BI176" s="102" t="str">
        <f t="shared" si="778"/>
        <v/>
      </c>
      <c r="BJ176" s="102" t="str">
        <f t="shared" si="778"/>
        <v/>
      </c>
      <c r="BK176" s="102" t="str">
        <f t="shared" si="778"/>
        <v/>
      </c>
      <c r="BL176" s="102" t="str">
        <f t="shared" si="778"/>
        <v/>
      </c>
      <c r="BM176" s="102" t="str">
        <f t="shared" si="778"/>
        <v/>
      </c>
      <c r="BN176" s="102" t="str">
        <f t="shared" si="778"/>
        <v/>
      </c>
      <c r="BO176" s="102" t="str">
        <f t="shared" si="778"/>
        <v/>
      </c>
      <c r="BP176" s="102" t="str">
        <f t="shared" si="778"/>
        <v/>
      </c>
      <c r="BQ176" s="102" t="str">
        <f t="shared" si="778"/>
        <v/>
      </c>
    </row>
    <row r="177" spans="1:69" s="16" customFormat="1" ht="12.75" hidden="1">
      <c r="A177" s="101" t="str">
        <f t="shared" ref="A177:BQ177" si="781">IF($BQ$148=$BQ120,A120,"")</f>
        <v/>
      </c>
      <c r="B177" s="102" t="str">
        <f t="shared" si="781"/>
        <v/>
      </c>
      <c r="C177" s="102" t="str">
        <f t="shared" si="781"/>
        <v/>
      </c>
      <c r="D177" s="102" t="str">
        <f t="shared" si="781"/>
        <v/>
      </c>
      <c r="E177" s="102" t="str">
        <f t="shared" si="781"/>
        <v/>
      </c>
      <c r="F177" s="102" t="str">
        <f t="shared" si="781"/>
        <v/>
      </c>
      <c r="G177" s="102" t="str">
        <f t="shared" si="781"/>
        <v/>
      </c>
      <c r="H177" s="102" t="str">
        <f t="shared" si="781"/>
        <v/>
      </c>
      <c r="I177" s="102" t="str">
        <f t="shared" si="781"/>
        <v/>
      </c>
      <c r="J177" s="102" t="str">
        <f t="shared" si="781"/>
        <v/>
      </c>
      <c r="K177" s="102" t="str">
        <f t="shared" si="781"/>
        <v/>
      </c>
      <c r="L177" s="102" t="str">
        <f t="shared" si="781"/>
        <v/>
      </c>
      <c r="M177" s="102" t="str">
        <f t="shared" si="781"/>
        <v/>
      </c>
      <c r="N177" s="102" t="str">
        <f t="shared" si="781"/>
        <v/>
      </c>
      <c r="O177" s="102" t="str">
        <f t="shared" si="781"/>
        <v/>
      </c>
      <c r="P177" s="102" t="str">
        <f t="shared" si="781"/>
        <v/>
      </c>
      <c r="Q177" s="102" t="str">
        <f t="shared" si="781"/>
        <v/>
      </c>
      <c r="R177" s="102" t="str">
        <f t="shared" si="781"/>
        <v/>
      </c>
      <c r="S177" s="102" t="str">
        <f t="shared" si="781"/>
        <v/>
      </c>
      <c r="T177" s="102" t="str">
        <f t="shared" si="781"/>
        <v/>
      </c>
      <c r="U177" s="102" t="str">
        <f t="shared" si="781"/>
        <v/>
      </c>
      <c r="V177" s="102" t="str">
        <f t="shared" si="781"/>
        <v/>
      </c>
      <c r="W177" s="102" t="str">
        <f t="shared" si="781"/>
        <v/>
      </c>
      <c r="X177" s="102" t="str">
        <f t="shared" si="781"/>
        <v/>
      </c>
      <c r="Y177" s="102" t="str">
        <f t="shared" si="781"/>
        <v/>
      </c>
      <c r="Z177" s="102" t="str">
        <f t="shared" si="781"/>
        <v/>
      </c>
      <c r="AA177" s="102" t="str">
        <f t="shared" si="781"/>
        <v/>
      </c>
      <c r="AB177" s="102" t="str">
        <f t="shared" si="781"/>
        <v/>
      </c>
      <c r="AC177" s="102" t="str">
        <f t="shared" si="781"/>
        <v/>
      </c>
      <c r="AD177" s="102" t="str">
        <f t="shared" si="781"/>
        <v/>
      </c>
      <c r="AE177" s="102" t="str">
        <f t="shared" si="781"/>
        <v/>
      </c>
      <c r="AF177" s="102" t="str">
        <f t="shared" si="781"/>
        <v/>
      </c>
      <c r="AG177" s="102" t="str">
        <f t="shared" si="781"/>
        <v/>
      </c>
      <c r="AH177" s="102" t="str">
        <f t="shared" ref="AH177:AO177" si="782">IF($BQ$148=$BQ120,AH120,"")</f>
        <v/>
      </c>
      <c r="AI177" s="102" t="str">
        <f t="shared" si="782"/>
        <v/>
      </c>
      <c r="AJ177" s="102" t="str">
        <f t="shared" si="782"/>
        <v/>
      </c>
      <c r="AK177" s="102" t="str">
        <f t="shared" si="782"/>
        <v/>
      </c>
      <c r="AL177" s="102" t="str">
        <f t="shared" si="782"/>
        <v/>
      </c>
      <c r="AM177" s="102" t="str">
        <f t="shared" si="782"/>
        <v/>
      </c>
      <c r="AN177" s="102" t="str">
        <f t="shared" si="782"/>
        <v/>
      </c>
      <c r="AO177" s="102" t="str">
        <f t="shared" si="782"/>
        <v/>
      </c>
      <c r="AP177" s="102" t="str">
        <f t="shared" ref="AP177:BE177" si="783">IF($BQ$148=$BQ120,AP120,"")</f>
        <v/>
      </c>
      <c r="AQ177" s="102" t="str">
        <f t="shared" si="783"/>
        <v/>
      </c>
      <c r="AR177" s="102" t="str">
        <f t="shared" si="783"/>
        <v/>
      </c>
      <c r="AS177" s="102" t="str">
        <f t="shared" si="783"/>
        <v/>
      </c>
      <c r="AT177" s="102" t="str">
        <f t="shared" si="783"/>
        <v/>
      </c>
      <c r="AU177" s="102" t="str">
        <f t="shared" si="783"/>
        <v/>
      </c>
      <c r="AV177" s="102" t="str">
        <f t="shared" si="783"/>
        <v/>
      </c>
      <c r="AW177" s="102" t="str">
        <f t="shared" si="783"/>
        <v/>
      </c>
      <c r="AX177" s="102" t="str">
        <f t="shared" si="783"/>
        <v/>
      </c>
      <c r="AY177" s="102" t="str">
        <f t="shared" si="783"/>
        <v/>
      </c>
      <c r="AZ177" s="102" t="str">
        <f t="shared" si="783"/>
        <v/>
      </c>
      <c r="BA177" s="102" t="str">
        <f t="shared" si="783"/>
        <v/>
      </c>
      <c r="BB177" s="102" t="str">
        <f t="shared" si="783"/>
        <v/>
      </c>
      <c r="BC177" s="102" t="str">
        <f t="shared" si="783"/>
        <v/>
      </c>
      <c r="BD177" s="102" t="str">
        <f t="shared" si="783"/>
        <v/>
      </c>
      <c r="BE177" s="102" t="str">
        <f t="shared" si="783"/>
        <v/>
      </c>
      <c r="BF177" s="102" t="str">
        <f t="shared" si="781"/>
        <v/>
      </c>
      <c r="BG177" s="102" t="str">
        <f t="shared" si="781"/>
        <v/>
      </c>
      <c r="BH177" s="102" t="str">
        <f t="shared" si="781"/>
        <v/>
      </c>
      <c r="BI177" s="102" t="str">
        <f t="shared" si="781"/>
        <v/>
      </c>
      <c r="BJ177" s="102" t="str">
        <f t="shared" si="781"/>
        <v/>
      </c>
      <c r="BK177" s="102" t="str">
        <f t="shared" si="781"/>
        <v/>
      </c>
      <c r="BL177" s="102" t="str">
        <f t="shared" si="781"/>
        <v/>
      </c>
      <c r="BM177" s="102" t="str">
        <f t="shared" si="781"/>
        <v/>
      </c>
      <c r="BN177" s="102" t="str">
        <f t="shared" si="781"/>
        <v/>
      </c>
      <c r="BO177" s="102" t="str">
        <f t="shared" si="781"/>
        <v/>
      </c>
      <c r="BP177" s="102" t="str">
        <f t="shared" si="781"/>
        <v/>
      </c>
      <c r="BQ177" s="102" t="str">
        <f t="shared" si="781"/>
        <v/>
      </c>
    </row>
    <row r="178" spans="1:69" s="16" customFormat="1" ht="12.75" hidden="1">
      <c r="A178" s="101" t="str">
        <f t="shared" ref="A178:BQ178" si="784">IF($BQ$148=$BQ121,A121,"")</f>
        <v/>
      </c>
      <c r="B178" s="102" t="str">
        <f t="shared" si="784"/>
        <v/>
      </c>
      <c r="C178" s="102" t="str">
        <f t="shared" si="784"/>
        <v/>
      </c>
      <c r="D178" s="102" t="str">
        <f t="shared" si="784"/>
        <v/>
      </c>
      <c r="E178" s="102" t="str">
        <f t="shared" si="784"/>
        <v/>
      </c>
      <c r="F178" s="102" t="str">
        <f t="shared" si="784"/>
        <v/>
      </c>
      <c r="G178" s="102" t="str">
        <f t="shared" si="784"/>
        <v/>
      </c>
      <c r="H178" s="102" t="str">
        <f t="shared" si="784"/>
        <v/>
      </c>
      <c r="I178" s="102" t="str">
        <f t="shared" si="784"/>
        <v/>
      </c>
      <c r="J178" s="102" t="str">
        <f t="shared" si="784"/>
        <v/>
      </c>
      <c r="K178" s="102" t="str">
        <f t="shared" si="784"/>
        <v/>
      </c>
      <c r="L178" s="102" t="str">
        <f t="shared" si="784"/>
        <v/>
      </c>
      <c r="M178" s="102" t="str">
        <f t="shared" si="784"/>
        <v/>
      </c>
      <c r="N178" s="102" t="str">
        <f t="shared" si="784"/>
        <v/>
      </c>
      <c r="O178" s="102" t="str">
        <f t="shared" si="784"/>
        <v/>
      </c>
      <c r="P178" s="102" t="str">
        <f t="shared" si="784"/>
        <v/>
      </c>
      <c r="Q178" s="102" t="str">
        <f t="shared" si="784"/>
        <v/>
      </c>
      <c r="R178" s="102" t="str">
        <f t="shared" si="784"/>
        <v/>
      </c>
      <c r="S178" s="102" t="str">
        <f t="shared" si="784"/>
        <v/>
      </c>
      <c r="T178" s="102" t="str">
        <f t="shared" si="784"/>
        <v/>
      </c>
      <c r="U178" s="102" t="str">
        <f t="shared" si="784"/>
        <v/>
      </c>
      <c r="V178" s="102" t="str">
        <f t="shared" si="784"/>
        <v/>
      </c>
      <c r="W178" s="102" t="str">
        <f t="shared" si="784"/>
        <v/>
      </c>
      <c r="X178" s="102" t="str">
        <f t="shared" si="784"/>
        <v/>
      </c>
      <c r="Y178" s="102" t="str">
        <f t="shared" si="784"/>
        <v/>
      </c>
      <c r="Z178" s="102" t="str">
        <f t="shared" si="784"/>
        <v/>
      </c>
      <c r="AA178" s="102" t="str">
        <f t="shared" si="784"/>
        <v/>
      </c>
      <c r="AB178" s="102" t="str">
        <f t="shared" si="784"/>
        <v/>
      </c>
      <c r="AC178" s="102" t="str">
        <f t="shared" si="784"/>
        <v/>
      </c>
      <c r="AD178" s="102" t="str">
        <f t="shared" si="784"/>
        <v/>
      </c>
      <c r="AE178" s="102" t="str">
        <f t="shared" si="784"/>
        <v/>
      </c>
      <c r="AF178" s="102" t="str">
        <f t="shared" si="784"/>
        <v/>
      </c>
      <c r="AG178" s="102" t="str">
        <f t="shared" si="784"/>
        <v/>
      </c>
      <c r="AH178" s="102" t="str">
        <f t="shared" ref="AH178:AO178" si="785">IF($BQ$148=$BQ121,AH121,"")</f>
        <v/>
      </c>
      <c r="AI178" s="102" t="str">
        <f t="shared" si="785"/>
        <v/>
      </c>
      <c r="AJ178" s="102" t="str">
        <f t="shared" si="785"/>
        <v/>
      </c>
      <c r="AK178" s="102" t="str">
        <f t="shared" si="785"/>
        <v/>
      </c>
      <c r="AL178" s="102" t="str">
        <f t="shared" si="785"/>
        <v/>
      </c>
      <c r="AM178" s="102" t="str">
        <f t="shared" si="785"/>
        <v/>
      </c>
      <c r="AN178" s="102" t="str">
        <f t="shared" si="785"/>
        <v/>
      </c>
      <c r="AO178" s="102" t="str">
        <f t="shared" si="785"/>
        <v/>
      </c>
      <c r="AP178" s="102" t="str">
        <f t="shared" ref="AP178:BE178" si="786">IF($BQ$148=$BQ121,AP121,"")</f>
        <v/>
      </c>
      <c r="AQ178" s="102" t="str">
        <f t="shared" si="786"/>
        <v/>
      </c>
      <c r="AR178" s="102" t="str">
        <f t="shared" si="786"/>
        <v/>
      </c>
      <c r="AS178" s="102" t="str">
        <f t="shared" si="786"/>
        <v/>
      </c>
      <c r="AT178" s="102" t="str">
        <f t="shared" si="786"/>
        <v/>
      </c>
      <c r="AU178" s="102" t="str">
        <f t="shared" si="786"/>
        <v/>
      </c>
      <c r="AV178" s="102" t="str">
        <f t="shared" si="786"/>
        <v/>
      </c>
      <c r="AW178" s="102" t="str">
        <f t="shared" si="786"/>
        <v/>
      </c>
      <c r="AX178" s="102" t="str">
        <f t="shared" si="786"/>
        <v/>
      </c>
      <c r="AY178" s="102" t="str">
        <f t="shared" si="786"/>
        <v/>
      </c>
      <c r="AZ178" s="102" t="str">
        <f t="shared" si="786"/>
        <v/>
      </c>
      <c r="BA178" s="102" t="str">
        <f t="shared" si="786"/>
        <v/>
      </c>
      <c r="BB178" s="102" t="str">
        <f t="shared" si="786"/>
        <v/>
      </c>
      <c r="BC178" s="102" t="str">
        <f t="shared" si="786"/>
        <v/>
      </c>
      <c r="BD178" s="102" t="str">
        <f t="shared" si="786"/>
        <v/>
      </c>
      <c r="BE178" s="102" t="str">
        <f t="shared" si="786"/>
        <v/>
      </c>
      <c r="BF178" s="102" t="str">
        <f t="shared" si="784"/>
        <v/>
      </c>
      <c r="BG178" s="102" t="str">
        <f t="shared" si="784"/>
        <v/>
      </c>
      <c r="BH178" s="102" t="str">
        <f t="shared" si="784"/>
        <v/>
      </c>
      <c r="BI178" s="102" t="str">
        <f t="shared" si="784"/>
        <v/>
      </c>
      <c r="BJ178" s="102" t="str">
        <f t="shared" si="784"/>
        <v/>
      </c>
      <c r="BK178" s="102" t="str">
        <f t="shared" si="784"/>
        <v/>
      </c>
      <c r="BL178" s="102" t="str">
        <f t="shared" si="784"/>
        <v/>
      </c>
      <c r="BM178" s="102" t="str">
        <f t="shared" si="784"/>
        <v/>
      </c>
      <c r="BN178" s="102" t="str">
        <f t="shared" si="784"/>
        <v/>
      </c>
      <c r="BO178" s="102" t="str">
        <f t="shared" si="784"/>
        <v/>
      </c>
      <c r="BP178" s="102" t="str">
        <f t="shared" si="784"/>
        <v/>
      </c>
      <c r="BQ178" s="102" t="str">
        <f t="shared" si="784"/>
        <v/>
      </c>
    </row>
    <row r="179" spans="1:69" s="16" customFormat="1" ht="12.75" hidden="1">
      <c r="A179" s="101" t="str">
        <f t="shared" ref="A179:BQ179" si="787">IF($BQ$148=$BQ122,A122,"")</f>
        <v/>
      </c>
      <c r="B179" s="102" t="str">
        <f t="shared" si="787"/>
        <v/>
      </c>
      <c r="C179" s="102" t="str">
        <f t="shared" si="787"/>
        <v/>
      </c>
      <c r="D179" s="102" t="str">
        <f t="shared" si="787"/>
        <v/>
      </c>
      <c r="E179" s="102" t="str">
        <f t="shared" si="787"/>
        <v/>
      </c>
      <c r="F179" s="102" t="str">
        <f t="shared" si="787"/>
        <v/>
      </c>
      <c r="G179" s="102" t="str">
        <f t="shared" si="787"/>
        <v/>
      </c>
      <c r="H179" s="102" t="str">
        <f t="shared" si="787"/>
        <v/>
      </c>
      <c r="I179" s="102" t="str">
        <f t="shared" si="787"/>
        <v/>
      </c>
      <c r="J179" s="102" t="str">
        <f t="shared" si="787"/>
        <v/>
      </c>
      <c r="K179" s="102" t="str">
        <f t="shared" si="787"/>
        <v/>
      </c>
      <c r="L179" s="102" t="str">
        <f t="shared" si="787"/>
        <v/>
      </c>
      <c r="M179" s="102" t="str">
        <f t="shared" si="787"/>
        <v/>
      </c>
      <c r="N179" s="102" t="str">
        <f t="shared" si="787"/>
        <v/>
      </c>
      <c r="O179" s="102" t="str">
        <f t="shared" si="787"/>
        <v/>
      </c>
      <c r="P179" s="102" t="str">
        <f t="shared" si="787"/>
        <v/>
      </c>
      <c r="Q179" s="102" t="str">
        <f t="shared" si="787"/>
        <v/>
      </c>
      <c r="R179" s="102" t="str">
        <f t="shared" si="787"/>
        <v/>
      </c>
      <c r="S179" s="102" t="str">
        <f t="shared" si="787"/>
        <v/>
      </c>
      <c r="T179" s="102" t="str">
        <f t="shared" si="787"/>
        <v/>
      </c>
      <c r="U179" s="102" t="str">
        <f t="shared" si="787"/>
        <v/>
      </c>
      <c r="V179" s="102" t="str">
        <f t="shared" si="787"/>
        <v/>
      </c>
      <c r="W179" s="102" t="str">
        <f t="shared" si="787"/>
        <v/>
      </c>
      <c r="X179" s="102" t="str">
        <f t="shared" si="787"/>
        <v/>
      </c>
      <c r="Y179" s="102" t="str">
        <f t="shared" si="787"/>
        <v/>
      </c>
      <c r="Z179" s="102" t="str">
        <f t="shared" si="787"/>
        <v/>
      </c>
      <c r="AA179" s="102" t="str">
        <f t="shared" si="787"/>
        <v/>
      </c>
      <c r="AB179" s="102" t="str">
        <f t="shared" si="787"/>
        <v/>
      </c>
      <c r="AC179" s="102" t="str">
        <f t="shared" si="787"/>
        <v/>
      </c>
      <c r="AD179" s="102" t="str">
        <f t="shared" si="787"/>
        <v/>
      </c>
      <c r="AE179" s="102" t="str">
        <f t="shared" si="787"/>
        <v/>
      </c>
      <c r="AF179" s="102" t="str">
        <f t="shared" si="787"/>
        <v/>
      </c>
      <c r="AG179" s="102" t="str">
        <f t="shared" si="787"/>
        <v/>
      </c>
      <c r="AH179" s="102" t="str">
        <f t="shared" ref="AH179:AO179" si="788">IF($BQ$148=$BQ122,AH122,"")</f>
        <v/>
      </c>
      <c r="AI179" s="102" t="str">
        <f t="shared" si="788"/>
        <v/>
      </c>
      <c r="AJ179" s="102" t="str">
        <f t="shared" si="788"/>
        <v/>
      </c>
      <c r="AK179" s="102" t="str">
        <f t="shared" si="788"/>
        <v/>
      </c>
      <c r="AL179" s="102" t="str">
        <f t="shared" si="788"/>
        <v/>
      </c>
      <c r="AM179" s="102" t="str">
        <f t="shared" si="788"/>
        <v/>
      </c>
      <c r="AN179" s="102" t="str">
        <f t="shared" si="788"/>
        <v/>
      </c>
      <c r="AO179" s="102" t="str">
        <f t="shared" si="788"/>
        <v/>
      </c>
      <c r="AP179" s="102" t="str">
        <f t="shared" ref="AP179:BE179" si="789">IF($BQ$148=$BQ122,AP122,"")</f>
        <v/>
      </c>
      <c r="AQ179" s="102" t="str">
        <f t="shared" si="789"/>
        <v/>
      </c>
      <c r="AR179" s="102" t="str">
        <f t="shared" si="789"/>
        <v/>
      </c>
      <c r="AS179" s="102" t="str">
        <f t="shared" si="789"/>
        <v/>
      </c>
      <c r="AT179" s="102" t="str">
        <f t="shared" si="789"/>
        <v/>
      </c>
      <c r="AU179" s="102" t="str">
        <f t="shared" si="789"/>
        <v/>
      </c>
      <c r="AV179" s="102" t="str">
        <f t="shared" si="789"/>
        <v/>
      </c>
      <c r="AW179" s="102" t="str">
        <f t="shared" si="789"/>
        <v/>
      </c>
      <c r="AX179" s="102" t="str">
        <f t="shared" si="789"/>
        <v/>
      </c>
      <c r="AY179" s="102" t="str">
        <f t="shared" si="789"/>
        <v/>
      </c>
      <c r="AZ179" s="102" t="str">
        <f t="shared" si="789"/>
        <v/>
      </c>
      <c r="BA179" s="102" t="str">
        <f t="shared" si="789"/>
        <v/>
      </c>
      <c r="BB179" s="102" t="str">
        <f t="shared" si="789"/>
        <v/>
      </c>
      <c r="BC179" s="102" t="str">
        <f t="shared" si="789"/>
        <v/>
      </c>
      <c r="BD179" s="102" t="str">
        <f t="shared" si="789"/>
        <v/>
      </c>
      <c r="BE179" s="102" t="str">
        <f t="shared" si="789"/>
        <v/>
      </c>
      <c r="BF179" s="102" t="str">
        <f t="shared" si="787"/>
        <v/>
      </c>
      <c r="BG179" s="102" t="str">
        <f t="shared" si="787"/>
        <v/>
      </c>
      <c r="BH179" s="102" t="str">
        <f t="shared" si="787"/>
        <v/>
      </c>
      <c r="BI179" s="102" t="str">
        <f t="shared" si="787"/>
        <v/>
      </c>
      <c r="BJ179" s="102" t="str">
        <f t="shared" si="787"/>
        <v/>
      </c>
      <c r="BK179" s="102" t="str">
        <f t="shared" si="787"/>
        <v/>
      </c>
      <c r="BL179" s="102" t="str">
        <f t="shared" si="787"/>
        <v/>
      </c>
      <c r="BM179" s="102" t="str">
        <f t="shared" si="787"/>
        <v/>
      </c>
      <c r="BN179" s="102" t="str">
        <f t="shared" si="787"/>
        <v/>
      </c>
      <c r="BO179" s="102" t="str">
        <f t="shared" si="787"/>
        <v/>
      </c>
      <c r="BP179" s="102" t="str">
        <f t="shared" si="787"/>
        <v/>
      </c>
      <c r="BQ179" s="102" t="str">
        <f t="shared" si="787"/>
        <v/>
      </c>
    </row>
    <row r="180" spans="1:69" s="16" customFormat="1" ht="12.75" hidden="1">
      <c r="A180" s="101" t="str">
        <f t="shared" ref="A180:BQ180" si="790">IF($BQ$148=$BQ123,A123,"")</f>
        <v/>
      </c>
      <c r="B180" s="102" t="str">
        <f t="shared" si="790"/>
        <v/>
      </c>
      <c r="C180" s="102" t="str">
        <f t="shared" si="790"/>
        <v/>
      </c>
      <c r="D180" s="102" t="str">
        <f t="shared" si="790"/>
        <v/>
      </c>
      <c r="E180" s="102" t="str">
        <f t="shared" si="790"/>
        <v/>
      </c>
      <c r="F180" s="102" t="str">
        <f t="shared" si="790"/>
        <v/>
      </c>
      <c r="G180" s="102" t="str">
        <f t="shared" si="790"/>
        <v/>
      </c>
      <c r="H180" s="102" t="str">
        <f t="shared" si="790"/>
        <v/>
      </c>
      <c r="I180" s="102" t="str">
        <f t="shared" si="790"/>
        <v/>
      </c>
      <c r="J180" s="102" t="str">
        <f t="shared" si="790"/>
        <v/>
      </c>
      <c r="K180" s="102" t="str">
        <f t="shared" si="790"/>
        <v/>
      </c>
      <c r="L180" s="102" t="str">
        <f t="shared" si="790"/>
        <v/>
      </c>
      <c r="M180" s="102" t="str">
        <f t="shared" si="790"/>
        <v/>
      </c>
      <c r="N180" s="102" t="str">
        <f t="shared" si="790"/>
        <v/>
      </c>
      <c r="O180" s="102" t="str">
        <f t="shared" si="790"/>
        <v/>
      </c>
      <c r="P180" s="102" t="str">
        <f t="shared" si="790"/>
        <v/>
      </c>
      <c r="Q180" s="102" t="str">
        <f t="shared" si="790"/>
        <v/>
      </c>
      <c r="R180" s="102" t="str">
        <f t="shared" si="790"/>
        <v/>
      </c>
      <c r="S180" s="102" t="str">
        <f t="shared" si="790"/>
        <v/>
      </c>
      <c r="T180" s="102" t="str">
        <f t="shared" si="790"/>
        <v/>
      </c>
      <c r="U180" s="102" t="str">
        <f t="shared" si="790"/>
        <v/>
      </c>
      <c r="V180" s="102" t="str">
        <f t="shared" si="790"/>
        <v/>
      </c>
      <c r="W180" s="102" t="str">
        <f t="shared" si="790"/>
        <v/>
      </c>
      <c r="X180" s="102" t="str">
        <f t="shared" si="790"/>
        <v/>
      </c>
      <c r="Y180" s="102" t="str">
        <f t="shared" si="790"/>
        <v/>
      </c>
      <c r="Z180" s="102" t="str">
        <f t="shared" si="790"/>
        <v/>
      </c>
      <c r="AA180" s="102" t="str">
        <f t="shared" si="790"/>
        <v/>
      </c>
      <c r="AB180" s="102" t="str">
        <f t="shared" si="790"/>
        <v/>
      </c>
      <c r="AC180" s="102" t="str">
        <f t="shared" si="790"/>
        <v/>
      </c>
      <c r="AD180" s="102" t="str">
        <f t="shared" si="790"/>
        <v/>
      </c>
      <c r="AE180" s="102" t="str">
        <f t="shared" si="790"/>
        <v/>
      </c>
      <c r="AF180" s="102" t="str">
        <f t="shared" si="790"/>
        <v/>
      </c>
      <c r="AG180" s="102" t="str">
        <f t="shared" si="790"/>
        <v/>
      </c>
      <c r="AH180" s="102" t="str">
        <f t="shared" ref="AH180:AO180" si="791">IF($BQ$148=$BQ123,AH123,"")</f>
        <v/>
      </c>
      <c r="AI180" s="102" t="str">
        <f t="shared" si="791"/>
        <v/>
      </c>
      <c r="AJ180" s="102" t="str">
        <f t="shared" si="791"/>
        <v/>
      </c>
      <c r="AK180" s="102" t="str">
        <f t="shared" si="791"/>
        <v/>
      </c>
      <c r="AL180" s="102" t="str">
        <f t="shared" si="791"/>
        <v/>
      </c>
      <c r="AM180" s="102" t="str">
        <f t="shared" si="791"/>
        <v/>
      </c>
      <c r="AN180" s="102" t="str">
        <f t="shared" si="791"/>
        <v/>
      </c>
      <c r="AO180" s="102" t="str">
        <f t="shared" si="791"/>
        <v/>
      </c>
      <c r="AP180" s="102" t="str">
        <f t="shared" ref="AP180:BE180" si="792">IF($BQ$148=$BQ123,AP123,"")</f>
        <v/>
      </c>
      <c r="AQ180" s="102" t="str">
        <f t="shared" si="792"/>
        <v/>
      </c>
      <c r="AR180" s="102" t="str">
        <f t="shared" si="792"/>
        <v/>
      </c>
      <c r="AS180" s="102" t="str">
        <f t="shared" si="792"/>
        <v/>
      </c>
      <c r="AT180" s="102" t="str">
        <f t="shared" si="792"/>
        <v/>
      </c>
      <c r="AU180" s="102" t="str">
        <f t="shared" si="792"/>
        <v/>
      </c>
      <c r="AV180" s="102" t="str">
        <f t="shared" si="792"/>
        <v/>
      </c>
      <c r="AW180" s="102" t="str">
        <f t="shared" si="792"/>
        <v/>
      </c>
      <c r="AX180" s="102" t="str">
        <f t="shared" si="792"/>
        <v/>
      </c>
      <c r="AY180" s="102" t="str">
        <f t="shared" si="792"/>
        <v/>
      </c>
      <c r="AZ180" s="102" t="str">
        <f t="shared" si="792"/>
        <v/>
      </c>
      <c r="BA180" s="102" t="str">
        <f t="shared" si="792"/>
        <v/>
      </c>
      <c r="BB180" s="102" t="str">
        <f t="shared" si="792"/>
        <v/>
      </c>
      <c r="BC180" s="102" t="str">
        <f t="shared" si="792"/>
        <v/>
      </c>
      <c r="BD180" s="102" t="str">
        <f t="shared" si="792"/>
        <v/>
      </c>
      <c r="BE180" s="102" t="str">
        <f t="shared" si="792"/>
        <v/>
      </c>
      <c r="BF180" s="102" t="str">
        <f t="shared" si="790"/>
        <v/>
      </c>
      <c r="BG180" s="102" t="str">
        <f t="shared" si="790"/>
        <v/>
      </c>
      <c r="BH180" s="102" t="str">
        <f t="shared" si="790"/>
        <v/>
      </c>
      <c r="BI180" s="102" t="str">
        <f t="shared" si="790"/>
        <v/>
      </c>
      <c r="BJ180" s="102" t="str">
        <f t="shared" si="790"/>
        <v/>
      </c>
      <c r="BK180" s="102" t="str">
        <f t="shared" si="790"/>
        <v/>
      </c>
      <c r="BL180" s="102" t="str">
        <f t="shared" si="790"/>
        <v/>
      </c>
      <c r="BM180" s="102" t="str">
        <f t="shared" si="790"/>
        <v/>
      </c>
      <c r="BN180" s="102" t="str">
        <f t="shared" si="790"/>
        <v/>
      </c>
      <c r="BO180" s="102" t="str">
        <f t="shared" si="790"/>
        <v/>
      </c>
      <c r="BP180" s="102" t="str">
        <f t="shared" si="790"/>
        <v/>
      </c>
      <c r="BQ180" s="102" t="str">
        <f t="shared" si="790"/>
        <v/>
      </c>
    </row>
    <row r="181" spans="1:69" s="16" customFormat="1" ht="12.75" hidden="1">
      <c r="A181" s="101" t="str">
        <f t="shared" ref="A181:BQ181" si="793">IF($BQ$148=$BQ124,A124,"")</f>
        <v/>
      </c>
      <c r="B181" s="102" t="str">
        <f t="shared" si="793"/>
        <v/>
      </c>
      <c r="C181" s="102" t="str">
        <f t="shared" si="793"/>
        <v/>
      </c>
      <c r="D181" s="102" t="str">
        <f t="shared" si="793"/>
        <v/>
      </c>
      <c r="E181" s="102" t="str">
        <f t="shared" si="793"/>
        <v/>
      </c>
      <c r="F181" s="102" t="str">
        <f t="shared" si="793"/>
        <v/>
      </c>
      <c r="G181" s="102" t="str">
        <f t="shared" si="793"/>
        <v/>
      </c>
      <c r="H181" s="102" t="str">
        <f t="shared" si="793"/>
        <v/>
      </c>
      <c r="I181" s="102" t="str">
        <f t="shared" si="793"/>
        <v/>
      </c>
      <c r="J181" s="102" t="str">
        <f t="shared" si="793"/>
        <v/>
      </c>
      <c r="K181" s="102" t="str">
        <f t="shared" si="793"/>
        <v/>
      </c>
      <c r="L181" s="102" t="str">
        <f t="shared" si="793"/>
        <v/>
      </c>
      <c r="M181" s="102" t="str">
        <f t="shared" si="793"/>
        <v/>
      </c>
      <c r="N181" s="102" t="str">
        <f t="shared" si="793"/>
        <v/>
      </c>
      <c r="O181" s="102" t="str">
        <f t="shared" si="793"/>
        <v/>
      </c>
      <c r="P181" s="102" t="str">
        <f t="shared" si="793"/>
        <v/>
      </c>
      <c r="Q181" s="102" t="str">
        <f t="shared" si="793"/>
        <v/>
      </c>
      <c r="R181" s="102" t="str">
        <f t="shared" si="793"/>
        <v/>
      </c>
      <c r="S181" s="102" t="str">
        <f t="shared" si="793"/>
        <v/>
      </c>
      <c r="T181" s="102" t="str">
        <f t="shared" si="793"/>
        <v/>
      </c>
      <c r="U181" s="102" t="str">
        <f t="shared" si="793"/>
        <v/>
      </c>
      <c r="V181" s="102" t="str">
        <f t="shared" si="793"/>
        <v/>
      </c>
      <c r="W181" s="102" t="str">
        <f t="shared" si="793"/>
        <v/>
      </c>
      <c r="X181" s="102" t="str">
        <f t="shared" si="793"/>
        <v/>
      </c>
      <c r="Y181" s="102" t="str">
        <f t="shared" si="793"/>
        <v/>
      </c>
      <c r="Z181" s="102" t="str">
        <f t="shared" si="793"/>
        <v/>
      </c>
      <c r="AA181" s="102" t="str">
        <f t="shared" si="793"/>
        <v/>
      </c>
      <c r="AB181" s="102" t="str">
        <f t="shared" si="793"/>
        <v/>
      </c>
      <c r="AC181" s="102" t="str">
        <f t="shared" si="793"/>
        <v/>
      </c>
      <c r="AD181" s="102" t="str">
        <f t="shared" si="793"/>
        <v/>
      </c>
      <c r="AE181" s="102" t="str">
        <f t="shared" si="793"/>
        <v/>
      </c>
      <c r="AF181" s="102" t="str">
        <f t="shared" si="793"/>
        <v/>
      </c>
      <c r="AG181" s="102" t="str">
        <f t="shared" si="793"/>
        <v/>
      </c>
      <c r="AH181" s="102" t="str">
        <f t="shared" ref="AH181:AO181" si="794">IF($BQ$148=$BQ124,AH124,"")</f>
        <v/>
      </c>
      <c r="AI181" s="102" t="str">
        <f t="shared" si="794"/>
        <v/>
      </c>
      <c r="AJ181" s="102" t="str">
        <f t="shared" si="794"/>
        <v/>
      </c>
      <c r="AK181" s="102" t="str">
        <f t="shared" si="794"/>
        <v/>
      </c>
      <c r="AL181" s="102" t="str">
        <f t="shared" si="794"/>
        <v/>
      </c>
      <c r="AM181" s="102" t="str">
        <f t="shared" si="794"/>
        <v/>
      </c>
      <c r="AN181" s="102" t="str">
        <f t="shared" si="794"/>
        <v/>
      </c>
      <c r="AO181" s="102" t="str">
        <f t="shared" si="794"/>
        <v/>
      </c>
      <c r="AP181" s="102" t="str">
        <f t="shared" ref="AP181:BE181" si="795">IF($BQ$148=$BQ124,AP124,"")</f>
        <v/>
      </c>
      <c r="AQ181" s="102" t="str">
        <f t="shared" si="795"/>
        <v/>
      </c>
      <c r="AR181" s="102" t="str">
        <f t="shared" si="795"/>
        <v/>
      </c>
      <c r="AS181" s="102" t="str">
        <f t="shared" si="795"/>
        <v/>
      </c>
      <c r="AT181" s="102" t="str">
        <f t="shared" si="795"/>
        <v/>
      </c>
      <c r="AU181" s="102" t="str">
        <f t="shared" si="795"/>
        <v/>
      </c>
      <c r="AV181" s="102" t="str">
        <f t="shared" si="795"/>
        <v/>
      </c>
      <c r="AW181" s="102" t="str">
        <f t="shared" si="795"/>
        <v/>
      </c>
      <c r="AX181" s="102" t="str">
        <f t="shared" si="795"/>
        <v/>
      </c>
      <c r="AY181" s="102" t="str">
        <f t="shared" si="795"/>
        <v/>
      </c>
      <c r="AZ181" s="102" t="str">
        <f t="shared" si="795"/>
        <v/>
      </c>
      <c r="BA181" s="102" t="str">
        <f t="shared" si="795"/>
        <v/>
      </c>
      <c r="BB181" s="102" t="str">
        <f t="shared" si="795"/>
        <v/>
      </c>
      <c r="BC181" s="102" t="str">
        <f t="shared" si="795"/>
        <v/>
      </c>
      <c r="BD181" s="102" t="str">
        <f t="shared" si="795"/>
        <v/>
      </c>
      <c r="BE181" s="102" t="str">
        <f t="shared" si="795"/>
        <v/>
      </c>
      <c r="BF181" s="102" t="str">
        <f t="shared" si="793"/>
        <v/>
      </c>
      <c r="BG181" s="102" t="str">
        <f t="shared" si="793"/>
        <v/>
      </c>
      <c r="BH181" s="102" t="str">
        <f t="shared" si="793"/>
        <v/>
      </c>
      <c r="BI181" s="102" t="str">
        <f t="shared" si="793"/>
        <v/>
      </c>
      <c r="BJ181" s="102" t="str">
        <f t="shared" si="793"/>
        <v/>
      </c>
      <c r="BK181" s="102" t="str">
        <f t="shared" si="793"/>
        <v/>
      </c>
      <c r="BL181" s="102" t="str">
        <f t="shared" si="793"/>
        <v/>
      </c>
      <c r="BM181" s="102" t="str">
        <f t="shared" si="793"/>
        <v/>
      </c>
      <c r="BN181" s="102" t="str">
        <f t="shared" si="793"/>
        <v/>
      </c>
      <c r="BO181" s="102" t="str">
        <f t="shared" si="793"/>
        <v/>
      </c>
      <c r="BP181" s="102" t="str">
        <f t="shared" si="793"/>
        <v/>
      </c>
      <c r="BQ181" s="102" t="str">
        <f t="shared" si="793"/>
        <v/>
      </c>
    </row>
    <row r="182" spans="1:69" s="16" customFormat="1" ht="12.75" hidden="1">
      <c r="A182" s="101" t="str">
        <f t="shared" ref="A182:BQ182" si="796">IF($BQ$148=$BQ125,A125,"")</f>
        <v/>
      </c>
      <c r="B182" s="102" t="str">
        <f t="shared" si="796"/>
        <v/>
      </c>
      <c r="C182" s="102" t="str">
        <f t="shared" si="796"/>
        <v/>
      </c>
      <c r="D182" s="102" t="str">
        <f t="shared" si="796"/>
        <v/>
      </c>
      <c r="E182" s="102" t="str">
        <f t="shared" si="796"/>
        <v/>
      </c>
      <c r="F182" s="102" t="str">
        <f t="shared" si="796"/>
        <v/>
      </c>
      <c r="G182" s="102" t="str">
        <f t="shared" si="796"/>
        <v/>
      </c>
      <c r="H182" s="102" t="str">
        <f t="shared" si="796"/>
        <v/>
      </c>
      <c r="I182" s="102" t="str">
        <f t="shared" si="796"/>
        <v/>
      </c>
      <c r="J182" s="102" t="str">
        <f t="shared" si="796"/>
        <v/>
      </c>
      <c r="K182" s="102" t="str">
        <f t="shared" si="796"/>
        <v/>
      </c>
      <c r="L182" s="102" t="str">
        <f t="shared" si="796"/>
        <v/>
      </c>
      <c r="M182" s="102" t="str">
        <f t="shared" si="796"/>
        <v/>
      </c>
      <c r="N182" s="102" t="str">
        <f t="shared" si="796"/>
        <v/>
      </c>
      <c r="O182" s="102" t="str">
        <f t="shared" si="796"/>
        <v/>
      </c>
      <c r="P182" s="102" t="str">
        <f t="shared" si="796"/>
        <v/>
      </c>
      <c r="Q182" s="102" t="str">
        <f t="shared" si="796"/>
        <v/>
      </c>
      <c r="R182" s="102" t="str">
        <f t="shared" si="796"/>
        <v/>
      </c>
      <c r="S182" s="102" t="str">
        <f t="shared" si="796"/>
        <v/>
      </c>
      <c r="T182" s="102" t="str">
        <f t="shared" si="796"/>
        <v/>
      </c>
      <c r="U182" s="102" t="str">
        <f t="shared" si="796"/>
        <v/>
      </c>
      <c r="V182" s="102" t="str">
        <f t="shared" si="796"/>
        <v/>
      </c>
      <c r="W182" s="102" t="str">
        <f t="shared" si="796"/>
        <v/>
      </c>
      <c r="X182" s="102" t="str">
        <f t="shared" si="796"/>
        <v/>
      </c>
      <c r="Y182" s="102" t="str">
        <f t="shared" si="796"/>
        <v/>
      </c>
      <c r="Z182" s="102" t="str">
        <f t="shared" si="796"/>
        <v/>
      </c>
      <c r="AA182" s="102" t="str">
        <f t="shared" si="796"/>
        <v/>
      </c>
      <c r="AB182" s="102" t="str">
        <f t="shared" si="796"/>
        <v/>
      </c>
      <c r="AC182" s="102" t="str">
        <f t="shared" si="796"/>
        <v/>
      </c>
      <c r="AD182" s="102" t="str">
        <f t="shared" si="796"/>
        <v/>
      </c>
      <c r="AE182" s="102" t="str">
        <f t="shared" si="796"/>
        <v/>
      </c>
      <c r="AF182" s="102" t="str">
        <f t="shared" si="796"/>
        <v/>
      </c>
      <c r="AG182" s="102" t="str">
        <f t="shared" si="796"/>
        <v/>
      </c>
      <c r="AH182" s="102" t="str">
        <f t="shared" ref="AH182:AO182" si="797">IF($BQ$148=$BQ125,AH125,"")</f>
        <v/>
      </c>
      <c r="AI182" s="102" t="str">
        <f t="shared" si="797"/>
        <v/>
      </c>
      <c r="AJ182" s="102" t="str">
        <f t="shared" si="797"/>
        <v/>
      </c>
      <c r="AK182" s="102" t="str">
        <f t="shared" si="797"/>
        <v/>
      </c>
      <c r="AL182" s="102" t="str">
        <f t="shared" si="797"/>
        <v/>
      </c>
      <c r="AM182" s="102" t="str">
        <f t="shared" si="797"/>
        <v/>
      </c>
      <c r="AN182" s="102" t="str">
        <f t="shared" si="797"/>
        <v/>
      </c>
      <c r="AO182" s="102" t="str">
        <f t="shared" si="797"/>
        <v/>
      </c>
      <c r="AP182" s="102" t="str">
        <f t="shared" ref="AP182:BE182" si="798">IF($BQ$148=$BQ125,AP125,"")</f>
        <v/>
      </c>
      <c r="AQ182" s="102" t="str">
        <f t="shared" si="798"/>
        <v/>
      </c>
      <c r="AR182" s="102" t="str">
        <f t="shared" si="798"/>
        <v/>
      </c>
      <c r="AS182" s="102" t="str">
        <f t="shared" si="798"/>
        <v/>
      </c>
      <c r="AT182" s="102" t="str">
        <f t="shared" si="798"/>
        <v/>
      </c>
      <c r="AU182" s="102" t="str">
        <f t="shared" si="798"/>
        <v/>
      </c>
      <c r="AV182" s="102" t="str">
        <f t="shared" si="798"/>
        <v/>
      </c>
      <c r="AW182" s="102" t="str">
        <f t="shared" si="798"/>
        <v/>
      </c>
      <c r="AX182" s="102" t="str">
        <f t="shared" si="798"/>
        <v/>
      </c>
      <c r="AY182" s="102" t="str">
        <f t="shared" si="798"/>
        <v/>
      </c>
      <c r="AZ182" s="102" t="str">
        <f t="shared" si="798"/>
        <v/>
      </c>
      <c r="BA182" s="102" t="str">
        <f t="shared" si="798"/>
        <v/>
      </c>
      <c r="BB182" s="102" t="str">
        <f t="shared" si="798"/>
        <v/>
      </c>
      <c r="BC182" s="102" t="str">
        <f t="shared" si="798"/>
        <v/>
      </c>
      <c r="BD182" s="102" t="str">
        <f t="shared" si="798"/>
        <v/>
      </c>
      <c r="BE182" s="102" t="str">
        <f t="shared" si="798"/>
        <v/>
      </c>
      <c r="BF182" s="102" t="str">
        <f t="shared" si="796"/>
        <v/>
      </c>
      <c r="BG182" s="102" t="str">
        <f t="shared" si="796"/>
        <v/>
      </c>
      <c r="BH182" s="102" t="str">
        <f t="shared" si="796"/>
        <v/>
      </c>
      <c r="BI182" s="102" t="str">
        <f t="shared" si="796"/>
        <v/>
      </c>
      <c r="BJ182" s="102" t="str">
        <f t="shared" si="796"/>
        <v/>
      </c>
      <c r="BK182" s="102" t="str">
        <f t="shared" si="796"/>
        <v/>
      </c>
      <c r="BL182" s="102" t="str">
        <f t="shared" si="796"/>
        <v/>
      </c>
      <c r="BM182" s="102" t="str">
        <f t="shared" si="796"/>
        <v/>
      </c>
      <c r="BN182" s="102" t="str">
        <f t="shared" si="796"/>
        <v/>
      </c>
      <c r="BO182" s="102" t="str">
        <f t="shared" si="796"/>
        <v/>
      </c>
      <c r="BP182" s="102" t="str">
        <f t="shared" si="796"/>
        <v/>
      </c>
      <c r="BQ182" s="102" t="str">
        <f t="shared" si="796"/>
        <v/>
      </c>
    </row>
    <row r="183" spans="1:69" s="16" customFormat="1" ht="12.75" hidden="1">
      <c r="A183" s="101" t="str">
        <f t="shared" ref="A183:BQ183" si="799">IF($BQ$148=$BQ126,A126,"")</f>
        <v/>
      </c>
      <c r="B183" s="102" t="str">
        <f t="shared" si="799"/>
        <v/>
      </c>
      <c r="C183" s="102" t="str">
        <f t="shared" si="799"/>
        <v/>
      </c>
      <c r="D183" s="102" t="str">
        <f t="shared" si="799"/>
        <v/>
      </c>
      <c r="E183" s="102" t="str">
        <f t="shared" si="799"/>
        <v/>
      </c>
      <c r="F183" s="102" t="str">
        <f t="shared" si="799"/>
        <v/>
      </c>
      <c r="G183" s="102" t="str">
        <f t="shared" si="799"/>
        <v/>
      </c>
      <c r="H183" s="102" t="str">
        <f t="shared" si="799"/>
        <v/>
      </c>
      <c r="I183" s="102" t="str">
        <f t="shared" si="799"/>
        <v/>
      </c>
      <c r="J183" s="102" t="str">
        <f t="shared" si="799"/>
        <v/>
      </c>
      <c r="K183" s="102" t="str">
        <f t="shared" si="799"/>
        <v/>
      </c>
      <c r="L183" s="102" t="str">
        <f t="shared" si="799"/>
        <v/>
      </c>
      <c r="M183" s="102" t="str">
        <f t="shared" si="799"/>
        <v/>
      </c>
      <c r="N183" s="102" t="str">
        <f t="shared" si="799"/>
        <v/>
      </c>
      <c r="O183" s="102" t="str">
        <f t="shared" si="799"/>
        <v/>
      </c>
      <c r="P183" s="102" t="str">
        <f t="shared" si="799"/>
        <v/>
      </c>
      <c r="Q183" s="102" t="str">
        <f t="shared" si="799"/>
        <v/>
      </c>
      <c r="R183" s="102" t="str">
        <f t="shared" si="799"/>
        <v/>
      </c>
      <c r="S183" s="102" t="str">
        <f t="shared" si="799"/>
        <v/>
      </c>
      <c r="T183" s="102" t="str">
        <f t="shared" si="799"/>
        <v/>
      </c>
      <c r="U183" s="102" t="str">
        <f t="shared" si="799"/>
        <v/>
      </c>
      <c r="V183" s="102" t="str">
        <f t="shared" si="799"/>
        <v/>
      </c>
      <c r="W183" s="102" t="str">
        <f t="shared" si="799"/>
        <v/>
      </c>
      <c r="X183" s="102" t="str">
        <f t="shared" si="799"/>
        <v/>
      </c>
      <c r="Y183" s="102" t="str">
        <f t="shared" si="799"/>
        <v/>
      </c>
      <c r="Z183" s="102" t="str">
        <f t="shared" si="799"/>
        <v/>
      </c>
      <c r="AA183" s="102" t="str">
        <f t="shared" si="799"/>
        <v/>
      </c>
      <c r="AB183" s="102" t="str">
        <f t="shared" si="799"/>
        <v/>
      </c>
      <c r="AC183" s="102" t="str">
        <f t="shared" si="799"/>
        <v/>
      </c>
      <c r="AD183" s="102" t="str">
        <f t="shared" si="799"/>
        <v/>
      </c>
      <c r="AE183" s="102" t="str">
        <f t="shared" si="799"/>
        <v/>
      </c>
      <c r="AF183" s="102" t="str">
        <f t="shared" si="799"/>
        <v/>
      </c>
      <c r="AG183" s="102" t="str">
        <f t="shared" si="799"/>
        <v/>
      </c>
      <c r="AH183" s="102" t="str">
        <f t="shared" ref="AH183:AO183" si="800">IF($BQ$148=$BQ126,AH126,"")</f>
        <v/>
      </c>
      <c r="AI183" s="102" t="str">
        <f t="shared" si="800"/>
        <v/>
      </c>
      <c r="AJ183" s="102" t="str">
        <f t="shared" si="800"/>
        <v/>
      </c>
      <c r="AK183" s="102" t="str">
        <f t="shared" si="800"/>
        <v/>
      </c>
      <c r="AL183" s="102" t="str">
        <f t="shared" si="800"/>
        <v/>
      </c>
      <c r="AM183" s="102" t="str">
        <f t="shared" si="800"/>
        <v/>
      </c>
      <c r="AN183" s="102" t="str">
        <f t="shared" si="800"/>
        <v/>
      </c>
      <c r="AO183" s="102" t="str">
        <f t="shared" si="800"/>
        <v/>
      </c>
      <c r="AP183" s="102" t="str">
        <f t="shared" ref="AP183:BE183" si="801">IF($BQ$148=$BQ126,AP126,"")</f>
        <v/>
      </c>
      <c r="AQ183" s="102" t="str">
        <f t="shared" si="801"/>
        <v/>
      </c>
      <c r="AR183" s="102" t="str">
        <f t="shared" si="801"/>
        <v/>
      </c>
      <c r="AS183" s="102" t="str">
        <f t="shared" si="801"/>
        <v/>
      </c>
      <c r="AT183" s="102" t="str">
        <f t="shared" si="801"/>
        <v/>
      </c>
      <c r="AU183" s="102" t="str">
        <f t="shared" si="801"/>
        <v/>
      </c>
      <c r="AV183" s="102" t="str">
        <f t="shared" si="801"/>
        <v/>
      </c>
      <c r="AW183" s="102" t="str">
        <f t="shared" si="801"/>
        <v/>
      </c>
      <c r="AX183" s="102" t="str">
        <f t="shared" si="801"/>
        <v/>
      </c>
      <c r="AY183" s="102" t="str">
        <f t="shared" si="801"/>
        <v/>
      </c>
      <c r="AZ183" s="102" t="str">
        <f t="shared" si="801"/>
        <v/>
      </c>
      <c r="BA183" s="102" t="str">
        <f t="shared" si="801"/>
        <v/>
      </c>
      <c r="BB183" s="102" t="str">
        <f t="shared" si="801"/>
        <v/>
      </c>
      <c r="BC183" s="102" t="str">
        <f t="shared" si="801"/>
        <v/>
      </c>
      <c r="BD183" s="102" t="str">
        <f t="shared" si="801"/>
        <v/>
      </c>
      <c r="BE183" s="102" t="str">
        <f t="shared" si="801"/>
        <v/>
      </c>
      <c r="BF183" s="102" t="str">
        <f t="shared" si="799"/>
        <v/>
      </c>
      <c r="BG183" s="102" t="str">
        <f t="shared" si="799"/>
        <v/>
      </c>
      <c r="BH183" s="102" t="str">
        <f t="shared" si="799"/>
        <v/>
      </c>
      <c r="BI183" s="102" t="str">
        <f t="shared" si="799"/>
        <v/>
      </c>
      <c r="BJ183" s="102" t="str">
        <f t="shared" si="799"/>
        <v/>
      </c>
      <c r="BK183" s="102" t="str">
        <f t="shared" si="799"/>
        <v/>
      </c>
      <c r="BL183" s="102" t="str">
        <f t="shared" si="799"/>
        <v/>
      </c>
      <c r="BM183" s="102" t="str">
        <f t="shared" si="799"/>
        <v/>
      </c>
      <c r="BN183" s="102" t="str">
        <f t="shared" si="799"/>
        <v/>
      </c>
      <c r="BO183" s="102" t="str">
        <f t="shared" si="799"/>
        <v/>
      </c>
      <c r="BP183" s="102" t="str">
        <f t="shared" si="799"/>
        <v/>
      </c>
      <c r="BQ183" s="102" t="str">
        <f t="shared" si="799"/>
        <v/>
      </c>
    </row>
    <row r="184" spans="1:69" s="16" customFormat="1" ht="12.75" hidden="1">
      <c r="A184" s="101" t="str">
        <f t="shared" ref="A184:BQ184" si="802">IF($BQ$148=$BQ127,A127,"")</f>
        <v/>
      </c>
      <c r="B184" s="102" t="str">
        <f t="shared" si="802"/>
        <v/>
      </c>
      <c r="C184" s="102" t="str">
        <f t="shared" si="802"/>
        <v/>
      </c>
      <c r="D184" s="102" t="str">
        <f t="shared" si="802"/>
        <v/>
      </c>
      <c r="E184" s="102" t="str">
        <f t="shared" si="802"/>
        <v/>
      </c>
      <c r="F184" s="102" t="str">
        <f t="shared" si="802"/>
        <v/>
      </c>
      <c r="G184" s="102" t="str">
        <f t="shared" si="802"/>
        <v/>
      </c>
      <c r="H184" s="102" t="str">
        <f t="shared" si="802"/>
        <v/>
      </c>
      <c r="I184" s="102" t="str">
        <f t="shared" si="802"/>
        <v/>
      </c>
      <c r="J184" s="102" t="str">
        <f t="shared" si="802"/>
        <v/>
      </c>
      <c r="K184" s="102" t="str">
        <f t="shared" si="802"/>
        <v/>
      </c>
      <c r="L184" s="102" t="str">
        <f t="shared" si="802"/>
        <v/>
      </c>
      <c r="M184" s="102" t="str">
        <f t="shared" si="802"/>
        <v/>
      </c>
      <c r="N184" s="102" t="str">
        <f t="shared" si="802"/>
        <v/>
      </c>
      <c r="O184" s="102" t="str">
        <f t="shared" si="802"/>
        <v/>
      </c>
      <c r="P184" s="102" t="str">
        <f t="shared" si="802"/>
        <v/>
      </c>
      <c r="Q184" s="102" t="str">
        <f t="shared" si="802"/>
        <v/>
      </c>
      <c r="R184" s="102" t="str">
        <f t="shared" si="802"/>
        <v/>
      </c>
      <c r="S184" s="102" t="str">
        <f t="shared" si="802"/>
        <v/>
      </c>
      <c r="T184" s="102" t="str">
        <f t="shared" si="802"/>
        <v/>
      </c>
      <c r="U184" s="102" t="str">
        <f t="shared" si="802"/>
        <v/>
      </c>
      <c r="V184" s="102" t="str">
        <f t="shared" si="802"/>
        <v/>
      </c>
      <c r="W184" s="102" t="str">
        <f t="shared" si="802"/>
        <v/>
      </c>
      <c r="X184" s="102" t="str">
        <f t="shared" si="802"/>
        <v/>
      </c>
      <c r="Y184" s="102" t="str">
        <f t="shared" si="802"/>
        <v/>
      </c>
      <c r="Z184" s="102" t="str">
        <f t="shared" si="802"/>
        <v/>
      </c>
      <c r="AA184" s="102" t="str">
        <f t="shared" si="802"/>
        <v/>
      </c>
      <c r="AB184" s="102" t="str">
        <f t="shared" si="802"/>
        <v/>
      </c>
      <c r="AC184" s="102" t="str">
        <f t="shared" si="802"/>
        <v/>
      </c>
      <c r="AD184" s="102" t="str">
        <f t="shared" si="802"/>
        <v/>
      </c>
      <c r="AE184" s="102" t="str">
        <f t="shared" si="802"/>
        <v/>
      </c>
      <c r="AF184" s="102" t="str">
        <f t="shared" si="802"/>
        <v/>
      </c>
      <c r="AG184" s="102" t="str">
        <f t="shared" si="802"/>
        <v/>
      </c>
      <c r="AH184" s="102" t="str">
        <f t="shared" ref="AH184:AO184" si="803">IF($BQ$148=$BQ127,AH127,"")</f>
        <v/>
      </c>
      <c r="AI184" s="102" t="str">
        <f t="shared" si="803"/>
        <v/>
      </c>
      <c r="AJ184" s="102" t="str">
        <f t="shared" si="803"/>
        <v/>
      </c>
      <c r="AK184" s="102" t="str">
        <f t="shared" si="803"/>
        <v/>
      </c>
      <c r="AL184" s="102" t="str">
        <f t="shared" si="803"/>
        <v/>
      </c>
      <c r="AM184" s="102" t="str">
        <f t="shared" si="803"/>
        <v/>
      </c>
      <c r="AN184" s="102" t="str">
        <f t="shared" si="803"/>
        <v/>
      </c>
      <c r="AO184" s="102" t="str">
        <f t="shared" si="803"/>
        <v/>
      </c>
      <c r="AP184" s="102" t="str">
        <f t="shared" ref="AP184:BE184" si="804">IF($BQ$148=$BQ127,AP127,"")</f>
        <v/>
      </c>
      <c r="AQ184" s="102" t="str">
        <f t="shared" si="804"/>
        <v/>
      </c>
      <c r="AR184" s="102" t="str">
        <f t="shared" si="804"/>
        <v/>
      </c>
      <c r="AS184" s="102" t="str">
        <f t="shared" si="804"/>
        <v/>
      </c>
      <c r="AT184" s="102" t="str">
        <f t="shared" si="804"/>
        <v/>
      </c>
      <c r="AU184" s="102" t="str">
        <f t="shared" si="804"/>
        <v/>
      </c>
      <c r="AV184" s="102" t="str">
        <f t="shared" si="804"/>
        <v/>
      </c>
      <c r="AW184" s="102" t="str">
        <f t="shared" si="804"/>
        <v/>
      </c>
      <c r="AX184" s="102" t="str">
        <f t="shared" si="804"/>
        <v/>
      </c>
      <c r="AY184" s="102" t="str">
        <f t="shared" si="804"/>
        <v/>
      </c>
      <c r="AZ184" s="102" t="str">
        <f t="shared" si="804"/>
        <v/>
      </c>
      <c r="BA184" s="102" t="str">
        <f t="shared" si="804"/>
        <v/>
      </c>
      <c r="BB184" s="102" t="str">
        <f t="shared" si="804"/>
        <v/>
      </c>
      <c r="BC184" s="102" t="str">
        <f t="shared" si="804"/>
        <v/>
      </c>
      <c r="BD184" s="102" t="str">
        <f t="shared" si="804"/>
        <v/>
      </c>
      <c r="BE184" s="102" t="str">
        <f t="shared" si="804"/>
        <v/>
      </c>
      <c r="BF184" s="102" t="str">
        <f t="shared" si="802"/>
        <v/>
      </c>
      <c r="BG184" s="102" t="str">
        <f t="shared" si="802"/>
        <v/>
      </c>
      <c r="BH184" s="102" t="str">
        <f t="shared" si="802"/>
        <v/>
      </c>
      <c r="BI184" s="102" t="str">
        <f t="shared" si="802"/>
        <v/>
      </c>
      <c r="BJ184" s="102" t="str">
        <f t="shared" si="802"/>
        <v/>
      </c>
      <c r="BK184" s="102" t="str">
        <f t="shared" si="802"/>
        <v/>
      </c>
      <c r="BL184" s="102" t="str">
        <f t="shared" si="802"/>
        <v/>
      </c>
      <c r="BM184" s="102" t="str">
        <f t="shared" si="802"/>
        <v/>
      </c>
      <c r="BN184" s="102" t="str">
        <f t="shared" si="802"/>
        <v/>
      </c>
      <c r="BO184" s="102" t="str">
        <f t="shared" si="802"/>
        <v/>
      </c>
      <c r="BP184" s="102" t="str">
        <f t="shared" si="802"/>
        <v/>
      </c>
      <c r="BQ184" s="102" t="str">
        <f t="shared" si="802"/>
        <v/>
      </c>
    </row>
    <row r="185" spans="1:69" s="16" customFormat="1" ht="12.75" hidden="1">
      <c r="A185" s="101" t="str">
        <f t="shared" ref="A185:BQ185" si="805">IF($BQ$148=$BQ128,A128,"")</f>
        <v/>
      </c>
      <c r="B185" s="102" t="str">
        <f t="shared" si="805"/>
        <v/>
      </c>
      <c r="C185" s="102" t="str">
        <f t="shared" si="805"/>
        <v/>
      </c>
      <c r="D185" s="102" t="str">
        <f t="shared" si="805"/>
        <v/>
      </c>
      <c r="E185" s="102" t="str">
        <f t="shared" si="805"/>
        <v/>
      </c>
      <c r="F185" s="102" t="str">
        <f t="shared" si="805"/>
        <v/>
      </c>
      <c r="G185" s="102" t="str">
        <f t="shared" si="805"/>
        <v/>
      </c>
      <c r="H185" s="102" t="str">
        <f t="shared" si="805"/>
        <v/>
      </c>
      <c r="I185" s="102" t="str">
        <f t="shared" si="805"/>
        <v/>
      </c>
      <c r="J185" s="102" t="str">
        <f t="shared" si="805"/>
        <v/>
      </c>
      <c r="K185" s="102" t="str">
        <f t="shared" si="805"/>
        <v/>
      </c>
      <c r="L185" s="102" t="str">
        <f t="shared" si="805"/>
        <v/>
      </c>
      <c r="M185" s="102" t="str">
        <f t="shared" si="805"/>
        <v/>
      </c>
      <c r="N185" s="102" t="str">
        <f t="shared" si="805"/>
        <v/>
      </c>
      <c r="O185" s="102" t="str">
        <f t="shared" si="805"/>
        <v/>
      </c>
      <c r="P185" s="102" t="str">
        <f t="shared" si="805"/>
        <v/>
      </c>
      <c r="Q185" s="102" t="str">
        <f t="shared" si="805"/>
        <v/>
      </c>
      <c r="R185" s="102" t="str">
        <f t="shared" si="805"/>
        <v/>
      </c>
      <c r="S185" s="102" t="str">
        <f t="shared" si="805"/>
        <v/>
      </c>
      <c r="T185" s="102" t="str">
        <f t="shared" si="805"/>
        <v/>
      </c>
      <c r="U185" s="102" t="str">
        <f t="shared" si="805"/>
        <v/>
      </c>
      <c r="V185" s="102" t="str">
        <f t="shared" si="805"/>
        <v/>
      </c>
      <c r="W185" s="102" t="str">
        <f t="shared" si="805"/>
        <v/>
      </c>
      <c r="X185" s="102" t="str">
        <f t="shared" si="805"/>
        <v/>
      </c>
      <c r="Y185" s="102" t="str">
        <f t="shared" si="805"/>
        <v/>
      </c>
      <c r="Z185" s="102" t="str">
        <f t="shared" si="805"/>
        <v/>
      </c>
      <c r="AA185" s="102" t="str">
        <f t="shared" si="805"/>
        <v/>
      </c>
      <c r="AB185" s="102" t="str">
        <f t="shared" si="805"/>
        <v/>
      </c>
      <c r="AC185" s="102" t="str">
        <f t="shared" si="805"/>
        <v/>
      </c>
      <c r="AD185" s="102" t="str">
        <f t="shared" si="805"/>
        <v/>
      </c>
      <c r="AE185" s="102" t="str">
        <f t="shared" si="805"/>
        <v/>
      </c>
      <c r="AF185" s="102" t="str">
        <f t="shared" si="805"/>
        <v/>
      </c>
      <c r="AG185" s="102" t="str">
        <f t="shared" si="805"/>
        <v/>
      </c>
      <c r="AH185" s="102" t="str">
        <f t="shared" ref="AH185:AO185" si="806">IF($BQ$148=$BQ128,AH128,"")</f>
        <v/>
      </c>
      <c r="AI185" s="102" t="str">
        <f t="shared" si="806"/>
        <v/>
      </c>
      <c r="AJ185" s="102" t="str">
        <f t="shared" si="806"/>
        <v/>
      </c>
      <c r="AK185" s="102" t="str">
        <f t="shared" si="806"/>
        <v/>
      </c>
      <c r="AL185" s="102" t="str">
        <f t="shared" si="806"/>
        <v/>
      </c>
      <c r="AM185" s="102" t="str">
        <f t="shared" si="806"/>
        <v/>
      </c>
      <c r="AN185" s="102" t="str">
        <f t="shared" si="806"/>
        <v/>
      </c>
      <c r="AO185" s="102" t="str">
        <f t="shared" si="806"/>
        <v/>
      </c>
      <c r="AP185" s="102" t="str">
        <f t="shared" ref="AP185:BE185" si="807">IF($BQ$148=$BQ128,AP128,"")</f>
        <v/>
      </c>
      <c r="AQ185" s="102" t="str">
        <f t="shared" si="807"/>
        <v/>
      </c>
      <c r="AR185" s="102" t="str">
        <f t="shared" si="807"/>
        <v/>
      </c>
      <c r="AS185" s="102" t="str">
        <f t="shared" si="807"/>
        <v/>
      </c>
      <c r="AT185" s="102" t="str">
        <f t="shared" si="807"/>
        <v/>
      </c>
      <c r="AU185" s="102" t="str">
        <f t="shared" si="807"/>
        <v/>
      </c>
      <c r="AV185" s="102" t="str">
        <f t="shared" si="807"/>
        <v/>
      </c>
      <c r="AW185" s="102" t="str">
        <f t="shared" si="807"/>
        <v/>
      </c>
      <c r="AX185" s="102" t="str">
        <f t="shared" si="807"/>
        <v/>
      </c>
      <c r="AY185" s="102" t="str">
        <f t="shared" si="807"/>
        <v/>
      </c>
      <c r="AZ185" s="102" t="str">
        <f t="shared" si="807"/>
        <v/>
      </c>
      <c r="BA185" s="102" t="str">
        <f t="shared" si="807"/>
        <v/>
      </c>
      <c r="BB185" s="102" t="str">
        <f t="shared" si="807"/>
        <v/>
      </c>
      <c r="BC185" s="102" t="str">
        <f t="shared" si="807"/>
        <v/>
      </c>
      <c r="BD185" s="102" t="str">
        <f t="shared" si="807"/>
        <v/>
      </c>
      <c r="BE185" s="102" t="str">
        <f t="shared" si="807"/>
        <v/>
      </c>
      <c r="BF185" s="102" t="str">
        <f t="shared" si="805"/>
        <v/>
      </c>
      <c r="BG185" s="102" t="str">
        <f t="shared" si="805"/>
        <v/>
      </c>
      <c r="BH185" s="102" t="str">
        <f t="shared" si="805"/>
        <v/>
      </c>
      <c r="BI185" s="102" t="str">
        <f t="shared" si="805"/>
        <v/>
      </c>
      <c r="BJ185" s="102" t="str">
        <f t="shared" si="805"/>
        <v/>
      </c>
      <c r="BK185" s="102" t="str">
        <f t="shared" si="805"/>
        <v/>
      </c>
      <c r="BL185" s="102" t="str">
        <f t="shared" si="805"/>
        <v/>
      </c>
      <c r="BM185" s="102" t="str">
        <f t="shared" si="805"/>
        <v/>
      </c>
      <c r="BN185" s="102" t="str">
        <f t="shared" si="805"/>
        <v/>
      </c>
      <c r="BO185" s="102" t="str">
        <f t="shared" si="805"/>
        <v/>
      </c>
      <c r="BP185" s="102" t="str">
        <f t="shared" si="805"/>
        <v/>
      </c>
      <c r="BQ185" s="102" t="str">
        <f t="shared" si="805"/>
        <v/>
      </c>
    </row>
    <row r="186" spans="1:69" s="16" customFormat="1" ht="12.75" hidden="1">
      <c r="A186" s="101" t="str">
        <f t="shared" ref="A186:BQ186" si="808">IF($BQ$148=$BQ129,A129,"")</f>
        <v/>
      </c>
      <c r="B186" s="102" t="str">
        <f t="shared" si="808"/>
        <v/>
      </c>
      <c r="C186" s="102" t="str">
        <f t="shared" si="808"/>
        <v/>
      </c>
      <c r="D186" s="102" t="str">
        <f t="shared" si="808"/>
        <v/>
      </c>
      <c r="E186" s="102" t="str">
        <f t="shared" si="808"/>
        <v/>
      </c>
      <c r="F186" s="102" t="str">
        <f t="shared" si="808"/>
        <v/>
      </c>
      <c r="G186" s="102" t="str">
        <f t="shared" si="808"/>
        <v/>
      </c>
      <c r="H186" s="102" t="str">
        <f t="shared" si="808"/>
        <v/>
      </c>
      <c r="I186" s="102" t="str">
        <f t="shared" si="808"/>
        <v/>
      </c>
      <c r="J186" s="102" t="str">
        <f t="shared" si="808"/>
        <v/>
      </c>
      <c r="K186" s="102" t="str">
        <f t="shared" si="808"/>
        <v/>
      </c>
      <c r="L186" s="102" t="str">
        <f t="shared" si="808"/>
        <v/>
      </c>
      <c r="M186" s="102" t="str">
        <f t="shared" si="808"/>
        <v/>
      </c>
      <c r="N186" s="102" t="str">
        <f t="shared" si="808"/>
        <v/>
      </c>
      <c r="O186" s="102" t="str">
        <f t="shared" si="808"/>
        <v/>
      </c>
      <c r="P186" s="102" t="str">
        <f t="shared" si="808"/>
        <v/>
      </c>
      <c r="Q186" s="102" t="str">
        <f t="shared" si="808"/>
        <v/>
      </c>
      <c r="R186" s="102" t="str">
        <f t="shared" si="808"/>
        <v/>
      </c>
      <c r="S186" s="102" t="str">
        <f t="shared" si="808"/>
        <v/>
      </c>
      <c r="T186" s="102" t="str">
        <f t="shared" si="808"/>
        <v/>
      </c>
      <c r="U186" s="102" t="str">
        <f t="shared" si="808"/>
        <v/>
      </c>
      <c r="V186" s="102" t="str">
        <f t="shared" si="808"/>
        <v/>
      </c>
      <c r="W186" s="102" t="str">
        <f t="shared" si="808"/>
        <v/>
      </c>
      <c r="X186" s="102" t="str">
        <f t="shared" si="808"/>
        <v/>
      </c>
      <c r="Y186" s="102" t="str">
        <f t="shared" si="808"/>
        <v/>
      </c>
      <c r="Z186" s="102" t="str">
        <f t="shared" si="808"/>
        <v/>
      </c>
      <c r="AA186" s="102" t="str">
        <f t="shared" si="808"/>
        <v/>
      </c>
      <c r="AB186" s="102" t="str">
        <f t="shared" si="808"/>
        <v/>
      </c>
      <c r="AC186" s="102" t="str">
        <f t="shared" si="808"/>
        <v/>
      </c>
      <c r="AD186" s="102" t="str">
        <f t="shared" si="808"/>
        <v/>
      </c>
      <c r="AE186" s="102" t="str">
        <f t="shared" si="808"/>
        <v/>
      </c>
      <c r="AF186" s="102" t="str">
        <f t="shared" si="808"/>
        <v/>
      </c>
      <c r="AG186" s="102" t="str">
        <f t="shared" si="808"/>
        <v/>
      </c>
      <c r="AH186" s="102" t="str">
        <f t="shared" ref="AH186:AO186" si="809">IF($BQ$148=$BQ129,AH129,"")</f>
        <v/>
      </c>
      <c r="AI186" s="102" t="str">
        <f t="shared" si="809"/>
        <v/>
      </c>
      <c r="AJ186" s="102" t="str">
        <f t="shared" si="809"/>
        <v/>
      </c>
      <c r="AK186" s="102" t="str">
        <f t="shared" si="809"/>
        <v/>
      </c>
      <c r="AL186" s="102" t="str">
        <f t="shared" si="809"/>
        <v/>
      </c>
      <c r="AM186" s="102" t="str">
        <f t="shared" si="809"/>
        <v/>
      </c>
      <c r="AN186" s="102" t="str">
        <f t="shared" si="809"/>
        <v/>
      </c>
      <c r="AO186" s="102" t="str">
        <f t="shared" si="809"/>
        <v/>
      </c>
      <c r="AP186" s="102" t="str">
        <f t="shared" ref="AP186:BE186" si="810">IF($BQ$148=$BQ129,AP129,"")</f>
        <v/>
      </c>
      <c r="AQ186" s="102" t="str">
        <f t="shared" si="810"/>
        <v/>
      </c>
      <c r="AR186" s="102" t="str">
        <f t="shared" si="810"/>
        <v/>
      </c>
      <c r="AS186" s="102" t="str">
        <f t="shared" si="810"/>
        <v/>
      </c>
      <c r="AT186" s="102" t="str">
        <f t="shared" si="810"/>
        <v/>
      </c>
      <c r="AU186" s="102" t="str">
        <f t="shared" si="810"/>
        <v/>
      </c>
      <c r="AV186" s="102" t="str">
        <f t="shared" si="810"/>
        <v/>
      </c>
      <c r="AW186" s="102" t="str">
        <f t="shared" si="810"/>
        <v/>
      </c>
      <c r="AX186" s="102" t="str">
        <f t="shared" si="810"/>
        <v/>
      </c>
      <c r="AY186" s="102" t="str">
        <f t="shared" si="810"/>
        <v/>
      </c>
      <c r="AZ186" s="102" t="str">
        <f t="shared" si="810"/>
        <v/>
      </c>
      <c r="BA186" s="102" t="str">
        <f t="shared" si="810"/>
        <v/>
      </c>
      <c r="BB186" s="102" t="str">
        <f t="shared" si="810"/>
        <v/>
      </c>
      <c r="BC186" s="102" t="str">
        <f t="shared" si="810"/>
        <v/>
      </c>
      <c r="BD186" s="102" t="str">
        <f t="shared" si="810"/>
        <v/>
      </c>
      <c r="BE186" s="102" t="str">
        <f t="shared" si="810"/>
        <v/>
      </c>
      <c r="BF186" s="102" t="str">
        <f t="shared" si="808"/>
        <v/>
      </c>
      <c r="BG186" s="102" t="str">
        <f t="shared" si="808"/>
        <v/>
      </c>
      <c r="BH186" s="102" t="str">
        <f t="shared" si="808"/>
        <v/>
      </c>
      <c r="BI186" s="102" t="str">
        <f t="shared" si="808"/>
        <v/>
      </c>
      <c r="BJ186" s="102" t="str">
        <f t="shared" si="808"/>
        <v/>
      </c>
      <c r="BK186" s="102" t="str">
        <f t="shared" si="808"/>
        <v/>
      </c>
      <c r="BL186" s="102" t="str">
        <f t="shared" si="808"/>
        <v/>
      </c>
      <c r="BM186" s="102" t="str">
        <f t="shared" si="808"/>
        <v/>
      </c>
      <c r="BN186" s="102" t="str">
        <f t="shared" si="808"/>
        <v/>
      </c>
      <c r="BO186" s="102" t="str">
        <f t="shared" si="808"/>
        <v/>
      </c>
      <c r="BP186" s="102" t="str">
        <f t="shared" si="808"/>
        <v/>
      </c>
      <c r="BQ186" s="102" t="str">
        <f t="shared" si="808"/>
        <v/>
      </c>
    </row>
    <row r="187" spans="1:69" s="16" customFormat="1" ht="12.75" hidden="1">
      <c r="A187" s="101" t="str">
        <f t="shared" ref="A187:BQ187" si="811">IF($BQ$148=$BQ130,A130,"")</f>
        <v/>
      </c>
      <c r="B187" s="102" t="str">
        <f t="shared" si="811"/>
        <v/>
      </c>
      <c r="C187" s="102" t="str">
        <f t="shared" si="811"/>
        <v/>
      </c>
      <c r="D187" s="102" t="str">
        <f t="shared" si="811"/>
        <v/>
      </c>
      <c r="E187" s="102" t="str">
        <f t="shared" si="811"/>
        <v/>
      </c>
      <c r="F187" s="102" t="str">
        <f t="shared" si="811"/>
        <v/>
      </c>
      <c r="G187" s="102" t="str">
        <f t="shared" si="811"/>
        <v/>
      </c>
      <c r="H187" s="102" t="str">
        <f t="shared" si="811"/>
        <v/>
      </c>
      <c r="I187" s="102" t="str">
        <f t="shared" si="811"/>
        <v/>
      </c>
      <c r="J187" s="102" t="str">
        <f t="shared" si="811"/>
        <v/>
      </c>
      <c r="K187" s="102" t="str">
        <f t="shared" si="811"/>
        <v/>
      </c>
      <c r="L187" s="102" t="str">
        <f t="shared" si="811"/>
        <v/>
      </c>
      <c r="M187" s="102" t="str">
        <f t="shared" si="811"/>
        <v/>
      </c>
      <c r="N187" s="102" t="str">
        <f t="shared" si="811"/>
        <v/>
      </c>
      <c r="O187" s="102" t="str">
        <f t="shared" si="811"/>
        <v/>
      </c>
      <c r="P187" s="102" t="str">
        <f t="shared" si="811"/>
        <v/>
      </c>
      <c r="Q187" s="102" t="str">
        <f t="shared" si="811"/>
        <v/>
      </c>
      <c r="R187" s="102" t="str">
        <f t="shared" si="811"/>
        <v/>
      </c>
      <c r="S187" s="102" t="str">
        <f t="shared" si="811"/>
        <v/>
      </c>
      <c r="T187" s="102" t="str">
        <f t="shared" si="811"/>
        <v/>
      </c>
      <c r="U187" s="102" t="str">
        <f t="shared" si="811"/>
        <v/>
      </c>
      <c r="V187" s="102" t="str">
        <f t="shared" si="811"/>
        <v/>
      </c>
      <c r="W187" s="102" t="str">
        <f t="shared" si="811"/>
        <v/>
      </c>
      <c r="X187" s="102" t="str">
        <f t="shared" si="811"/>
        <v/>
      </c>
      <c r="Y187" s="102" t="str">
        <f t="shared" si="811"/>
        <v/>
      </c>
      <c r="Z187" s="102" t="str">
        <f t="shared" si="811"/>
        <v/>
      </c>
      <c r="AA187" s="102" t="str">
        <f t="shared" si="811"/>
        <v/>
      </c>
      <c r="AB187" s="102" t="str">
        <f t="shared" si="811"/>
        <v/>
      </c>
      <c r="AC187" s="102" t="str">
        <f t="shared" si="811"/>
        <v/>
      </c>
      <c r="AD187" s="102" t="str">
        <f t="shared" si="811"/>
        <v/>
      </c>
      <c r="AE187" s="102" t="str">
        <f t="shared" si="811"/>
        <v/>
      </c>
      <c r="AF187" s="102" t="str">
        <f t="shared" si="811"/>
        <v/>
      </c>
      <c r="AG187" s="102" t="str">
        <f t="shared" si="811"/>
        <v/>
      </c>
      <c r="AH187" s="102" t="str">
        <f t="shared" ref="AH187:AO187" si="812">IF($BQ$148=$BQ130,AH130,"")</f>
        <v/>
      </c>
      <c r="AI187" s="102" t="str">
        <f t="shared" si="812"/>
        <v/>
      </c>
      <c r="AJ187" s="102" t="str">
        <f t="shared" si="812"/>
        <v/>
      </c>
      <c r="AK187" s="102" t="str">
        <f t="shared" si="812"/>
        <v/>
      </c>
      <c r="AL187" s="102" t="str">
        <f t="shared" si="812"/>
        <v/>
      </c>
      <c r="AM187" s="102" t="str">
        <f t="shared" si="812"/>
        <v/>
      </c>
      <c r="AN187" s="102" t="str">
        <f t="shared" si="812"/>
        <v/>
      </c>
      <c r="AO187" s="102" t="str">
        <f t="shared" si="812"/>
        <v/>
      </c>
      <c r="AP187" s="102" t="str">
        <f t="shared" ref="AP187:BE187" si="813">IF($BQ$148=$BQ130,AP130,"")</f>
        <v/>
      </c>
      <c r="AQ187" s="102" t="str">
        <f t="shared" si="813"/>
        <v/>
      </c>
      <c r="AR187" s="102" t="str">
        <f t="shared" si="813"/>
        <v/>
      </c>
      <c r="AS187" s="102" t="str">
        <f t="shared" si="813"/>
        <v/>
      </c>
      <c r="AT187" s="102" t="str">
        <f t="shared" si="813"/>
        <v/>
      </c>
      <c r="AU187" s="102" t="str">
        <f t="shared" si="813"/>
        <v/>
      </c>
      <c r="AV187" s="102" t="str">
        <f t="shared" si="813"/>
        <v/>
      </c>
      <c r="AW187" s="102" t="str">
        <f t="shared" si="813"/>
        <v/>
      </c>
      <c r="AX187" s="102" t="str">
        <f t="shared" si="813"/>
        <v/>
      </c>
      <c r="AY187" s="102" t="str">
        <f t="shared" si="813"/>
        <v/>
      </c>
      <c r="AZ187" s="102" t="str">
        <f t="shared" si="813"/>
        <v/>
      </c>
      <c r="BA187" s="102" t="str">
        <f t="shared" si="813"/>
        <v/>
      </c>
      <c r="BB187" s="102" t="str">
        <f t="shared" si="813"/>
        <v/>
      </c>
      <c r="BC187" s="102" t="str">
        <f t="shared" si="813"/>
        <v/>
      </c>
      <c r="BD187" s="102" t="str">
        <f t="shared" si="813"/>
        <v/>
      </c>
      <c r="BE187" s="102" t="str">
        <f t="shared" si="813"/>
        <v/>
      </c>
      <c r="BF187" s="102" t="str">
        <f t="shared" si="811"/>
        <v/>
      </c>
      <c r="BG187" s="102" t="str">
        <f t="shared" si="811"/>
        <v/>
      </c>
      <c r="BH187" s="102" t="str">
        <f t="shared" si="811"/>
        <v/>
      </c>
      <c r="BI187" s="102" t="str">
        <f t="shared" si="811"/>
        <v/>
      </c>
      <c r="BJ187" s="102" t="str">
        <f t="shared" si="811"/>
        <v/>
      </c>
      <c r="BK187" s="102" t="str">
        <f t="shared" si="811"/>
        <v/>
      </c>
      <c r="BL187" s="102" t="str">
        <f t="shared" si="811"/>
        <v/>
      </c>
      <c r="BM187" s="102" t="str">
        <f t="shared" si="811"/>
        <v/>
      </c>
      <c r="BN187" s="102" t="str">
        <f t="shared" si="811"/>
        <v/>
      </c>
      <c r="BO187" s="102" t="str">
        <f t="shared" si="811"/>
        <v/>
      </c>
      <c r="BP187" s="102" t="str">
        <f t="shared" si="811"/>
        <v/>
      </c>
      <c r="BQ187" s="102" t="str">
        <f t="shared" si="811"/>
        <v/>
      </c>
    </row>
    <row r="188" spans="1:69" s="16" customFormat="1" ht="12.75" hidden="1">
      <c r="A188" s="101" t="str">
        <f t="shared" ref="A188:BQ188" si="814">IF($BQ$148=$BQ131,A131,"")</f>
        <v/>
      </c>
      <c r="B188" s="102" t="str">
        <f t="shared" si="814"/>
        <v/>
      </c>
      <c r="C188" s="102" t="str">
        <f t="shared" si="814"/>
        <v/>
      </c>
      <c r="D188" s="102" t="str">
        <f t="shared" si="814"/>
        <v/>
      </c>
      <c r="E188" s="102" t="str">
        <f t="shared" si="814"/>
        <v/>
      </c>
      <c r="F188" s="102" t="str">
        <f t="shared" si="814"/>
        <v/>
      </c>
      <c r="G188" s="102" t="str">
        <f t="shared" si="814"/>
        <v/>
      </c>
      <c r="H188" s="102" t="str">
        <f t="shared" si="814"/>
        <v/>
      </c>
      <c r="I188" s="102" t="str">
        <f t="shared" si="814"/>
        <v/>
      </c>
      <c r="J188" s="102" t="str">
        <f t="shared" si="814"/>
        <v/>
      </c>
      <c r="K188" s="102" t="str">
        <f t="shared" si="814"/>
        <v/>
      </c>
      <c r="L188" s="102" t="str">
        <f t="shared" si="814"/>
        <v/>
      </c>
      <c r="M188" s="102" t="str">
        <f t="shared" si="814"/>
        <v/>
      </c>
      <c r="N188" s="102" t="str">
        <f t="shared" si="814"/>
        <v/>
      </c>
      <c r="O188" s="102" t="str">
        <f t="shared" si="814"/>
        <v/>
      </c>
      <c r="P188" s="102" t="str">
        <f t="shared" si="814"/>
        <v/>
      </c>
      <c r="Q188" s="102" t="str">
        <f t="shared" si="814"/>
        <v/>
      </c>
      <c r="R188" s="102" t="str">
        <f t="shared" si="814"/>
        <v/>
      </c>
      <c r="S188" s="102" t="str">
        <f t="shared" si="814"/>
        <v/>
      </c>
      <c r="T188" s="102" t="str">
        <f t="shared" si="814"/>
        <v/>
      </c>
      <c r="U188" s="102" t="str">
        <f t="shared" si="814"/>
        <v/>
      </c>
      <c r="V188" s="102" t="str">
        <f t="shared" si="814"/>
        <v/>
      </c>
      <c r="W188" s="102" t="str">
        <f t="shared" si="814"/>
        <v/>
      </c>
      <c r="X188" s="102" t="str">
        <f t="shared" si="814"/>
        <v/>
      </c>
      <c r="Y188" s="102" t="str">
        <f t="shared" si="814"/>
        <v/>
      </c>
      <c r="Z188" s="102" t="str">
        <f t="shared" si="814"/>
        <v/>
      </c>
      <c r="AA188" s="102" t="str">
        <f t="shared" si="814"/>
        <v/>
      </c>
      <c r="AB188" s="102" t="str">
        <f t="shared" si="814"/>
        <v/>
      </c>
      <c r="AC188" s="102" t="str">
        <f t="shared" si="814"/>
        <v/>
      </c>
      <c r="AD188" s="102" t="str">
        <f t="shared" si="814"/>
        <v/>
      </c>
      <c r="AE188" s="102" t="str">
        <f t="shared" si="814"/>
        <v/>
      </c>
      <c r="AF188" s="102" t="str">
        <f t="shared" si="814"/>
        <v/>
      </c>
      <c r="AG188" s="102" t="str">
        <f t="shared" si="814"/>
        <v/>
      </c>
      <c r="AH188" s="102" t="str">
        <f t="shared" ref="AH188:AO188" si="815">IF($BQ$148=$BQ131,AH131,"")</f>
        <v/>
      </c>
      <c r="AI188" s="102" t="str">
        <f t="shared" si="815"/>
        <v/>
      </c>
      <c r="AJ188" s="102" t="str">
        <f t="shared" si="815"/>
        <v/>
      </c>
      <c r="AK188" s="102" t="str">
        <f t="shared" si="815"/>
        <v/>
      </c>
      <c r="AL188" s="102" t="str">
        <f t="shared" si="815"/>
        <v/>
      </c>
      <c r="AM188" s="102" t="str">
        <f t="shared" si="815"/>
        <v/>
      </c>
      <c r="AN188" s="102" t="str">
        <f t="shared" si="815"/>
        <v/>
      </c>
      <c r="AO188" s="102" t="str">
        <f t="shared" si="815"/>
        <v/>
      </c>
      <c r="AP188" s="102" t="str">
        <f t="shared" ref="AP188:BE188" si="816">IF($BQ$148=$BQ131,AP131,"")</f>
        <v/>
      </c>
      <c r="AQ188" s="102" t="str">
        <f t="shared" si="816"/>
        <v/>
      </c>
      <c r="AR188" s="102" t="str">
        <f t="shared" si="816"/>
        <v/>
      </c>
      <c r="AS188" s="102" t="str">
        <f t="shared" si="816"/>
        <v/>
      </c>
      <c r="AT188" s="102" t="str">
        <f t="shared" si="816"/>
        <v/>
      </c>
      <c r="AU188" s="102" t="str">
        <f t="shared" si="816"/>
        <v/>
      </c>
      <c r="AV188" s="102" t="str">
        <f t="shared" si="816"/>
        <v/>
      </c>
      <c r="AW188" s="102" t="str">
        <f t="shared" si="816"/>
        <v/>
      </c>
      <c r="AX188" s="102" t="str">
        <f t="shared" si="816"/>
        <v/>
      </c>
      <c r="AY188" s="102" t="str">
        <f t="shared" si="816"/>
        <v/>
      </c>
      <c r="AZ188" s="102" t="str">
        <f t="shared" si="816"/>
        <v/>
      </c>
      <c r="BA188" s="102" t="str">
        <f t="shared" si="816"/>
        <v/>
      </c>
      <c r="BB188" s="102" t="str">
        <f t="shared" si="816"/>
        <v/>
      </c>
      <c r="BC188" s="102" t="str">
        <f t="shared" si="816"/>
        <v/>
      </c>
      <c r="BD188" s="102" t="str">
        <f t="shared" si="816"/>
        <v/>
      </c>
      <c r="BE188" s="102" t="str">
        <f t="shared" si="816"/>
        <v/>
      </c>
      <c r="BF188" s="102" t="str">
        <f t="shared" si="814"/>
        <v/>
      </c>
      <c r="BG188" s="102" t="str">
        <f t="shared" si="814"/>
        <v/>
      </c>
      <c r="BH188" s="102" t="str">
        <f t="shared" si="814"/>
        <v/>
      </c>
      <c r="BI188" s="102" t="str">
        <f t="shared" si="814"/>
        <v/>
      </c>
      <c r="BJ188" s="102" t="str">
        <f t="shared" si="814"/>
        <v/>
      </c>
      <c r="BK188" s="102" t="str">
        <f t="shared" si="814"/>
        <v/>
      </c>
      <c r="BL188" s="102" t="str">
        <f t="shared" si="814"/>
        <v/>
      </c>
      <c r="BM188" s="102" t="str">
        <f t="shared" si="814"/>
        <v/>
      </c>
      <c r="BN188" s="102" t="str">
        <f t="shared" si="814"/>
        <v/>
      </c>
      <c r="BO188" s="102" t="str">
        <f t="shared" si="814"/>
        <v/>
      </c>
      <c r="BP188" s="102" t="str">
        <f t="shared" si="814"/>
        <v/>
      </c>
      <c r="BQ188" s="102" t="str">
        <f t="shared" si="814"/>
        <v/>
      </c>
    </row>
    <row r="189" spans="1:69" s="16" customFormat="1" ht="12.75" hidden="1">
      <c r="A189" s="101" t="str">
        <f t="shared" ref="A189:BQ189" si="817">IF($BQ$148=$BQ132,A132,"")</f>
        <v/>
      </c>
      <c r="B189" s="102" t="str">
        <f t="shared" si="817"/>
        <v/>
      </c>
      <c r="C189" s="102" t="str">
        <f t="shared" si="817"/>
        <v/>
      </c>
      <c r="D189" s="102" t="str">
        <f t="shared" si="817"/>
        <v/>
      </c>
      <c r="E189" s="102" t="str">
        <f t="shared" si="817"/>
        <v/>
      </c>
      <c r="F189" s="102" t="str">
        <f t="shared" si="817"/>
        <v/>
      </c>
      <c r="G189" s="102" t="str">
        <f t="shared" si="817"/>
        <v/>
      </c>
      <c r="H189" s="102" t="str">
        <f t="shared" si="817"/>
        <v/>
      </c>
      <c r="I189" s="102" t="str">
        <f t="shared" si="817"/>
        <v/>
      </c>
      <c r="J189" s="102" t="str">
        <f t="shared" si="817"/>
        <v/>
      </c>
      <c r="K189" s="102" t="str">
        <f t="shared" si="817"/>
        <v/>
      </c>
      <c r="L189" s="102" t="str">
        <f t="shared" si="817"/>
        <v/>
      </c>
      <c r="M189" s="102" t="str">
        <f t="shared" si="817"/>
        <v/>
      </c>
      <c r="N189" s="102" t="str">
        <f t="shared" si="817"/>
        <v/>
      </c>
      <c r="O189" s="102" t="str">
        <f t="shared" si="817"/>
        <v/>
      </c>
      <c r="P189" s="102" t="str">
        <f t="shared" si="817"/>
        <v/>
      </c>
      <c r="Q189" s="102" t="str">
        <f t="shared" si="817"/>
        <v/>
      </c>
      <c r="R189" s="102" t="str">
        <f t="shared" si="817"/>
        <v/>
      </c>
      <c r="S189" s="102" t="str">
        <f t="shared" si="817"/>
        <v/>
      </c>
      <c r="T189" s="102" t="str">
        <f t="shared" si="817"/>
        <v/>
      </c>
      <c r="U189" s="102" t="str">
        <f t="shared" si="817"/>
        <v/>
      </c>
      <c r="V189" s="102" t="str">
        <f t="shared" si="817"/>
        <v/>
      </c>
      <c r="W189" s="102" t="str">
        <f t="shared" si="817"/>
        <v/>
      </c>
      <c r="X189" s="102" t="str">
        <f t="shared" si="817"/>
        <v/>
      </c>
      <c r="Y189" s="102" t="str">
        <f t="shared" si="817"/>
        <v/>
      </c>
      <c r="Z189" s="102" t="str">
        <f t="shared" si="817"/>
        <v/>
      </c>
      <c r="AA189" s="102" t="str">
        <f t="shared" si="817"/>
        <v/>
      </c>
      <c r="AB189" s="102" t="str">
        <f t="shared" si="817"/>
        <v/>
      </c>
      <c r="AC189" s="102" t="str">
        <f t="shared" si="817"/>
        <v/>
      </c>
      <c r="AD189" s="102" t="str">
        <f t="shared" si="817"/>
        <v/>
      </c>
      <c r="AE189" s="102" t="str">
        <f t="shared" si="817"/>
        <v/>
      </c>
      <c r="AF189" s="102" t="str">
        <f t="shared" si="817"/>
        <v/>
      </c>
      <c r="AG189" s="102" t="str">
        <f t="shared" si="817"/>
        <v/>
      </c>
      <c r="AH189" s="102" t="str">
        <f t="shared" ref="AH189:AO189" si="818">IF($BQ$148=$BQ132,AH132,"")</f>
        <v/>
      </c>
      <c r="AI189" s="102" t="str">
        <f t="shared" si="818"/>
        <v/>
      </c>
      <c r="AJ189" s="102" t="str">
        <f t="shared" si="818"/>
        <v/>
      </c>
      <c r="AK189" s="102" t="str">
        <f t="shared" si="818"/>
        <v/>
      </c>
      <c r="AL189" s="102" t="str">
        <f t="shared" si="818"/>
        <v/>
      </c>
      <c r="AM189" s="102" t="str">
        <f t="shared" si="818"/>
        <v/>
      </c>
      <c r="AN189" s="102" t="str">
        <f t="shared" si="818"/>
        <v/>
      </c>
      <c r="AO189" s="102" t="str">
        <f t="shared" si="818"/>
        <v/>
      </c>
      <c r="AP189" s="102" t="str">
        <f t="shared" ref="AP189:BE189" si="819">IF($BQ$148=$BQ132,AP132,"")</f>
        <v/>
      </c>
      <c r="AQ189" s="102" t="str">
        <f t="shared" si="819"/>
        <v/>
      </c>
      <c r="AR189" s="102" t="str">
        <f t="shared" si="819"/>
        <v/>
      </c>
      <c r="AS189" s="102" t="str">
        <f t="shared" si="819"/>
        <v/>
      </c>
      <c r="AT189" s="102" t="str">
        <f t="shared" si="819"/>
        <v/>
      </c>
      <c r="AU189" s="102" t="str">
        <f t="shared" si="819"/>
        <v/>
      </c>
      <c r="AV189" s="102" t="str">
        <f t="shared" si="819"/>
        <v/>
      </c>
      <c r="AW189" s="102" t="str">
        <f t="shared" si="819"/>
        <v/>
      </c>
      <c r="AX189" s="102" t="str">
        <f t="shared" si="819"/>
        <v/>
      </c>
      <c r="AY189" s="102" t="str">
        <f t="shared" si="819"/>
        <v/>
      </c>
      <c r="AZ189" s="102" t="str">
        <f t="shared" si="819"/>
        <v/>
      </c>
      <c r="BA189" s="102" t="str">
        <f t="shared" si="819"/>
        <v/>
      </c>
      <c r="BB189" s="102" t="str">
        <f t="shared" si="819"/>
        <v/>
      </c>
      <c r="BC189" s="102" t="str">
        <f t="shared" si="819"/>
        <v/>
      </c>
      <c r="BD189" s="102" t="str">
        <f t="shared" si="819"/>
        <v/>
      </c>
      <c r="BE189" s="102" t="str">
        <f t="shared" si="819"/>
        <v/>
      </c>
      <c r="BF189" s="102" t="str">
        <f t="shared" si="817"/>
        <v/>
      </c>
      <c r="BG189" s="102" t="str">
        <f t="shared" si="817"/>
        <v/>
      </c>
      <c r="BH189" s="102" t="str">
        <f t="shared" si="817"/>
        <v/>
      </c>
      <c r="BI189" s="102" t="str">
        <f t="shared" si="817"/>
        <v/>
      </c>
      <c r="BJ189" s="102" t="str">
        <f t="shared" si="817"/>
        <v/>
      </c>
      <c r="BK189" s="102" t="str">
        <f t="shared" si="817"/>
        <v/>
      </c>
      <c r="BL189" s="102" t="str">
        <f t="shared" si="817"/>
        <v/>
      </c>
      <c r="BM189" s="102" t="str">
        <f t="shared" si="817"/>
        <v/>
      </c>
      <c r="BN189" s="102" t="str">
        <f t="shared" si="817"/>
        <v/>
      </c>
      <c r="BO189" s="102" t="str">
        <f t="shared" si="817"/>
        <v/>
      </c>
      <c r="BP189" s="102" t="str">
        <f t="shared" si="817"/>
        <v/>
      </c>
      <c r="BQ189" s="102" t="str">
        <f t="shared" si="817"/>
        <v/>
      </c>
    </row>
    <row r="190" spans="1:69" s="16" customFormat="1" ht="12.75" hidden="1">
      <c r="A190" s="101" t="str">
        <f t="shared" ref="A190:BQ190" si="820">IF($BQ$148=$BQ133,A133,"")</f>
        <v/>
      </c>
      <c r="B190" s="102" t="str">
        <f t="shared" si="820"/>
        <v/>
      </c>
      <c r="C190" s="102" t="str">
        <f t="shared" si="820"/>
        <v/>
      </c>
      <c r="D190" s="102" t="str">
        <f t="shared" si="820"/>
        <v/>
      </c>
      <c r="E190" s="102" t="str">
        <f t="shared" si="820"/>
        <v/>
      </c>
      <c r="F190" s="102" t="str">
        <f t="shared" si="820"/>
        <v/>
      </c>
      <c r="G190" s="102" t="str">
        <f t="shared" si="820"/>
        <v/>
      </c>
      <c r="H190" s="102" t="str">
        <f t="shared" si="820"/>
        <v/>
      </c>
      <c r="I190" s="102" t="str">
        <f t="shared" si="820"/>
        <v/>
      </c>
      <c r="J190" s="102" t="str">
        <f t="shared" si="820"/>
        <v/>
      </c>
      <c r="K190" s="102" t="str">
        <f t="shared" si="820"/>
        <v/>
      </c>
      <c r="L190" s="102" t="str">
        <f t="shared" si="820"/>
        <v/>
      </c>
      <c r="M190" s="102" t="str">
        <f t="shared" si="820"/>
        <v/>
      </c>
      <c r="N190" s="102" t="str">
        <f t="shared" si="820"/>
        <v/>
      </c>
      <c r="O190" s="102" t="str">
        <f t="shared" si="820"/>
        <v/>
      </c>
      <c r="P190" s="102" t="str">
        <f t="shared" si="820"/>
        <v/>
      </c>
      <c r="Q190" s="102" t="str">
        <f t="shared" si="820"/>
        <v/>
      </c>
      <c r="R190" s="102" t="str">
        <f t="shared" si="820"/>
        <v/>
      </c>
      <c r="S190" s="102" t="str">
        <f t="shared" si="820"/>
        <v/>
      </c>
      <c r="T190" s="102" t="str">
        <f t="shared" si="820"/>
        <v/>
      </c>
      <c r="U190" s="102" t="str">
        <f t="shared" si="820"/>
        <v/>
      </c>
      <c r="V190" s="102" t="str">
        <f t="shared" si="820"/>
        <v/>
      </c>
      <c r="W190" s="102" t="str">
        <f t="shared" si="820"/>
        <v/>
      </c>
      <c r="X190" s="102" t="str">
        <f t="shared" si="820"/>
        <v/>
      </c>
      <c r="Y190" s="102" t="str">
        <f t="shared" si="820"/>
        <v/>
      </c>
      <c r="Z190" s="102" t="str">
        <f t="shared" si="820"/>
        <v/>
      </c>
      <c r="AA190" s="102" t="str">
        <f t="shared" si="820"/>
        <v/>
      </c>
      <c r="AB190" s="102" t="str">
        <f t="shared" si="820"/>
        <v/>
      </c>
      <c r="AC190" s="102" t="str">
        <f t="shared" si="820"/>
        <v/>
      </c>
      <c r="AD190" s="102" t="str">
        <f t="shared" si="820"/>
        <v/>
      </c>
      <c r="AE190" s="102" t="str">
        <f t="shared" si="820"/>
        <v/>
      </c>
      <c r="AF190" s="102" t="str">
        <f t="shared" si="820"/>
        <v/>
      </c>
      <c r="AG190" s="102" t="str">
        <f t="shared" si="820"/>
        <v/>
      </c>
      <c r="AH190" s="102" t="str">
        <f t="shared" ref="AH190:AO190" si="821">IF($BQ$148=$BQ133,AH133,"")</f>
        <v/>
      </c>
      <c r="AI190" s="102" t="str">
        <f t="shared" si="821"/>
        <v/>
      </c>
      <c r="AJ190" s="102" t="str">
        <f t="shared" si="821"/>
        <v/>
      </c>
      <c r="AK190" s="102" t="str">
        <f t="shared" si="821"/>
        <v/>
      </c>
      <c r="AL190" s="102" t="str">
        <f t="shared" si="821"/>
        <v/>
      </c>
      <c r="AM190" s="102" t="str">
        <f t="shared" si="821"/>
        <v/>
      </c>
      <c r="AN190" s="102" t="str">
        <f t="shared" si="821"/>
        <v/>
      </c>
      <c r="AO190" s="102" t="str">
        <f t="shared" si="821"/>
        <v/>
      </c>
      <c r="AP190" s="102" t="str">
        <f t="shared" ref="AP190:BE190" si="822">IF($BQ$148=$BQ133,AP133,"")</f>
        <v/>
      </c>
      <c r="AQ190" s="102" t="str">
        <f t="shared" si="822"/>
        <v/>
      </c>
      <c r="AR190" s="102" t="str">
        <f t="shared" si="822"/>
        <v/>
      </c>
      <c r="AS190" s="102" t="str">
        <f t="shared" si="822"/>
        <v/>
      </c>
      <c r="AT190" s="102" t="str">
        <f t="shared" si="822"/>
        <v/>
      </c>
      <c r="AU190" s="102" t="str">
        <f t="shared" si="822"/>
        <v/>
      </c>
      <c r="AV190" s="102" t="str">
        <f t="shared" si="822"/>
        <v/>
      </c>
      <c r="AW190" s="102" t="str">
        <f t="shared" si="822"/>
        <v/>
      </c>
      <c r="AX190" s="102" t="str">
        <f t="shared" si="822"/>
        <v/>
      </c>
      <c r="AY190" s="102" t="str">
        <f t="shared" si="822"/>
        <v/>
      </c>
      <c r="AZ190" s="102" t="str">
        <f t="shared" si="822"/>
        <v/>
      </c>
      <c r="BA190" s="102" t="str">
        <f t="shared" si="822"/>
        <v/>
      </c>
      <c r="BB190" s="102" t="str">
        <f t="shared" si="822"/>
        <v/>
      </c>
      <c r="BC190" s="102" t="str">
        <f t="shared" si="822"/>
        <v/>
      </c>
      <c r="BD190" s="102" t="str">
        <f t="shared" si="822"/>
        <v/>
      </c>
      <c r="BE190" s="102" t="str">
        <f t="shared" si="822"/>
        <v/>
      </c>
      <c r="BF190" s="102" t="str">
        <f t="shared" si="820"/>
        <v/>
      </c>
      <c r="BG190" s="102" t="str">
        <f t="shared" si="820"/>
        <v/>
      </c>
      <c r="BH190" s="102" t="str">
        <f t="shared" si="820"/>
        <v/>
      </c>
      <c r="BI190" s="102" t="str">
        <f t="shared" si="820"/>
        <v/>
      </c>
      <c r="BJ190" s="102" t="str">
        <f t="shared" si="820"/>
        <v/>
      </c>
      <c r="BK190" s="102" t="str">
        <f t="shared" si="820"/>
        <v/>
      </c>
      <c r="BL190" s="102" t="str">
        <f t="shared" si="820"/>
        <v/>
      </c>
      <c r="BM190" s="102" t="str">
        <f t="shared" si="820"/>
        <v/>
      </c>
      <c r="BN190" s="102" t="str">
        <f t="shared" si="820"/>
        <v/>
      </c>
      <c r="BO190" s="102" t="str">
        <f t="shared" si="820"/>
        <v/>
      </c>
      <c r="BP190" s="102" t="str">
        <f t="shared" si="820"/>
        <v/>
      </c>
      <c r="BQ190" s="102" t="str">
        <f t="shared" si="820"/>
        <v/>
      </c>
    </row>
    <row r="191" spans="1:69" s="16" customFormat="1" ht="12.75" hidden="1">
      <c r="A191" s="101">
        <f t="shared" ref="A191:BQ191" si="823">IF($BQ$148=$BQ134,A134,"")</f>
        <v>0.68749999999999978</v>
      </c>
      <c r="B191" s="102">
        <f t="shared" si="823"/>
        <v>0</v>
      </c>
      <c r="C191" s="102">
        <f t="shared" si="823"/>
        <v>6</v>
      </c>
      <c r="D191" s="102">
        <f t="shared" si="823"/>
        <v>0</v>
      </c>
      <c r="E191" s="102">
        <f t="shared" si="823"/>
        <v>6</v>
      </c>
      <c r="F191" s="102">
        <f t="shared" si="823"/>
        <v>0</v>
      </c>
      <c r="G191" s="102">
        <f t="shared" si="823"/>
        <v>3</v>
      </c>
      <c r="H191" s="102">
        <f t="shared" si="823"/>
        <v>0</v>
      </c>
      <c r="I191" s="102">
        <f t="shared" si="823"/>
        <v>3</v>
      </c>
      <c r="J191" s="102">
        <f t="shared" si="823"/>
        <v>2</v>
      </c>
      <c r="K191" s="102">
        <f t="shared" si="823"/>
        <v>5</v>
      </c>
      <c r="L191" s="102">
        <f t="shared" si="823"/>
        <v>0</v>
      </c>
      <c r="M191" s="102">
        <f t="shared" si="823"/>
        <v>7</v>
      </c>
      <c r="N191" s="102">
        <f t="shared" si="823"/>
        <v>0</v>
      </c>
      <c r="O191" s="102">
        <f t="shared" si="823"/>
        <v>0</v>
      </c>
      <c r="P191" s="102">
        <f t="shared" si="823"/>
        <v>0</v>
      </c>
      <c r="Q191" s="102">
        <f t="shared" si="823"/>
        <v>0</v>
      </c>
      <c r="R191" s="102">
        <f t="shared" si="823"/>
        <v>1</v>
      </c>
      <c r="S191" s="102">
        <f t="shared" si="823"/>
        <v>5</v>
      </c>
      <c r="T191" s="102">
        <f t="shared" si="823"/>
        <v>0</v>
      </c>
      <c r="U191" s="102">
        <f t="shared" si="823"/>
        <v>6</v>
      </c>
      <c r="V191" s="102">
        <f t="shared" si="823"/>
        <v>33</v>
      </c>
      <c r="W191" s="102">
        <f t="shared" si="823"/>
        <v>19</v>
      </c>
      <c r="X191" s="102">
        <f t="shared" si="823"/>
        <v>0</v>
      </c>
      <c r="Y191" s="102">
        <f t="shared" si="823"/>
        <v>52</v>
      </c>
      <c r="Z191" s="102">
        <f t="shared" si="823"/>
        <v>0</v>
      </c>
      <c r="AA191" s="102">
        <f t="shared" si="823"/>
        <v>0</v>
      </c>
      <c r="AB191" s="102">
        <f t="shared" si="823"/>
        <v>0</v>
      </c>
      <c r="AC191" s="102">
        <f t="shared" si="823"/>
        <v>0</v>
      </c>
      <c r="AD191" s="102">
        <f t="shared" si="823"/>
        <v>0</v>
      </c>
      <c r="AE191" s="102">
        <f t="shared" si="823"/>
        <v>0</v>
      </c>
      <c r="AF191" s="102">
        <f t="shared" si="823"/>
        <v>0</v>
      </c>
      <c r="AG191" s="102">
        <f t="shared" si="823"/>
        <v>0</v>
      </c>
      <c r="AH191" s="102">
        <f t="shared" ref="AH191:AO191" si="824">IF($BQ$148=$BQ134,AH134,"")</f>
        <v>2</v>
      </c>
      <c r="AI191" s="102">
        <f t="shared" si="824"/>
        <v>0</v>
      </c>
      <c r="AJ191" s="102">
        <f t="shared" si="824"/>
        <v>0</v>
      </c>
      <c r="AK191" s="102">
        <f t="shared" si="824"/>
        <v>2</v>
      </c>
      <c r="AL191" s="102">
        <f t="shared" si="824"/>
        <v>0</v>
      </c>
      <c r="AM191" s="102">
        <f t="shared" si="824"/>
        <v>0</v>
      </c>
      <c r="AN191" s="102">
        <f t="shared" si="824"/>
        <v>0</v>
      </c>
      <c r="AO191" s="102">
        <f t="shared" si="824"/>
        <v>0</v>
      </c>
      <c r="AP191" s="102">
        <f t="shared" ref="AP191:BE191" si="825">IF($BQ$148=$BQ134,AP134,"")</f>
        <v>0</v>
      </c>
      <c r="AQ191" s="102">
        <f t="shared" si="825"/>
        <v>0</v>
      </c>
      <c r="AR191" s="102">
        <f t="shared" si="825"/>
        <v>0</v>
      </c>
      <c r="AS191" s="102">
        <f t="shared" si="825"/>
        <v>0</v>
      </c>
      <c r="AT191" s="102">
        <f t="shared" si="825"/>
        <v>0</v>
      </c>
      <c r="AU191" s="102">
        <f t="shared" si="825"/>
        <v>0</v>
      </c>
      <c r="AV191" s="102">
        <f t="shared" si="825"/>
        <v>0</v>
      </c>
      <c r="AW191" s="102">
        <f t="shared" si="825"/>
        <v>0</v>
      </c>
      <c r="AX191" s="102">
        <f t="shared" si="825"/>
        <v>0</v>
      </c>
      <c r="AY191" s="102">
        <f t="shared" si="825"/>
        <v>2</v>
      </c>
      <c r="AZ191" s="102">
        <f t="shared" si="825"/>
        <v>0</v>
      </c>
      <c r="BA191" s="102">
        <f t="shared" si="825"/>
        <v>2</v>
      </c>
      <c r="BB191" s="102">
        <f t="shared" si="825"/>
        <v>24</v>
      </c>
      <c r="BC191" s="102">
        <f t="shared" si="825"/>
        <v>18</v>
      </c>
      <c r="BD191" s="102">
        <f t="shared" si="825"/>
        <v>1</v>
      </c>
      <c r="BE191" s="102">
        <f t="shared" si="825"/>
        <v>43</v>
      </c>
      <c r="BF191" s="102">
        <f t="shared" si="823"/>
        <v>0</v>
      </c>
      <c r="BG191" s="102">
        <f t="shared" si="823"/>
        <v>0</v>
      </c>
      <c r="BH191" s="102">
        <f t="shared" si="823"/>
        <v>0</v>
      </c>
      <c r="BI191" s="102">
        <f t="shared" si="823"/>
        <v>0</v>
      </c>
      <c r="BJ191" s="102">
        <f t="shared" si="823"/>
        <v>0</v>
      </c>
      <c r="BK191" s="102">
        <f t="shared" si="823"/>
        <v>0</v>
      </c>
      <c r="BL191" s="102">
        <f t="shared" si="823"/>
        <v>0</v>
      </c>
      <c r="BM191" s="102">
        <f t="shared" si="823"/>
        <v>0</v>
      </c>
      <c r="BN191" s="102">
        <f t="shared" si="823"/>
        <v>62</v>
      </c>
      <c r="BO191" s="102">
        <f t="shared" si="823"/>
        <v>58</v>
      </c>
      <c r="BP191" s="102">
        <f t="shared" si="823"/>
        <v>1</v>
      </c>
      <c r="BQ191" s="102">
        <f t="shared" si="823"/>
        <v>121</v>
      </c>
    </row>
    <row r="192" spans="1:69" s="16" customFormat="1" ht="12.75" hidden="1">
      <c r="A192" s="101" t="str">
        <f t="shared" ref="A192:BQ192" si="826">IF($BQ$148=$BQ135,A135,"")</f>
        <v/>
      </c>
      <c r="B192" s="102" t="str">
        <f t="shared" si="826"/>
        <v/>
      </c>
      <c r="C192" s="102" t="str">
        <f t="shared" si="826"/>
        <v/>
      </c>
      <c r="D192" s="102" t="str">
        <f t="shared" si="826"/>
        <v/>
      </c>
      <c r="E192" s="102" t="str">
        <f t="shared" si="826"/>
        <v/>
      </c>
      <c r="F192" s="102" t="str">
        <f t="shared" si="826"/>
        <v/>
      </c>
      <c r="G192" s="102" t="str">
        <f t="shared" si="826"/>
        <v/>
      </c>
      <c r="H192" s="102" t="str">
        <f t="shared" si="826"/>
        <v/>
      </c>
      <c r="I192" s="102" t="str">
        <f t="shared" si="826"/>
        <v/>
      </c>
      <c r="J192" s="102" t="str">
        <f t="shared" si="826"/>
        <v/>
      </c>
      <c r="K192" s="102" t="str">
        <f t="shared" si="826"/>
        <v/>
      </c>
      <c r="L192" s="102" t="str">
        <f t="shared" si="826"/>
        <v/>
      </c>
      <c r="M192" s="102" t="str">
        <f t="shared" si="826"/>
        <v/>
      </c>
      <c r="N192" s="102" t="str">
        <f t="shared" si="826"/>
        <v/>
      </c>
      <c r="O192" s="102" t="str">
        <f t="shared" si="826"/>
        <v/>
      </c>
      <c r="P192" s="102" t="str">
        <f t="shared" si="826"/>
        <v/>
      </c>
      <c r="Q192" s="102" t="str">
        <f t="shared" si="826"/>
        <v/>
      </c>
      <c r="R192" s="102" t="str">
        <f t="shared" si="826"/>
        <v/>
      </c>
      <c r="S192" s="102" t="str">
        <f t="shared" si="826"/>
        <v/>
      </c>
      <c r="T192" s="102" t="str">
        <f t="shared" si="826"/>
        <v/>
      </c>
      <c r="U192" s="102" t="str">
        <f t="shared" si="826"/>
        <v/>
      </c>
      <c r="V192" s="102" t="str">
        <f t="shared" si="826"/>
        <v/>
      </c>
      <c r="W192" s="102" t="str">
        <f t="shared" si="826"/>
        <v/>
      </c>
      <c r="X192" s="102" t="str">
        <f t="shared" si="826"/>
        <v/>
      </c>
      <c r="Y192" s="102" t="str">
        <f t="shared" si="826"/>
        <v/>
      </c>
      <c r="Z192" s="102" t="str">
        <f t="shared" si="826"/>
        <v/>
      </c>
      <c r="AA192" s="102" t="str">
        <f t="shared" si="826"/>
        <v/>
      </c>
      <c r="AB192" s="102" t="str">
        <f t="shared" si="826"/>
        <v/>
      </c>
      <c r="AC192" s="102" t="str">
        <f t="shared" si="826"/>
        <v/>
      </c>
      <c r="AD192" s="102" t="str">
        <f t="shared" si="826"/>
        <v/>
      </c>
      <c r="AE192" s="102" t="str">
        <f t="shared" si="826"/>
        <v/>
      </c>
      <c r="AF192" s="102" t="str">
        <f t="shared" si="826"/>
        <v/>
      </c>
      <c r="AG192" s="102" t="str">
        <f t="shared" si="826"/>
        <v/>
      </c>
      <c r="AH192" s="102" t="str">
        <f t="shared" ref="AH192:AO192" si="827">IF($BQ$148=$BQ135,AH135,"")</f>
        <v/>
      </c>
      <c r="AI192" s="102" t="str">
        <f t="shared" si="827"/>
        <v/>
      </c>
      <c r="AJ192" s="102" t="str">
        <f t="shared" si="827"/>
        <v/>
      </c>
      <c r="AK192" s="102" t="str">
        <f t="shared" si="827"/>
        <v/>
      </c>
      <c r="AL192" s="102" t="str">
        <f t="shared" si="827"/>
        <v/>
      </c>
      <c r="AM192" s="102" t="str">
        <f t="shared" si="827"/>
        <v/>
      </c>
      <c r="AN192" s="102" t="str">
        <f t="shared" si="827"/>
        <v/>
      </c>
      <c r="AO192" s="102" t="str">
        <f t="shared" si="827"/>
        <v/>
      </c>
      <c r="AP192" s="102" t="str">
        <f t="shared" ref="AP192:BE192" si="828">IF($BQ$148=$BQ135,AP135,"")</f>
        <v/>
      </c>
      <c r="AQ192" s="102" t="str">
        <f t="shared" si="828"/>
        <v/>
      </c>
      <c r="AR192" s="102" t="str">
        <f t="shared" si="828"/>
        <v/>
      </c>
      <c r="AS192" s="102" t="str">
        <f t="shared" si="828"/>
        <v/>
      </c>
      <c r="AT192" s="102" t="str">
        <f t="shared" si="828"/>
        <v/>
      </c>
      <c r="AU192" s="102" t="str">
        <f t="shared" si="828"/>
        <v/>
      </c>
      <c r="AV192" s="102" t="str">
        <f t="shared" si="828"/>
        <v/>
      </c>
      <c r="AW192" s="102" t="str">
        <f t="shared" si="828"/>
        <v/>
      </c>
      <c r="AX192" s="102" t="str">
        <f t="shared" si="828"/>
        <v/>
      </c>
      <c r="AY192" s="102" t="str">
        <f t="shared" si="828"/>
        <v/>
      </c>
      <c r="AZ192" s="102" t="str">
        <f t="shared" si="828"/>
        <v/>
      </c>
      <c r="BA192" s="102" t="str">
        <f t="shared" si="828"/>
        <v/>
      </c>
      <c r="BB192" s="102" t="str">
        <f t="shared" si="828"/>
        <v/>
      </c>
      <c r="BC192" s="102" t="str">
        <f t="shared" si="828"/>
        <v/>
      </c>
      <c r="BD192" s="102" t="str">
        <f t="shared" si="828"/>
        <v/>
      </c>
      <c r="BE192" s="102" t="str">
        <f t="shared" si="828"/>
        <v/>
      </c>
      <c r="BF192" s="102" t="str">
        <f t="shared" si="826"/>
        <v/>
      </c>
      <c r="BG192" s="102" t="str">
        <f t="shared" si="826"/>
        <v/>
      </c>
      <c r="BH192" s="102" t="str">
        <f t="shared" si="826"/>
        <v/>
      </c>
      <c r="BI192" s="102" t="str">
        <f t="shared" si="826"/>
        <v/>
      </c>
      <c r="BJ192" s="102" t="str">
        <f t="shared" si="826"/>
        <v/>
      </c>
      <c r="BK192" s="102" t="str">
        <f t="shared" si="826"/>
        <v/>
      </c>
      <c r="BL192" s="102" t="str">
        <f t="shared" si="826"/>
        <v/>
      </c>
      <c r="BM192" s="102" t="str">
        <f t="shared" si="826"/>
        <v/>
      </c>
      <c r="BN192" s="102" t="str">
        <f t="shared" si="826"/>
        <v/>
      </c>
      <c r="BO192" s="102" t="str">
        <f t="shared" si="826"/>
        <v/>
      </c>
      <c r="BP192" s="102" t="str">
        <f t="shared" si="826"/>
        <v/>
      </c>
      <c r="BQ192" s="102" t="str">
        <f t="shared" si="826"/>
        <v/>
      </c>
    </row>
    <row r="193" spans="1:69" s="16" customFormat="1" ht="12.75" hidden="1">
      <c r="A193" s="101" t="str">
        <f t="shared" ref="A193:BQ193" si="829">IF($BQ$148=$BQ136,A136,"")</f>
        <v/>
      </c>
      <c r="B193" s="102" t="str">
        <f t="shared" si="829"/>
        <v/>
      </c>
      <c r="C193" s="102" t="str">
        <f t="shared" si="829"/>
        <v/>
      </c>
      <c r="D193" s="102" t="str">
        <f t="shared" si="829"/>
        <v/>
      </c>
      <c r="E193" s="102" t="str">
        <f t="shared" si="829"/>
        <v/>
      </c>
      <c r="F193" s="102" t="str">
        <f t="shared" si="829"/>
        <v/>
      </c>
      <c r="G193" s="102" t="str">
        <f t="shared" si="829"/>
        <v/>
      </c>
      <c r="H193" s="102" t="str">
        <f t="shared" si="829"/>
        <v/>
      </c>
      <c r="I193" s="102" t="str">
        <f t="shared" si="829"/>
        <v/>
      </c>
      <c r="J193" s="102" t="str">
        <f t="shared" si="829"/>
        <v/>
      </c>
      <c r="K193" s="102" t="str">
        <f t="shared" si="829"/>
        <v/>
      </c>
      <c r="L193" s="102" t="str">
        <f t="shared" si="829"/>
        <v/>
      </c>
      <c r="M193" s="102" t="str">
        <f t="shared" si="829"/>
        <v/>
      </c>
      <c r="N193" s="102" t="str">
        <f t="shared" si="829"/>
        <v/>
      </c>
      <c r="O193" s="102" t="str">
        <f t="shared" si="829"/>
        <v/>
      </c>
      <c r="P193" s="102" t="str">
        <f t="shared" si="829"/>
        <v/>
      </c>
      <c r="Q193" s="102" t="str">
        <f t="shared" si="829"/>
        <v/>
      </c>
      <c r="R193" s="102" t="str">
        <f t="shared" si="829"/>
        <v/>
      </c>
      <c r="S193" s="102" t="str">
        <f t="shared" si="829"/>
        <v/>
      </c>
      <c r="T193" s="102" t="str">
        <f t="shared" si="829"/>
        <v/>
      </c>
      <c r="U193" s="102" t="str">
        <f t="shared" si="829"/>
        <v/>
      </c>
      <c r="V193" s="102" t="str">
        <f t="shared" si="829"/>
        <v/>
      </c>
      <c r="W193" s="102" t="str">
        <f t="shared" si="829"/>
        <v/>
      </c>
      <c r="X193" s="102" t="str">
        <f t="shared" si="829"/>
        <v/>
      </c>
      <c r="Y193" s="102" t="str">
        <f t="shared" si="829"/>
        <v/>
      </c>
      <c r="Z193" s="102" t="str">
        <f t="shared" si="829"/>
        <v/>
      </c>
      <c r="AA193" s="102" t="str">
        <f t="shared" si="829"/>
        <v/>
      </c>
      <c r="AB193" s="102" t="str">
        <f t="shared" si="829"/>
        <v/>
      </c>
      <c r="AC193" s="102" t="str">
        <f t="shared" si="829"/>
        <v/>
      </c>
      <c r="AD193" s="102" t="str">
        <f t="shared" si="829"/>
        <v/>
      </c>
      <c r="AE193" s="102" t="str">
        <f t="shared" si="829"/>
        <v/>
      </c>
      <c r="AF193" s="102" t="str">
        <f t="shared" si="829"/>
        <v/>
      </c>
      <c r="AG193" s="102" t="str">
        <f t="shared" si="829"/>
        <v/>
      </c>
      <c r="AH193" s="102" t="str">
        <f t="shared" ref="AH193:AO193" si="830">IF($BQ$148=$BQ136,AH136,"")</f>
        <v/>
      </c>
      <c r="AI193" s="102" t="str">
        <f t="shared" si="830"/>
        <v/>
      </c>
      <c r="AJ193" s="102" t="str">
        <f t="shared" si="830"/>
        <v/>
      </c>
      <c r="AK193" s="102" t="str">
        <f t="shared" si="830"/>
        <v/>
      </c>
      <c r="AL193" s="102" t="str">
        <f t="shared" si="830"/>
        <v/>
      </c>
      <c r="AM193" s="102" t="str">
        <f t="shared" si="830"/>
        <v/>
      </c>
      <c r="AN193" s="102" t="str">
        <f t="shared" si="830"/>
        <v/>
      </c>
      <c r="AO193" s="102" t="str">
        <f t="shared" si="830"/>
        <v/>
      </c>
      <c r="AP193" s="102" t="str">
        <f t="shared" ref="AP193:BE193" si="831">IF($BQ$148=$BQ136,AP136,"")</f>
        <v/>
      </c>
      <c r="AQ193" s="102" t="str">
        <f t="shared" si="831"/>
        <v/>
      </c>
      <c r="AR193" s="102" t="str">
        <f t="shared" si="831"/>
        <v/>
      </c>
      <c r="AS193" s="102" t="str">
        <f t="shared" si="831"/>
        <v/>
      </c>
      <c r="AT193" s="102" t="str">
        <f t="shared" si="831"/>
        <v/>
      </c>
      <c r="AU193" s="102" t="str">
        <f t="shared" si="831"/>
        <v/>
      </c>
      <c r="AV193" s="102" t="str">
        <f t="shared" si="831"/>
        <v/>
      </c>
      <c r="AW193" s="102" t="str">
        <f t="shared" si="831"/>
        <v/>
      </c>
      <c r="AX193" s="102" t="str">
        <f t="shared" si="831"/>
        <v/>
      </c>
      <c r="AY193" s="102" t="str">
        <f t="shared" si="831"/>
        <v/>
      </c>
      <c r="AZ193" s="102" t="str">
        <f t="shared" si="831"/>
        <v/>
      </c>
      <c r="BA193" s="102" t="str">
        <f t="shared" si="831"/>
        <v/>
      </c>
      <c r="BB193" s="102" t="str">
        <f t="shared" si="831"/>
        <v/>
      </c>
      <c r="BC193" s="102" t="str">
        <f t="shared" si="831"/>
        <v/>
      </c>
      <c r="BD193" s="102" t="str">
        <f t="shared" si="831"/>
        <v/>
      </c>
      <c r="BE193" s="102" t="str">
        <f t="shared" si="831"/>
        <v/>
      </c>
      <c r="BF193" s="102" t="str">
        <f t="shared" si="829"/>
        <v/>
      </c>
      <c r="BG193" s="102" t="str">
        <f t="shared" si="829"/>
        <v/>
      </c>
      <c r="BH193" s="102" t="str">
        <f t="shared" si="829"/>
        <v/>
      </c>
      <c r="BI193" s="102" t="str">
        <f t="shared" si="829"/>
        <v/>
      </c>
      <c r="BJ193" s="102" t="str">
        <f t="shared" si="829"/>
        <v/>
      </c>
      <c r="BK193" s="102" t="str">
        <f t="shared" si="829"/>
        <v/>
      </c>
      <c r="BL193" s="102" t="str">
        <f t="shared" si="829"/>
        <v/>
      </c>
      <c r="BM193" s="102" t="str">
        <f t="shared" si="829"/>
        <v/>
      </c>
      <c r="BN193" s="102" t="str">
        <f t="shared" si="829"/>
        <v/>
      </c>
      <c r="BO193" s="102" t="str">
        <f t="shared" si="829"/>
        <v/>
      </c>
      <c r="BP193" s="102" t="str">
        <f t="shared" si="829"/>
        <v/>
      </c>
      <c r="BQ193" s="102" t="str">
        <f t="shared" si="829"/>
        <v/>
      </c>
    </row>
    <row r="194" spans="1:69" s="16" customFormat="1" ht="12.75" hidden="1">
      <c r="A194" s="101" t="str">
        <f t="shared" ref="A194:BQ194" si="832">IF($BQ$148=$BQ137,A137,"")</f>
        <v/>
      </c>
      <c r="B194" s="102" t="str">
        <f t="shared" si="832"/>
        <v/>
      </c>
      <c r="C194" s="102" t="str">
        <f t="shared" si="832"/>
        <v/>
      </c>
      <c r="D194" s="102" t="str">
        <f t="shared" si="832"/>
        <v/>
      </c>
      <c r="E194" s="102" t="str">
        <f t="shared" si="832"/>
        <v/>
      </c>
      <c r="F194" s="102" t="str">
        <f t="shared" si="832"/>
        <v/>
      </c>
      <c r="G194" s="102" t="str">
        <f t="shared" si="832"/>
        <v/>
      </c>
      <c r="H194" s="102" t="str">
        <f t="shared" si="832"/>
        <v/>
      </c>
      <c r="I194" s="102" t="str">
        <f t="shared" si="832"/>
        <v/>
      </c>
      <c r="J194" s="102" t="str">
        <f t="shared" si="832"/>
        <v/>
      </c>
      <c r="K194" s="102" t="str">
        <f t="shared" si="832"/>
        <v/>
      </c>
      <c r="L194" s="102" t="str">
        <f t="shared" si="832"/>
        <v/>
      </c>
      <c r="M194" s="102" t="str">
        <f t="shared" si="832"/>
        <v/>
      </c>
      <c r="N194" s="102" t="str">
        <f t="shared" si="832"/>
        <v/>
      </c>
      <c r="O194" s="102" t="str">
        <f t="shared" si="832"/>
        <v/>
      </c>
      <c r="P194" s="102" t="str">
        <f t="shared" si="832"/>
        <v/>
      </c>
      <c r="Q194" s="102" t="str">
        <f t="shared" si="832"/>
        <v/>
      </c>
      <c r="R194" s="102" t="str">
        <f t="shared" si="832"/>
        <v/>
      </c>
      <c r="S194" s="102" t="str">
        <f t="shared" si="832"/>
        <v/>
      </c>
      <c r="T194" s="102" t="str">
        <f t="shared" si="832"/>
        <v/>
      </c>
      <c r="U194" s="102" t="str">
        <f t="shared" si="832"/>
        <v/>
      </c>
      <c r="V194" s="102" t="str">
        <f t="shared" si="832"/>
        <v/>
      </c>
      <c r="W194" s="102" t="str">
        <f t="shared" si="832"/>
        <v/>
      </c>
      <c r="X194" s="102" t="str">
        <f t="shared" si="832"/>
        <v/>
      </c>
      <c r="Y194" s="102" t="str">
        <f t="shared" si="832"/>
        <v/>
      </c>
      <c r="Z194" s="102" t="str">
        <f t="shared" si="832"/>
        <v/>
      </c>
      <c r="AA194" s="102" t="str">
        <f t="shared" si="832"/>
        <v/>
      </c>
      <c r="AB194" s="102" t="str">
        <f t="shared" si="832"/>
        <v/>
      </c>
      <c r="AC194" s="102" t="str">
        <f t="shared" si="832"/>
        <v/>
      </c>
      <c r="AD194" s="102" t="str">
        <f t="shared" si="832"/>
        <v/>
      </c>
      <c r="AE194" s="102" t="str">
        <f t="shared" si="832"/>
        <v/>
      </c>
      <c r="AF194" s="102" t="str">
        <f t="shared" si="832"/>
        <v/>
      </c>
      <c r="AG194" s="102" t="str">
        <f t="shared" si="832"/>
        <v/>
      </c>
      <c r="AH194" s="102" t="str">
        <f t="shared" ref="AH194:AO194" si="833">IF($BQ$148=$BQ137,AH137,"")</f>
        <v/>
      </c>
      <c r="AI194" s="102" t="str">
        <f t="shared" si="833"/>
        <v/>
      </c>
      <c r="AJ194" s="102" t="str">
        <f t="shared" si="833"/>
        <v/>
      </c>
      <c r="AK194" s="102" t="str">
        <f t="shared" si="833"/>
        <v/>
      </c>
      <c r="AL194" s="102" t="str">
        <f t="shared" si="833"/>
        <v/>
      </c>
      <c r="AM194" s="102" t="str">
        <f t="shared" si="833"/>
        <v/>
      </c>
      <c r="AN194" s="102" t="str">
        <f t="shared" si="833"/>
        <v/>
      </c>
      <c r="AO194" s="102" t="str">
        <f t="shared" si="833"/>
        <v/>
      </c>
      <c r="AP194" s="102" t="str">
        <f t="shared" ref="AP194:BE194" si="834">IF($BQ$148=$BQ137,AP137,"")</f>
        <v/>
      </c>
      <c r="AQ194" s="102" t="str">
        <f t="shared" si="834"/>
        <v/>
      </c>
      <c r="AR194" s="102" t="str">
        <f t="shared" si="834"/>
        <v/>
      </c>
      <c r="AS194" s="102" t="str">
        <f t="shared" si="834"/>
        <v/>
      </c>
      <c r="AT194" s="102" t="str">
        <f t="shared" si="834"/>
        <v/>
      </c>
      <c r="AU194" s="102" t="str">
        <f t="shared" si="834"/>
        <v/>
      </c>
      <c r="AV194" s="102" t="str">
        <f t="shared" si="834"/>
        <v/>
      </c>
      <c r="AW194" s="102" t="str">
        <f t="shared" si="834"/>
        <v/>
      </c>
      <c r="AX194" s="102" t="str">
        <f t="shared" si="834"/>
        <v/>
      </c>
      <c r="AY194" s="102" t="str">
        <f t="shared" si="834"/>
        <v/>
      </c>
      <c r="AZ194" s="102" t="str">
        <f t="shared" si="834"/>
        <v/>
      </c>
      <c r="BA194" s="102" t="str">
        <f t="shared" si="834"/>
        <v/>
      </c>
      <c r="BB194" s="102" t="str">
        <f t="shared" si="834"/>
        <v/>
      </c>
      <c r="BC194" s="102" t="str">
        <f t="shared" si="834"/>
        <v/>
      </c>
      <c r="BD194" s="102" t="str">
        <f t="shared" si="834"/>
        <v/>
      </c>
      <c r="BE194" s="102" t="str">
        <f t="shared" si="834"/>
        <v/>
      </c>
      <c r="BF194" s="102" t="str">
        <f t="shared" si="832"/>
        <v/>
      </c>
      <c r="BG194" s="102" t="str">
        <f t="shared" si="832"/>
        <v/>
      </c>
      <c r="BH194" s="102" t="str">
        <f t="shared" si="832"/>
        <v/>
      </c>
      <c r="BI194" s="102" t="str">
        <f t="shared" si="832"/>
        <v/>
      </c>
      <c r="BJ194" s="102" t="str">
        <f t="shared" si="832"/>
        <v/>
      </c>
      <c r="BK194" s="102" t="str">
        <f t="shared" si="832"/>
        <v/>
      </c>
      <c r="BL194" s="102" t="str">
        <f t="shared" si="832"/>
        <v/>
      </c>
      <c r="BM194" s="102" t="str">
        <f t="shared" si="832"/>
        <v/>
      </c>
      <c r="BN194" s="102" t="str">
        <f t="shared" si="832"/>
        <v/>
      </c>
      <c r="BO194" s="102" t="str">
        <f t="shared" si="832"/>
        <v/>
      </c>
      <c r="BP194" s="102" t="str">
        <f t="shared" si="832"/>
        <v/>
      </c>
      <c r="BQ194" s="102" t="str">
        <f t="shared" si="832"/>
        <v/>
      </c>
    </row>
    <row r="195" spans="1:69" s="16" customFormat="1" ht="12.75" hidden="1">
      <c r="A195" s="101" t="str">
        <f t="shared" ref="A195:BQ195" si="835">IF($BQ$148=$BQ138,A138,"")</f>
        <v/>
      </c>
      <c r="B195" s="102" t="str">
        <f t="shared" si="835"/>
        <v/>
      </c>
      <c r="C195" s="102" t="str">
        <f t="shared" si="835"/>
        <v/>
      </c>
      <c r="D195" s="102" t="str">
        <f t="shared" si="835"/>
        <v/>
      </c>
      <c r="E195" s="102" t="str">
        <f t="shared" si="835"/>
        <v/>
      </c>
      <c r="F195" s="102" t="str">
        <f t="shared" si="835"/>
        <v/>
      </c>
      <c r="G195" s="102" t="str">
        <f t="shared" si="835"/>
        <v/>
      </c>
      <c r="H195" s="102" t="str">
        <f t="shared" si="835"/>
        <v/>
      </c>
      <c r="I195" s="102" t="str">
        <f t="shared" si="835"/>
        <v/>
      </c>
      <c r="J195" s="102" t="str">
        <f t="shared" si="835"/>
        <v/>
      </c>
      <c r="K195" s="102" t="str">
        <f t="shared" si="835"/>
        <v/>
      </c>
      <c r="L195" s="102" t="str">
        <f t="shared" si="835"/>
        <v/>
      </c>
      <c r="M195" s="102" t="str">
        <f t="shared" si="835"/>
        <v/>
      </c>
      <c r="N195" s="102" t="str">
        <f t="shared" si="835"/>
        <v/>
      </c>
      <c r="O195" s="102" t="str">
        <f t="shared" si="835"/>
        <v/>
      </c>
      <c r="P195" s="102" t="str">
        <f t="shared" si="835"/>
        <v/>
      </c>
      <c r="Q195" s="102" t="str">
        <f t="shared" si="835"/>
        <v/>
      </c>
      <c r="R195" s="102" t="str">
        <f t="shared" si="835"/>
        <v/>
      </c>
      <c r="S195" s="102" t="str">
        <f t="shared" si="835"/>
        <v/>
      </c>
      <c r="T195" s="102" t="str">
        <f t="shared" si="835"/>
        <v/>
      </c>
      <c r="U195" s="102" t="str">
        <f t="shared" si="835"/>
        <v/>
      </c>
      <c r="V195" s="102" t="str">
        <f t="shared" si="835"/>
        <v/>
      </c>
      <c r="W195" s="102" t="str">
        <f t="shared" si="835"/>
        <v/>
      </c>
      <c r="X195" s="102" t="str">
        <f t="shared" si="835"/>
        <v/>
      </c>
      <c r="Y195" s="102" t="str">
        <f t="shared" si="835"/>
        <v/>
      </c>
      <c r="Z195" s="102" t="str">
        <f t="shared" si="835"/>
        <v/>
      </c>
      <c r="AA195" s="102" t="str">
        <f t="shared" si="835"/>
        <v/>
      </c>
      <c r="AB195" s="102" t="str">
        <f t="shared" si="835"/>
        <v/>
      </c>
      <c r="AC195" s="102" t="str">
        <f t="shared" si="835"/>
        <v/>
      </c>
      <c r="AD195" s="102" t="str">
        <f t="shared" si="835"/>
        <v/>
      </c>
      <c r="AE195" s="102" t="str">
        <f t="shared" si="835"/>
        <v/>
      </c>
      <c r="AF195" s="102" t="str">
        <f t="shared" si="835"/>
        <v/>
      </c>
      <c r="AG195" s="102" t="str">
        <f t="shared" si="835"/>
        <v/>
      </c>
      <c r="AH195" s="102" t="str">
        <f t="shared" ref="AH195:AO195" si="836">IF($BQ$148=$BQ138,AH138,"")</f>
        <v/>
      </c>
      <c r="AI195" s="102" t="str">
        <f t="shared" si="836"/>
        <v/>
      </c>
      <c r="AJ195" s="102" t="str">
        <f t="shared" si="836"/>
        <v/>
      </c>
      <c r="AK195" s="102" t="str">
        <f t="shared" si="836"/>
        <v/>
      </c>
      <c r="AL195" s="102" t="str">
        <f t="shared" si="836"/>
        <v/>
      </c>
      <c r="AM195" s="102" t="str">
        <f t="shared" si="836"/>
        <v/>
      </c>
      <c r="AN195" s="102" t="str">
        <f t="shared" si="836"/>
        <v/>
      </c>
      <c r="AO195" s="102" t="str">
        <f t="shared" si="836"/>
        <v/>
      </c>
      <c r="AP195" s="102" t="str">
        <f t="shared" ref="AP195:BE195" si="837">IF($BQ$148=$BQ138,AP138,"")</f>
        <v/>
      </c>
      <c r="AQ195" s="102" t="str">
        <f t="shared" si="837"/>
        <v/>
      </c>
      <c r="AR195" s="102" t="str">
        <f t="shared" si="837"/>
        <v/>
      </c>
      <c r="AS195" s="102" t="str">
        <f t="shared" si="837"/>
        <v/>
      </c>
      <c r="AT195" s="102" t="str">
        <f t="shared" si="837"/>
        <v/>
      </c>
      <c r="AU195" s="102" t="str">
        <f t="shared" si="837"/>
        <v/>
      </c>
      <c r="AV195" s="102" t="str">
        <f t="shared" si="837"/>
        <v/>
      </c>
      <c r="AW195" s="102" t="str">
        <f t="shared" si="837"/>
        <v/>
      </c>
      <c r="AX195" s="102" t="str">
        <f t="shared" si="837"/>
        <v/>
      </c>
      <c r="AY195" s="102" t="str">
        <f t="shared" si="837"/>
        <v/>
      </c>
      <c r="AZ195" s="102" t="str">
        <f t="shared" si="837"/>
        <v/>
      </c>
      <c r="BA195" s="102" t="str">
        <f t="shared" si="837"/>
        <v/>
      </c>
      <c r="BB195" s="102" t="str">
        <f t="shared" si="837"/>
        <v/>
      </c>
      <c r="BC195" s="102" t="str">
        <f t="shared" si="837"/>
        <v/>
      </c>
      <c r="BD195" s="102" t="str">
        <f t="shared" si="837"/>
        <v/>
      </c>
      <c r="BE195" s="102" t="str">
        <f t="shared" si="837"/>
        <v/>
      </c>
      <c r="BF195" s="102" t="str">
        <f t="shared" si="835"/>
        <v/>
      </c>
      <c r="BG195" s="102" t="str">
        <f t="shared" si="835"/>
        <v/>
      </c>
      <c r="BH195" s="102" t="str">
        <f t="shared" si="835"/>
        <v/>
      </c>
      <c r="BI195" s="102" t="str">
        <f t="shared" si="835"/>
        <v/>
      </c>
      <c r="BJ195" s="102" t="str">
        <f t="shared" si="835"/>
        <v/>
      </c>
      <c r="BK195" s="102" t="str">
        <f t="shared" si="835"/>
        <v/>
      </c>
      <c r="BL195" s="102" t="str">
        <f t="shared" si="835"/>
        <v/>
      </c>
      <c r="BM195" s="102" t="str">
        <f t="shared" si="835"/>
        <v/>
      </c>
      <c r="BN195" s="102" t="str">
        <f t="shared" si="835"/>
        <v/>
      </c>
      <c r="BO195" s="102" t="str">
        <f t="shared" si="835"/>
        <v/>
      </c>
      <c r="BP195" s="102" t="str">
        <f t="shared" si="835"/>
        <v/>
      </c>
      <c r="BQ195" s="102" t="str">
        <f t="shared" si="835"/>
        <v/>
      </c>
    </row>
    <row r="196" spans="1:69" s="16" customFormat="1" ht="12.75" hidden="1">
      <c r="A196" s="101" t="str">
        <f t="shared" ref="A196:BQ196" si="838">IF($BQ$148=$BQ139,A139,"")</f>
        <v/>
      </c>
      <c r="B196" s="102" t="str">
        <f t="shared" si="838"/>
        <v/>
      </c>
      <c r="C196" s="102" t="str">
        <f t="shared" si="838"/>
        <v/>
      </c>
      <c r="D196" s="102" t="str">
        <f t="shared" si="838"/>
        <v/>
      </c>
      <c r="E196" s="102" t="str">
        <f t="shared" si="838"/>
        <v/>
      </c>
      <c r="F196" s="102" t="str">
        <f t="shared" si="838"/>
        <v/>
      </c>
      <c r="G196" s="102" t="str">
        <f t="shared" si="838"/>
        <v/>
      </c>
      <c r="H196" s="102" t="str">
        <f t="shared" si="838"/>
        <v/>
      </c>
      <c r="I196" s="102" t="str">
        <f t="shared" si="838"/>
        <v/>
      </c>
      <c r="J196" s="102" t="str">
        <f t="shared" si="838"/>
        <v/>
      </c>
      <c r="K196" s="102" t="str">
        <f t="shared" si="838"/>
        <v/>
      </c>
      <c r="L196" s="102" t="str">
        <f t="shared" si="838"/>
        <v/>
      </c>
      <c r="M196" s="102" t="str">
        <f t="shared" si="838"/>
        <v/>
      </c>
      <c r="N196" s="102" t="str">
        <f t="shared" si="838"/>
        <v/>
      </c>
      <c r="O196" s="102" t="str">
        <f t="shared" si="838"/>
        <v/>
      </c>
      <c r="P196" s="102" t="str">
        <f t="shared" si="838"/>
        <v/>
      </c>
      <c r="Q196" s="102" t="str">
        <f t="shared" si="838"/>
        <v/>
      </c>
      <c r="R196" s="102" t="str">
        <f t="shared" si="838"/>
        <v/>
      </c>
      <c r="S196" s="102" t="str">
        <f t="shared" si="838"/>
        <v/>
      </c>
      <c r="T196" s="102" t="str">
        <f t="shared" si="838"/>
        <v/>
      </c>
      <c r="U196" s="102" t="str">
        <f t="shared" si="838"/>
        <v/>
      </c>
      <c r="V196" s="102" t="str">
        <f t="shared" si="838"/>
        <v/>
      </c>
      <c r="W196" s="102" t="str">
        <f t="shared" si="838"/>
        <v/>
      </c>
      <c r="X196" s="102" t="str">
        <f t="shared" si="838"/>
        <v/>
      </c>
      <c r="Y196" s="102" t="str">
        <f t="shared" si="838"/>
        <v/>
      </c>
      <c r="Z196" s="102" t="str">
        <f t="shared" si="838"/>
        <v/>
      </c>
      <c r="AA196" s="102" t="str">
        <f t="shared" si="838"/>
        <v/>
      </c>
      <c r="AB196" s="102" t="str">
        <f t="shared" si="838"/>
        <v/>
      </c>
      <c r="AC196" s="102" t="str">
        <f t="shared" si="838"/>
        <v/>
      </c>
      <c r="AD196" s="102" t="str">
        <f t="shared" si="838"/>
        <v/>
      </c>
      <c r="AE196" s="102" t="str">
        <f t="shared" si="838"/>
        <v/>
      </c>
      <c r="AF196" s="102" t="str">
        <f t="shared" si="838"/>
        <v/>
      </c>
      <c r="AG196" s="102" t="str">
        <f t="shared" si="838"/>
        <v/>
      </c>
      <c r="AH196" s="102" t="str">
        <f t="shared" ref="AH196:AO196" si="839">IF($BQ$148=$BQ139,AH139,"")</f>
        <v/>
      </c>
      <c r="AI196" s="102" t="str">
        <f t="shared" si="839"/>
        <v/>
      </c>
      <c r="AJ196" s="102" t="str">
        <f t="shared" si="839"/>
        <v/>
      </c>
      <c r="AK196" s="102" t="str">
        <f t="shared" si="839"/>
        <v/>
      </c>
      <c r="AL196" s="102" t="str">
        <f t="shared" si="839"/>
        <v/>
      </c>
      <c r="AM196" s="102" t="str">
        <f t="shared" si="839"/>
        <v/>
      </c>
      <c r="AN196" s="102" t="str">
        <f t="shared" si="839"/>
        <v/>
      </c>
      <c r="AO196" s="102" t="str">
        <f t="shared" si="839"/>
        <v/>
      </c>
      <c r="AP196" s="102" t="str">
        <f t="shared" ref="AP196:BE196" si="840">IF($BQ$148=$BQ139,AP139,"")</f>
        <v/>
      </c>
      <c r="AQ196" s="102" t="str">
        <f t="shared" si="840"/>
        <v/>
      </c>
      <c r="AR196" s="102" t="str">
        <f t="shared" si="840"/>
        <v/>
      </c>
      <c r="AS196" s="102" t="str">
        <f t="shared" si="840"/>
        <v/>
      </c>
      <c r="AT196" s="102" t="str">
        <f t="shared" si="840"/>
        <v/>
      </c>
      <c r="AU196" s="102" t="str">
        <f t="shared" si="840"/>
        <v/>
      </c>
      <c r="AV196" s="102" t="str">
        <f t="shared" si="840"/>
        <v/>
      </c>
      <c r="AW196" s="102" t="str">
        <f t="shared" si="840"/>
        <v/>
      </c>
      <c r="AX196" s="102" t="str">
        <f t="shared" si="840"/>
        <v/>
      </c>
      <c r="AY196" s="102" t="str">
        <f t="shared" si="840"/>
        <v/>
      </c>
      <c r="AZ196" s="102" t="str">
        <f t="shared" si="840"/>
        <v/>
      </c>
      <c r="BA196" s="102" t="str">
        <f t="shared" si="840"/>
        <v/>
      </c>
      <c r="BB196" s="102" t="str">
        <f t="shared" si="840"/>
        <v/>
      </c>
      <c r="BC196" s="102" t="str">
        <f t="shared" si="840"/>
        <v/>
      </c>
      <c r="BD196" s="102" t="str">
        <f t="shared" si="840"/>
        <v/>
      </c>
      <c r="BE196" s="102" t="str">
        <f t="shared" si="840"/>
        <v/>
      </c>
      <c r="BF196" s="102" t="str">
        <f t="shared" si="838"/>
        <v/>
      </c>
      <c r="BG196" s="102" t="str">
        <f t="shared" si="838"/>
        <v/>
      </c>
      <c r="BH196" s="102" t="str">
        <f t="shared" si="838"/>
        <v/>
      </c>
      <c r="BI196" s="102" t="str">
        <f t="shared" si="838"/>
        <v/>
      </c>
      <c r="BJ196" s="102" t="str">
        <f t="shared" si="838"/>
        <v/>
      </c>
      <c r="BK196" s="102" t="str">
        <f t="shared" si="838"/>
        <v/>
      </c>
      <c r="BL196" s="102" t="str">
        <f t="shared" si="838"/>
        <v/>
      </c>
      <c r="BM196" s="102" t="str">
        <f t="shared" si="838"/>
        <v/>
      </c>
      <c r="BN196" s="102" t="str">
        <f t="shared" si="838"/>
        <v/>
      </c>
      <c r="BO196" s="102" t="str">
        <f t="shared" si="838"/>
        <v/>
      </c>
      <c r="BP196" s="102" t="str">
        <f t="shared" si="838"/>
        <v/>
      </c>
      <c r="BQ196" s="102" t="str">
        <f t="shared" si="838"/>
        <v/>
      </c>
    </row>
    <row r="197" spans="1:69" s="16" customFormat="1" ht="12.75" hidden="1">
      <c r="A197" s="101" t="str">
        <f t="shared" ref="A197:BQ197" si="841">IF($BQ$148=$BQ140,A140,"")</f>
        <v/>
      </c>
      <c r="B197" s="102" t="str">
        <f t="shared" si="841"/>
        <v/>
      </c>
      <c r="C197" s="102" t="str">
        <f t="shared" si="841"/>
        <v/>
      </c>
      <c r="D197" s="102" t="str">
        <f t="shared" si="841"/>
        <v/>
      </c>
      <c r="E197" s="102" t="str">
        <f t="shared" si="841"/>
        <v/>
      </c>
      <c r="F197" s="102" t="str">
        <f t="shared" si="841"/>
        <v/>
      </c>
      <c r="G197" s="102" t="str">
        <f t="shared" si="841"/>
        <v/>
      </c>
      <c r="H197" s="102" t="str">
        <f t="shared" si="841"/>
        <v/>
      </c>
      <c r="I197" s="102" t="str">
        <f t="shared" si="841"/>
        <v/>
      </c>
      <c r="J197" s="102" t="str">
        <f t="shared" si="841"/>
        <v/>
      </c>
      <c r="K197" s="102" t="str">
        <f t="shared" si="841"/>
        <v/>
      </c>
      <c r="L197" s="102" t="str">
        <f t="shared" si="841"/>
        <v/>
      </c>
      <c r="M197" s="102" t="str">
        <f t="shared" si="841"/>
        <v/>
      </c>
      <c r="N197" s="102" t="str">
        <f t="shared" si="841"/>
        <v/>
      </c>
      <c r="O197" s="102" t="str">
        <f t="shared" si="841"/>
        <v/>
      </c>
      <c r="P197" s="102" t="str">
        <f t="shared" si="841"/>
        <v/>
      </c>
      <c r="Q197" s="102" t="str">
        <f t="shared" si="841"/>
        <v/>
      </c>
      <c r="R197" s="102" t="str">
        <f t="shared" si="841"/>
        <v/>
      </c>
      <c r="S197" s="102" t="str">
        <f t="shared" si="841"/>
        <v/>
      </c>
      <c r="T197" s="102" t="str">
        <f t="shared" si="841"/>
        <v/>
      </c>
      <c r="U197" s="102" t="str">
        <f t="shared" si="841"/>
        <v/>
      </c>
      <c r="V197" s="102" t="str">
        <f t="shared" si="841"/>
        <v/>
      </c>
      <c r="W197" s="102" t="str">
        <f t="shared" si="841"/>
        <v/>
      </c>
      <c r="X197" s="102" t="str">
        <f t="shared" si="841"/>
        <v/>
      </c>
      <c r="Y197" s="102" t="str">
        <f t="shared" si="841"/>
        <v/>
      </c>
      <c r="Z197" s="102" t="str">
        <f t="shared" si="841"/>
        <v/>
      </c>
      <c r="AA197" s="102" t="str">
        <f t="shared" si="841"/>
        <v/>
      </c>
      <c r="AB197" s="102" t="str">
        <f t="shared" si="841"/>
        <v/>
      </c>
      <c r="AC197" s="102" t="str">
        <f t="shared" si="841"/>
        <v/>
      </c>
      <c r="AD197" s="102" t="str">
        <f t="shared" si="841"/>
        <v/>
      </c>
      <c r="AE197" s="102" t="str">
        <f t="shared" si="841"/>
        <v/>
      </c>
      <c r="AF197" s="102" t="str">
        <f t="shared" si="841"/>
        <v/>
      </c>
      <c r="AG197" s="102" t="str">
        <f t="shared" si="841"/>
        <v/>
      </c>
      <c r="AH197" s="102" t="str">
        <f t="shared" ref="AH197:AO197" si="842">IF($BQ$148=$BQ140,AH140,"")</f>
        <v/>
      </c>
      <c r="AI197" s="102" t="str">
        <f t="shared" si="842"/>
        <v/>
      </c>
      <c r="AJ197" s="102" t="str">
        <f t="shared" si="842"/>
        <v/>
      </c>
      <c r="AK197" s="102" t="str">
        <f t="shared" si="842"/>
        <v/>
      </c>
      <c r="AL197" s="102" t="str">
        <f t="shared" si="842"/>
        <v/>
      </c>
      <c r="AM197" s="102" t="str">
        <f t="shared" si="842"/>
        <v/>
      </c>
      <c r="AN197" s="102" t="str">
        <f t="shared" si="842"/>
        <v/>
      </c>
      <c r="AO197" s="102" t="str">
        <f t="shared" si="842"/>
        <v/>
      </c>
      <c r="AP197" s="102" t="str">
        <f t="shared" ref="AP197:BE197" si="843">IF($BQ$148=$BQ140,AP140,"")</f>
        <v/>
      </c>
      <c r="AQ197" s="102" t="str">
        <f t="shared" si="843"/>
        <v/>
      </c>
      <c r="AR197" s="102" t="str">
        <f t="shared" si="843"/>
        <v/>
      </c>
      <c r="AS197" s="102" t="str">
        <f t="shared" si="843"/>
        <v/>
      </c>
      <c r="AT197" s="102" t="str">
        <f t="shared" si="843"/>
        <v/>
      </c>
      <c r="AU197" s="102" t="str">
        <f t="shared" si="843"/>
        <v/>
      </c>
      <c r="AV197" s="102" t="str">
        <f t="shared" si="843"/>
        <v/>
      </c>
      <c r="AW197" s="102" t="str">
        <f t="shared" si="843"/>
        <v/>
      </c>
      <c r="AX197" s="102" t="str">
        <f t="shared" si="843"/>
        <v/>
      </c>
      <c r="AY197" s="102" t="str">
        <f t="shared" si="843"/>
        <v/>
      </c>
      <c r="AZ197" s="102" t="str">
        <f t="shared" si="843"/>
        <v/>
      </c>
      <c r="BA197" s="102" t="str">
        <f t="shared" si="843"/>
        <v/>
      </c>
      <c r="BB197" s="102" t="str">
        <f t="shared" si="843"/>
        <v/>
      </c>
      <c r="BC197" s="102" t="str">
        <f t="shared" si="843"/>
        <v/>
      </c>
      <c r="BD197" s="102" t="str">
        <f t="shared" si="843"/>
        <v/>
      </c>
      <c r="BE197" s="102" t="str">
        <f t="shared" si="843"/>
        <v/>
      </c>
      <c r="BF197" s="102" t="str">
        <f t="shared" si="841"/>
        <v/>
      </c>
      <c r="BG197" s="102" t="str">
        <f t="shared" si="841"/>
        <v/>
      </c>
      <c r="BH197" s="102" t="str">
        <f t="shared" si="841"/>
        <v/>
      </c>
      <c r="BI197" s="102" t="str">
        <f t="shared" si="841"/>
        <v/>
      </c>
      <c r="BJ197" s="102" t="str">
        <f t="shared" si="841"/>
        <v/>
      </c>
      <c r="BK197" s="102" t="str">
        <f t="shared" si="841"/>
        <v/>
      </c>
      <c r="BL197" s="102" t="str">
        <f t="shared" si="841"/>
        <v/>
      </c>
      <c r="BM197" s="102" t="str">
        <f t="shared" si="841"/>
        <v/>
      </c>
      <c r="BN197" s="102" t="str">
        <f t="shared" si="841"/>
        <v/>
      </c>
      <c r="BO197" s="102" t="str">
        <f t="shared" si="841"/>
        <v/>
      </c>
      <c r="BP197" s="102" t="str">
        <f t="shared" si="841"/>
        <v/>
      </c>
      <c r="BQ197" s="102" t="str">
        <f t="shared" si="841"/>
        <v/>
      </c>
    </row>
    <row r="198" spans="1:69" s="16" customFormat="1" ht="12.75" hidden="1">
      <c r="A198" s="101" t="str">
        <f t="shared" ref="A198:BQ198" si="844">IF($BQ$148=$BQ141,A141,"")</f>
        <v/>
      </c>
      <c r="B198" s="102" t="str">
        <f t="shared" si="844"/>
        <v/>
      </c>
      <c r="C198" s="102" t="str">
        <f t="shared" si="844"/>
        <v/>
      </c>
      <c r="D198" s="102" t="str">
        <f t="shared" si="844"/>
        <v/>
      </c>
      <c r="E198" s="102" t="str">
        <f t="shared" si="844"/>
        <v/>
      </c>
      <c r="F198" s="102" t="str">
        <f t="shared" si="844"/>
        <v/>
      </c>
      <c r="G198" s="102" t="str">
        <f t="shared" si="844"/>
        <v/>
      </c>
      <c r="H198" s="102" t="str">
        <f t="shared" si="844"/>
        <v/>
      </c>
      <c r="I198" s="102" t="str">
        <f t="shared" si="844"/>
        <v/>
      </c>
      <c r="J198" s="102" t="str">
        <f t="shared" si="844"/>
        <v/>
      </c>
      <c r="K198" s="102" t="str">
        <f t="shared" si="844"/>
        <v/>
      </c>
      <c r="L198" s="102" t="str">
        <f t="shared" si="844"/>
        <v/>
      </c>
      <c r="M198" s="102" t="str">
        <f t="shared" si="844"/>
        <v/>
      </c>
      <c r="N198" s="102" t="str">
        <f t="shared" si="844"/>
        <v/>
      </c>
      <c r="O198" s="102" t="str">
        <f t="shared" si="844"/>
        <v/>
      </c>
      <c r="P198" s="102" t="str">
        <f t="shared" si="844"/>
        <v/>
      </c>
      <c r="Q198" s="102" t="str">
        <f t="shared" si="844"/>
        <v/>
      </c>
      <c r="R198" s="102" t="str">
        <f t="shared" si="844"/>
        <v/>
      </c>
      <c r="S198" s="102" t="str">
        <f t="shared" si="844"/>
        <v/>
      </c>
      <c r="T198" s="102" t="str">
        <f t="shared" si="844"/>
        <v/>
      </c>
      <c r="U198" s="102" t="str">
        <f t="shared" si="844"/>
        <v/>
      </c>
      <c r="V198" s="102" t="str">
        <f t="shared" si="844"/>
        <v/>
      </c>
      <c r="W198" s="102" t="str">
        <f t="shared" si="844"/>
        <v/>
      </c>
      <c r="X198" s="102" t="str">
        <f t="shared" si="844"/>
        <v/>
      </c>
      <c r="Y198" s="102" t="str">
        <f t="shared" si="844"/>
        <v/>
      </c>
      <c r="Z198" s="102" t="str">
        <f t="shared" si="844"/>
        <v/>
      </c>
      <c r="AA198" s="102" t="str">
        <f t="shared" si="844"/>
        <v/>
      </c>
      <c r="AB198" s="102" t="str">
        <f t="shared" si="844"/>
        <v/>
      </c>
      <c r="AC198" s="102" t="str">
        <f t="shared" si="844"/>
        <v/>
      </c>
      <c r="AD198" s="102" t="str">
        <f t="shared" si="844"/>
        <v/>
      </c>
      <c r="AE198" s="102" t="str">
        <f t="shared" si="844"/>
        <v/>
      </c>
      <c r="AF198" s="102" t="str">
        <f t="shared" si="844"/>
        <v/>
      </c>
      <c r="AG198" s="102" t="str">
        <f t="shared" si="844"/>
        <v/>
      </c>
      <c r="AH198" s="102" t="str">
        <f t="shared" ref="AH198:AO198" si="845">IF($BQ$148=$BQ141,AH141,"")</f>
        <v/>
      </c>
      <c r="AI198" s="102" t="str">
        <f t="shared" si="845"/>
        <v/>
      </c>
      <c r="AJ198" s="102" t="str">
        <f t="shared" si="845"/>
        <v/>
      </c>
      <c r="AK198" s="102" t="str">
        <f t="shared" si="845"/>
        <v/>
      </c>
      <c r="AL198" s="102" t="str">
        <f t="shared" si="845"/>
        <v/>
      </c>
      <c r="AM198" s="102" t="str">
        <f t="shared" si="845"/>
        <v/>
      </c>
      <c r="AN198" s="102" t="str">
        <f t="shared" si="845"/>
        <v/>
      </c>
      <c r="AO198" s="102" t="str">
        <f t="shared" si="845"/>
        <v/>
      </c>
      <c r="AP198" s="102" t="str">
        <f t="shared" ref="AP198:BE198" si="846">IF($BQ$148=$BQ141,AP141,"")</f>
        <v/>
      </c>
      <c r="AQ198" s="102" t="str">
        <f t="shared" si="846"/>
        <v/>
      </c>
      <c r="AR198" s="102" t="str">
        <f t="shared" si="846"/>
        <v/>
      </c>
      <c r="AS198" s="102" t="str">
        <f t="shared" si="846"/>
        <v/>
      </c>
      <c r="AT198" s="102" t="str">
        <f t="shared" si="846"/>
        <v/>
      </c>
      <c r="AU198" s="102" t="str">
        <f t="shared" si="846"/>
        <v/>
      </c>
      <c r="AV198" s="102" t="str">
        <f t="shared" si="846"/>
        <v/>
      </c>
      <c r="AW198" s="102" t="str">
        <f t="shared" si="846"/>
        <v/>
      </c>
      <c r="AX198" s="102" t="str">
        <f t="shared" si="846"/>
        <v/>
      </c>
      <c r="AY198" s="102" t="str">
        <f t="shared" si="846"/>
        <v/>
      </c>
      <c r="AZ198" s="102" t="str">
        <f t="shared" si="846"/>
        <v/>
      </c>
      <c r="BA198" s="102" t="str">
        <f t="shared" si="846"/>
        <v/>
      </c>
      <c r="BB198" s="102" t="str">
        <f t="shared" si="846"/>
        <v/>
      </c>
      <c r="BC198" s="102" t="str">
        <f t="shared" si="846"/>
        <v/>
      </c>
      <c r="BD198" s="102" t="str">
        <f t="shared" si="846"/>
        <v/>
      </c>
      <c r="BE198" s="102" t="str">
        <f t="shared" si="846"/>
        <v/>
      </c>
      <c r="BF198" s="102" t="str">
        <f t="shared" si="844"/>
        <v/>
      </c>
      <c r="BG198" s="102" t="str">
        <f t="shared" si="844"/>
        <v/>
      </c>
      <c r="BH198" s="102" t="str">
        <f t="shared" si="844"/>
        <v/>
      </c>
      <c r="BI198" s="102" t="str">
        <f t="shared" si="844"/>
        <v/>
      </c>
      <c r="BJ198" s="102" t="str">
        <f t="shared" si="844"/>
        <v/>
      </c>
      <c r="BK198" s="102" t="str">
        <f t="shared" si="844"/>
        <v/>
      </c>
      <c r="BL198" s="102" t="str">
        <f t="shared" si="844"/>
        <v/>
      </c>
      <c r="BM198" s="102" t="str">
        <f t="shared" si="844"/>
        <v/>
      </c>
      <c r="BN198" s="102" t="str">
        <f t="shared" si="844"/>
        <v/>
      </c>
      <c r="BO198" s="102" t="str">
        <f t="shared" si="844"/>
        <v/>
      </c>
      <c r="BP198" s="102" t="str">
        <f t="shared" si="844"/>
        <v/>
      </c>
      <c r="BQ198" s="102" t="str">
        <f t="shared" si="844"/>
        <v/>
      </c>
    </row>
    <row r="199" spans="1:69" s="16" customFormat="1" ht="12.75" hidden="1">
      <c r="A199" s="101" t="str">
        <f t="shared" ref="A199:BQ199" si="847">IF($BQ$148=$BQ142,A142,"")</f>
        <v/>
      </c>
      <c r="B199" s="102" t="str">
        <f t="shared" si="847"/>
        <v/>
      </c>
      <c r="C199" s="102" t="str">
        <f t="shared" si="847"/>
        <v/>
      </c>
      <c r="D199" s="102" t="str">
        <f t="shared" si="847"/>
        <v/>
      </c>
      <c r="E199" s="102" t="str">
        <f t="shared" si="847"/>
        <v/>
      </c>
      <c r="F199" s="102" t="str">
        <f t="shared" si="847"/>
        <v/>
      </c>
      <c r="G199" s="102" t="str">
        <f t="shared" si="847"/>
        <v/>
      </c>
      <c r="H199" s="102" t="str">
        <f t="shared" si="847"/>
        <v/>
      </c>
      <c r="I199" s="102" t="str">
        <f t="shared" si="847"/>
        <v/>
      </c>
      <c r="J199" s="102" t="str">
        <f t="shared" si="847"/>
        <v/>
      </c>
      <c r="K199" s="102" t="str">
        <f t="shared" si="847"/>
        <v/>
      </c>
      <c r="L199" s="102" t="str">
        <f t="shared" si="847"/>
        <v/>
      </c>
      <c r="M199" s="102" t="str">
        <f t="shared" si="847"/>
        <v/>
      </c>
      <c r="N199" s="102" t="str">
        <f t="shared" si="847"/>
        <v/>
      </c>
      <c r="O199" s="102" t="str">
        <f t="shared" si="847"/>
        <v/>
      </c>
      <c r="P199" s="102" t="str">
        <f t="shared" si="847"/>
        <v/>
      </c>
      <c r="Q199" s="102" t="str">
        <f t="shared" si="847"/>
        <v/>
      </c>
      <c r="R199" s="102" t="str">
        <f t="shared" si="847"/>
        <v/>
      </c>
      <c r="S199" s="102" t="str">
        <f t="shared" si="847"/>
        <v/>
      </c>
      <c r="T199" s="102" t="str">
        <f t="shared" si="847"/>
        <v/>
      </c>
      <c r="U199" s="102" t="str">
        <f t="shared" si="847"/>
        <v/>
      </c>
      <c r="V199" s="102" t="str">
        <f t="shared" si="847"/>
        <v/>
      </c>
      <c r="W199" s="102" t="str">
        <f t="shared" si="847"/>
        <v/>
      </c>
      <c r="X199" s="102" t="str">
        <f t="shared" si="847"/>
        <v/>
      </c>
      <c r="Y199" s="102" t="str">
        <f t="shared" si="847"/>
        <v/>
      </c>
      <c r="Z199" s="102" t="str">
        <f t="shared" si="847"/>
        <v/>
      </c>
      <c r="AA199" s="102" t="str">
        <f t="shared" si="847"/>
        <v/>
      </c>
      <c r="AB199" s="102" t="str">
        <f t="shared" si="847"/>
        <v/>
      </c>
      <c r="AC199" s="102" t="str">
        <f t="shared" si="847"/>
        <v/>
      </c>
      <c r="AD199" s="102" t="str">
        <f t="shared" si="847"/>
        <v/>
      </c>
      <c r="AE199" s="102" t="str">
        <f t="shared" si="847"/>
        <v/>
      </c>
      <c r="AF199" s="102" t="str">
        <f t="shared" si="847"/>
        <v/>
      </c>
      <c r="AG199" s="102" t="str">
        <f t="shared" si="847"/>
        <v/>
      </c>
      <c r="AH199" s="102" t="str">
        <f t="shared" ref="AH199:AO199" si="848">IF($BQ$148=$BQ142,AH142,"")</f>
        <v/>
      </c>
      <c r="AI199" s="102" t="str">
        <f t="shared" si="848"/>
        <v/>
      </c>
      <c r="AJ199" s="102" t="str">
        <f t="shared" si="848"/>
        <v/>
      </c>
      <c r="AK199" s="102" t="str">
        <f t="shared" si="848"/>
        <v/>
      </c>
      <c r="AL199" s="102" t="str">
        <f t="shared" si="848"/>
        <v/>
      </c>
      <c r="AM199" s="102" t="str">
        <f t="shared" si="848"/>
        <v/>
      </c>
      <c r="AN199" s="102" t="str">
        <f t="shared" si="848"/>
        <v/>
      </c>
      <c r="AO199" s="102" t="str">
        <f t="shared" si="848"/>
        <v/>
      </c>
      <c r="AP199" s="102" t="str">
        <f t="shared" ref="AP199:BE199" si="849">IF($BQ$148=$BQ142,AP142,"")</f>
        <v/>
      </c>
      <c r="AQ199" s="102" t="str">
        <f t="shared" si="849"/>
        <v/>
      </c>
      <c r="AR199" s="102" t="str">
        <f t="shared" si="849"/>
        <v/>
      </c>
      <c r="AS199" s="102" t="str">
        <f t="shared" si="849"/>
        <v/>
      </c>
      <c r="AT199" s="102" t="str">
        <f t="shared" si="849"/>
        <v/>
      </c>
      <c r="AU199" s="102" t="str">
        <f t="shared" si="849"/>
        <v/>
      </c>
      <c r="AV199" s="102" t="str">
        <f t="shared" si="849"/>
        <v/>
      </c>
      <c r="AW199" s="102" t="str">
        <f t="shared" si="849"/>
        <v/>
      </c>
      <c r="AX199" s="102" t="str">
        <f t="shared" si="849"/>
        <v/>
      </c>
      <c r="AY199" s="102" t="str">
        <f t="shared" si="849"/>
        <v/>
      </c>
      <c r="AZ199" s="102" t="str">
        <f t="shared" si="849"/>
        <v/>
      </c>
      <c r="BA199" s="102" t="str">
        <f t="shared" si="849"/>
        <v/>
      </c>
      <c r="BB199" s="102" t="str">
        <f t="shared" si="849"/>
        <v/>
      </c>
      <c r="BC199" s="102" t="str">
        <f t="shared" si="849"/>
        <v/>
      </c>
      <c r="BD199" s="102" t="str">
        <f t="shared" si="849"/>
        <v/>
      </c>
      <c r="BE199" s="102" t="str">
        <f t="shared" si="849"/>
        <v/>
      </c>
      <c r="BF199" s="102" t="str">
        <f t="shared" si="847"/>
        <v/>
      </c>
      <c r="BG199" s="102" t="str">
        <f t="shared" si="847"/>
        <v/>
      </c>
      <c r="BH199" s="102" t="str">
        <f t="shared" si="847"/>
        <v/>
      </c>
      <c r="BI199" s="102" t="str">
        <f t="shared" si="847"/>
        <v/>
      </c>
      <c r="BJ199" s="102" t="str">
        <f t="shared" si="847"/>
        <v/>
      </c>
      <c r="BK199" s="102" t="str">
        <f t="shared" si="847"/>
        <v/>
      </c>
      <c r="BL199" s="102" t="str">
        <f t="shared" si="847"/>
        <v/>
      </c>
      <c r="BM199" s="102" t="str">
        <f t="shared" si="847"/>
        <v/>
      </c>
      <c r="BN199" s="102" t="str">
        <f t="shared" si="847"/>
        <v/>
      </c>
      <c r="BO199" s="102" t="str">
        <f t="shared" si="847"/>
        <v/>
      </c>
      <c r="BP199" s="102" t="str">
        <f t="shared" si="847"/>
        <v/>
      </c>
      <c r="BQ199" s="102" t="str">
        <f t="shared" si="847"/>
        <v/>
      </c>
    </row>
    <row r="200" spans="1:69" s="16" customFormat="1" ht="12.75" hidden="1">
      <c r="A200" s="101" t="str">
        <f t="shared" ref="A200:BQ200" si="850">IF($BQ$148=$BQ143,A143,"")</f>
        <v/>
      </c>
      <c r="B200" s="102" t="str">
        <f t="shared" si="850"/>
        <v/>
      </c>
      <c r="C200" s="102" t="str">
        <f t="shared" si="850"/>
        <v/>
      </c>
      <c r="D200" s="102" t="str">
        <f t="shared" si="850"/>
        <v/>
      </c>
      <c r="E200" s="102" t="str">
        <f t="shared" si="850"/>
        <v/>
      </c>
      <c r="F200" s="102" t="str">
        <f t="shared" si="850"/>
        <v/>
      </c>
      <c r="G200" s="102" t="str">
        <f t="shared" si="850"/>
        <v/>
      </c>
      <c r="H200" s="102" t="str">
        <f t="shared" si="850"/>
        <v/>
      </c>
      <c r="I200" s="102" t="str">
        <f t="shared" si="850"/>
        <v/>
      </c>
      <c r="J200" s="102" t="str">
        <f t="shared" si="850"/>
        <v/>
      </c>
      <c r="K200" s="102" t="str">
        <f t="shared" si="850"/>
        <v/>
      </c>
      <c r="L200" s="102" t="str">
        <f t="shared" si="850"/>
        <v/>
      </c>
      <c r="M200" s="102" t="str">
        <f t="shared" si="850"/>
        <v/>
      </c>
      <c r="N200" s="102" t="str">
        <f t="shared" si="850"/>
        <v/>
      </c>
      <c r="O200" s="102" t="str">
        <f t="shared" si="850"/>
        <v/>
      </c>
      <c r="P200" s="102" t="str">
        <f t="shared" si="850"/>
        <v/>
      </c>
      <c r="Q200" s="102" t="str">
        <f t="shared" si="850"/>
        <v/>
      </c>
      <c r="R200" s="102" t="str">
        <f t="shared" si="850"/>
        <v/>
      </c>
      <c r="S200" s="102" t="str">
        <f t="shared" si="850"/>
        <v/>
      </c>
      <c r="T200" s="102" t="str">
        <f t="shared" si="850"/>
        <v/>
      </c>
      <c r="U200" s="102" t="str">
        <f t="shared" si="850"/>
        <v/>
      </c>
      <c r="V200" s="102" t="str">
        <f t="shared" si="850"/>
        <v/>
      </c>
      <c r="W200" s="102" t="str">
        <f t="shared" si="850"/>
        <v/>
      </c>
      <c r="X200" s="102" t="str">
        <f t="shared" si="850"/>
        <v/>
      </c>
      <c r="Y200" s="102" t="str">
        <f t="shared" si="850"/>
        <v/>
      </c>
      <c r="Z200" s="102" t="str">
        <f t="shared" si="850"/>
        <v/>
      </c>
      <c r="AA200" s="102" t="str">
        <f t="shared" si="850"/>
        <v/>
      </c>
      <c r="AB200" s="102" t="str">
        <f t="shared" si="850"/>
        <v/>
      </c>
      <c r="AC200" s="102" t="str">
        <f t="shared" si="850"/>
        <v/>
      </c>
      <c r="AD200" s="102" t="str">
        <f t="shared" si="850"/>
        <v/>
      </c>
      <c r="AE200" s="102" t="str">
        <f t="shared" si="850"/>
        <v/>
      </c>
      <c r="AF200" s="102" t="str">
        <f t="shared" si="850"/>
        <v/>
      </c>
      <c r="AG200" s="102" t="str">
        <f t="shared" si="850"/>
        <v/>
      </c>
      <c r="AH200" s="102" t="str">
        <f t="shared" ref="AH200:AO200" si="851">IF($BQ$148=$BQ143,AH143,"")</f>
        <v/>
      </c>
      <c r="AI200" s="102" t="str">
        <f t="shared" si="851"/>
        <v/>
      </c>
      <c r="AJ200" s="102" t="str">
        <f t="shared" si="851"/>
        <v/>
      </c>
      <c r="AK200" s="102" t="str">
        <f t="shared" si="851"/>
        <v/>
      </c>
      <c r="AL200" s="102" t="str">
        <f t="shared" si="851"/>
        <v/>
      </c>
      <c r="AM200" s="102" t="str">
        <f t="shared" si="851"/>
        <v/>
      </c>
      <c r="AN200" s="102" t="str">
        <f t="shared" si="851"/>
        <v/>
      </c>
      <c r="AO200" s="102" t="str">
        <f t="shared" si="851"/>
        <v/>
      </c>
      <c r="AP200" s="102" t="str">
        <f t="shared" ref="AP200:BE200" si="852">IF($BQ$148=$BQ143,AP143,"")</f>
        <v/>
      </c>
      <c r="AQ200" s="102" t="str">
        <f t="shared" si="852"/>
        <v/>
      </c>
      <c r="AR200" s="102" t="str">
        <f t="shared" si="852"/>
        <v/>
      </c>
      <c r="AS200" s="102" t="str">
        <f t="shared" si="852"/>
        <v/>
      </c>
      <c r="AT200" s="102" t="str">
        <f t="shared" si="852"/>
        <v/>
      </c>
      <c r="AU200" s="102" t="str">
        <f t="shared" si="852"/>
        <v/>
      </c>
      <c r="AV200" s="102" t="str">
        <f t="shared" si="852"/>
        <v/>
      </c>
      <c r="AW200" s="102" t="str">
        <f t="shared" si="852"/>
        <v/>
      </c>
      <c r="AX200" s="102" t="str">
        <f t="shared" si="852"/>
        <v/>
      </c>
      <c r="AY200" s="102" t="str">
        <f t="shared" si="852"/>
        <v/>
      </c>
      <c r="AZ200" s="102" t="str">
        <f t="shared" si="852"/>
        <v/>
      </c>
      <c r="BA200" s="102" t="str">
        <f t="shared" si="852"/>
        <v/>
      </c>
      <c r="BB200" s="102" t="str">
        <f t="shared" si="852"/>
        <v/>
      </c>
      <c r="BC200" s="102" t="str">
        <f t="shared" si="852"/>
        <v/>
      </c>
      <c r="BD200" s="102" t="str">
        <f t="shared" si="852"/>
        <v/>
      </c>
      <c r="BE200" s="102" t="str">
        <f t="shared" si="852"/>
        <v/>
      </c>
      <c r="BF200" s="102" t="str">
        <f t="shared" si="850"/>
        <v/>
      </c>
      <c r="BG200" s="102" t="str">
        <f t="shared" si="850"/>
        <v/>
      </c>
      <c r="BH200" s="102" t="str">
        <f t="shared" si="850"/>
        <v/>
      </c>
      <c r="BI200" s="102" t="str">
        <f t="shared" si="850"/>
        <v/>
      </c>
      <c r="BJ200" s="102" t="str">
        <f t="shared" si="850"/>
        <v/>
      </c>
      <c r="BK200" s="102" t="str">
        <f t="shared" si="850"/>
        <v/>
      </c>
      <c r="BL200" s="102" t="str">
        <f t="shared" si="850"/>
        <v/>
      </c>
      <c r="BM200" s="102" t="str">
        <f t="shared" si="850"/>
        <v/>
      </c>
      <c r="BN200" s="102" t="str">
        <f t="shared" si="850"/>
        <v/>
      </c>
      <c r="BO200" s="102" t="str">
        <f t="shared" si="850"/>
        <v/>
      </c>
      <c r="BP200" s="102" t="str">
        <f t="shared" si="850"/>
        <v/>
      </c>
      <c r="BQ200" s="102" t="str">
        <f t="shared" si="850"/>
        <v/>
      </c>
    </row>
    <row r="201" spans="1:69" s="16" customFormat="1" ht="13.5" hidden="1" thickBot="1">
      <c r="A201" s="103" t="str">
        <f t="shared" ref="A201:BQ201" si="853">IF($BQ$148=$BQ144,A144,"")</f>
        <v/>
      </c>
      <c r="B201" s="104" t="str">
        <f t="shared" si="853"/>
        <v/>
      </c>
      <c r="C201" s="104" t="str">
        <f t="shared" si="853"/>
        <v/>
      </c>
      <c r="D201" s="104" t="str">
        <f t="shared" si="853"/>
        <v/>
      </c>
      <c r="E201" s="104" t="str">
        <f t="shared" si="853"/>
        <v/>
      </c>
      <c r="F201" s="104" t="str">
        <f t="shared" si="853"/>
        <v/>
      </c>
      <c r="G201" s="104" t="str">
        <f t="shared" si="853"/>
        <v/>
      </c>
      <c r="H201" s="104" t="str">
        <f t="shared" si="853"/>
        <v/>
      </c>
      <c r="I201" s="104" t="str">
        <f t="shared" si="853"/>
        <v/>
      </c>
      <c r="J201" s="104" t="str">
        <f t="shared" si="853"/>
        <v/>
      </c>
      <c r="K201" s="104" t="str">
        <f t="shared" si="853"/>
        <v/>
      </c>
      <c r="L201" s="104" t="str">
        <f t="shared" si="853"/>
        <v/>
      </c>
      <c r="M201" s="104" t="str">
        <f t="shared" si="853"/>
        <v/>
      </c>
      <c r="N201" s="104" t="str">
        <f t="shared" si="853"/>
        <v/>
      </c>
      <c r="O201" s="104" t="str">
        <f t="shared" si="853"/>
        <v/>
      </c>
      <c r="P201" s="104" t="str">
        <f t="shared" si="853"/>
        <v/>
      </c>
      <c r="Q201" s="104" t="str">
        <f t="shared" si="853"/>
        <v/>
      </c>
      <c r="R201" s="104" t="str">
        <f t="shared" si="853"/>
        <v/>
      </c>
      <c r="S201" s="104" t="str">
        <f t="shared" si="853"/>
        <v/>
      </c>
      <c r="T201" s="104" t="str">
        <f t="shared" si="853"/>
        <v/>
      </c>
      <c r="U201" s="104" t="str">
        <f t="shared" si="853"/>
        <v/>
      </c>
      <c r="V201" s="104" t="str">
        <f t="shared" si="853"/>
        <v/>
      </c>
      <c r="W201" s="104" t="str">
        <f t="shared" si="853"/>
        <v/>
      </c>
      <c r="X201" s="104" t="str">
        <f t="shared" si="853"/>
        <v/>
      </c>
      <c r="Y201" s="104" t="str">
        <f t="shared" si="853"/>
        <v/>
      </c>
      <c r="Z201" s="104" t="str">
        <f t="shared" si="853"/>
        <v/>
      </c>
      <c r="AA201" s="104" t="str">
        <f t="shared" si="853"/>
        <v/>
      </c>
      <c r="AB201" s="104" t="str">
        <f t="shared" si="853"/>
        <v/>
      </c>
      <c r="AC201" s="104" t="str">
        <f t="shared" si="853"/>
        <v/>
      </c>
      <c r="AD201" s="104" t="str">
        <f t="shared" si="853"/>
        <v/>
      </c>
      <c r="AE201" s="104" t="str">
        <f t="shared" si="853"/>
        <v/>
      </c>
      <c r="AF201" s="104" t="str">
        <f t="shared" si="853"/>
        <v/>
      </c>
      <c r="AG201" s="104" t="str">
        <f t="shared" si="853"/>
        <v/>
      </c>
      <c r="AH201" s="104" t="str">
        <f t="shared" ref="AH201:AO201" si="854">IF($BQ$148=$BQ144,AH144,"")</f>
        <v/>
      </c>
      <c r="AI201" s="104" t="str">
        <f t="shared" si="854"/>
        <v/>
      </c>
      <c r="AJ201" s="104" t="str">
        <f t="shared" si="854"/>
        <v/>
      </c>
      <c r="AK201" s="104" t="str">
        <f t="shared" si="854"/>
        <v/>
      </c>
      <c r="AL201" s="104" t="str">
        <f t="shared" si="854"/>
        <v/>
      </c>
      <c r="AM201" s="104" t="str">
        <f t="shared" si="854"/>
        <v/>
      </c>
      <c r="AN201" s="104" t="str">
        <f t="shared" si="854"/>
        <v/>
      </c>
      <c r="AO201" s="104" t="str">
        <f t="shared" si="854"/>
        <v/>
      </c>
      <c r="AP201" s="104" t="str">
        <f t="shared" ref="AP201:BE201" si="855">IF($BQ$148=$BQ144,AP144,"")</f>
        <v/>
      </c>
      <c r="AQ201" s="104" t="str">
        <f t="shared" si="855"/>
        <v/>
      </c>
      <c r="AR201" s="104" t="str">
        <f t="shared" si="855"/>
        <v/>
      </c>
      <c r="AS201" s="104" t="str">
        <f t="shared" si="855"/>
        <v/>
      </c>
      <c r="AT201" s="104" t="str">
        <f t="shared" si="855"/>
        <v/>
      </c>
      <c r="AU201" s="104" t="str">
        <f t="shared" si="855"/>
        <v/>
      </c>
      <c r="AV201" s="104" t="str">
        <f t="shared" si="855"/>
        <v/>
      </c>
      <c r="AW201" s="104" t="str">
        <f t="shared" si="855"/>
        <v/>
      </c>
      <c r="AX201" s="104" t="str">
        <f t="shared" si="855"/>
        <v/>
      </c>
      <c r="AY201" s="104" t="str">
        <f t="shared" si="855"/>
        <v/>
      </c>
      <c r="AZ201" s="104" t="str">
        <f t="shared" si="855"/>
        <v/>
      </c>
      <c r="BA201" s="104" t="str">
        <f t="shared" si="855"/>
        <v/>
      </c>
      <c r="BB201" s="104" t="str">
        <f t="shared" si="855"/>
        <v/>
      </c>
      <c r="BC201" s="104" t="str">
        <f t="shared" si="855"/>
        <v/>
      </c>
      <c r="BD201" s="104" t="str">
        <f t="shared" si="855"/>
        <v/>
      </c>
      <c r="BE201" s="104" t="str">
        <f t="shared" si="855"/>
        <v/>
      </c>
      <c r="BF201" s="104" t="str">
        <f t="shared" si="853"/>
        <v/>
      </c>
      <c r="BG201" s="104" t="str">
        <f t="shared" si="853"/>
        <v/>
      </c>
      <c r="BH201" s="104" t="str">
        <f t="shared" si="853"/>
        <v/>
      </c>
      <c r="BI201" s="104" t="str">
        <f t="shared" si="853"/>
        <v/>
      </c>
      <c r="BJ201" s="104" t="str">
        <f t="shared" si="853"/>
        <v/>
      </c>
      <c r="BK201" s="104" t="str">
        <f t="shared" si="853"/>
        <v/>
      </c>
      <c r="BL201" s="104" t="str">
        <f t="shared" si="853"/>
        <v/>
      </c>
      <c r="BM201" s="104" t="str">
        <f t="shared" si="853"/>
        <v/>
      </c>
      <c r="BN201" s="104" t="str">
        <f t="shared" si="853"/>
        <v/>
      </c>
      <c r="BO201" s="104" t="str">
        <f t="shared" si="853"/>
        <v/>
      </c>
      <c r="BP201" s="104" t="str">
        <f t="shared" si="853"/>
        <v/>
      </c>
      <c r="BQ201" s="104" t="str">
        <f t="shared" si="853"/>
        <v/>
      </c>
    </row>
    <row r="202" spans="1:69" s="16" customFormat="1" ht="12.75" hidden="1"/>
    <row r="203" spans="1:69" s="16" customFormat="1" ht="12.75" hidden="1"/>
    <row r="204" spans="1:69" s="16" customFormat="1" ht="12.75"/>
  </sheetData>
  <mergeCells count="42">
    <mergeCell ref="C9:H9"/>
    <mergeCell ref="K9:P9"/>
    <mergeCell ref="BG9:BL9"/>
    <mergeCell ref="B15:E15"/>
    <mergeCell ref="F15:I15"/>
    <mergeCell ref="J15:M15"/>
    <mergeCell ref="N15:Q15"/>
    <mergeCell ref="BF15:BI15"/>
    <mergeCell ref="BJ15:BM15"/>
    <mergeCell ref="AQ9:AV9"/>
    <mergeCell ref="S9:X9"/>
    <mergeCell ref="AA9:AF9"/>
    <mergeCell ref="AI9:AN9"/>
    <mergeCell ref="Z15:AC15"/>
    <mergeCell ref="AD15:AG15"/>
    <mergeCell ref="AH15:AK15"/>
    <mergeCell ref="BN15:BQ15"/>
    <mergeCell ref="B90:E90"/>
    <mergeCell ref="F90:I90"/>
    <mergeCell ref="J90:M90"/>
    <mergeCell ref="N90:Q90"/>
    <mergeCell ref="BF90:BI90"/>
    <mergeCell ref="BJ90:BM90"/>
    <mergeCell ref="BN90:BQ90"/>
    <mergeCell ref="AP15:AS15"/>
    <mergeCell ref="AT15:AW15"/>
    <mergeCell ref="AP90:AS90"/>
    <mergeCell ref="AT90:AW90"/>
    <mergeCell ref="R15:U15"/>
    <mergeCell ref="V15:Y15"/>
    <mergeCell ref="R90:U90"/>
    <mergeCell ref="V90:Y90"/>
    <mergeCell ref="AL15:AO15"/>
    <mergeCell ref="Z90:AC90"/>
    <mergeCell ref="AD90:AG90"/>
    <mergeCell ref="AH90:AK90"/>
    <mergeCell ref="AL90:AO90"/>
    <mergeCell ref="AY9:BD9"/>
    <mergeCell ref="AX15:BA15"/>
    <mergeCell ref="BB15:BE15"/>
    <mergeCell ref="AX90:BA90"/>
    <mergeCell ref="BB90:BE90"/>
  </mergeCells>
  <phoneticPr fontId="18" type="noConversion"/>
  <conditionalFormatting sqref="A4:B4 A1:I3 BR92:XFD146 E12:I13 A12:C13 A147:I1048576 BN147:XFD1048576 A92:D145 A14:I16 BN1:XFD16 A146:BP146 BN73:XFD91 BQ17:XFD72 A73:I91 A17:A72 A8:I11 A5:A7 D4:I7 B5:C6">
    <cfRule type="cellIs" dxfId="26" priority="63" stopIfTrue="1" operator="lessThan">
      <formula>0</formula>
    </cfRule>
  </conditionalFormatting>
  <conditionalFormatting sqref="BQ17:BQ72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{F7231D7B-8BD3-4101-BB5A-9A08A488A7BE}</x14:id>
        </ext>
      </extLst>
    </cfRule>
  </conditionalFormatting>
  <conditionalFormatting sqref="J4 L4:Q4 J1:Q3 J5:Q11 J92:L145 M12:Q13 J12:K13 J14:Q14 J147:Q1048576 J16:Q16 J73:Q91">
    <cfRule type="cellIs" dxfId="25" priority="59" stopIfTrue="1" operator="lessThan">
      <formula>0</formula>
    </cfRule>
  </conditionalFormatting>
  <conditionalFormatting sqref="BF4 BH4:BM4 BF1:BM3 BF5:BM11 BF92:BH145 BI12:BM13 BF12:BG13 BF14:BM14 BF147:BM1048576 BF16:BM16 BF73:BM91">
    <cfRule type="cellIs" dxfId="24" priority="56" stopIfTrue="1" operator="lessThan">
      <formula>0</formula>
    </cfRule>
  </conditionalFormatting>
  <conditionalFormatting sqref="AP4 AR4:AW4 AP1:AW3 AP5:AW11 AP92:AR145 AS12:AW13 AP12:AQ13 AP14:AW14 AP147:AW1048576 AP16:AW16 AP73:AW91">
    <cfRule type="cellIs" dxfId="23" priority="52" stopIfTrue="1" operator="lessThan">
      <formula>0</formula>
    </cfRule>
  </conditionalFormatting>
  <conditionalFormatting sqref="R4 T4:Y4 R1:Y3 R5:Y11 R92:T145 U12:Y13 R12:S13 R14:Y14 R147:Y1048576 R16:Y16 R73:Y91">
    <cfRule type="cellIs" dxfId="22" priority="48" stopIfTrue="1" operator="lessThan">
      <formula>0</formula>
    </cfRule>
  </conditionalFormatting>
  <conditionalFormatting sqref="AH4 AJ4:AO4 AH1:AO3 AH5:AO11 AH92:AJ145 AK12:AO13 AH12:AI13 AH14:AO14 AH147:AO1048576 AH16:AO16 AH15:AK15 AH73:AO91">
    <cfRule type="cellIs" dxfId="21" priority="44" stopIfTrue="1" operator="lessThan">
      <formula>0</formula>
    </cfRule>
  </conditionalFormatting>
  <conditionalFormatting sqref="Z4 AB4:AG4 Z1:AG3 Z5:AG11 Z92:AB145 AC12:AG13 Z12:AA13 Z14:AG14 Z147:AG1048576 Z16:AG16 Z73:AG91">
    <cfRule type="cellIs" dxfId="20" priority="40" stopIfTrue="1" operator="lessThan">
      <formula>0</formula>
    </cfRule>
  </conditionalFormatting>
  <conditionalFormatting sqref="J15:M15">
    <cfRule type="cellIs" dxfId="19" priority="37" stopIfTrue="1" operator="lessThan">
      <formula>0</formula>
    </cfRule>
  </conditionalFormatting>
  <conditionalFormatting sqref="N15:Q15">
    <cfRule type="cellIs" dxfId="18" priority="36" stopIfTrue="1" operator="lessThan">
      <formula>0</formula>
    </cfRule>
  </conditionalFormatting>
  <conditionalFormatting sqref="R15:U15">
    <cfRule type="cellIs" dxfId="17" priority="35" stopIfTrue="1" operator="lessThan">
      <formula>0</formula>
    </cfRule>
  </conditionalFormatting>
  <conditionalFormatting sqref="V15:AG15">
    <cfRule type="cellIs" dxfId="16" priority="32" stopIfTrue="1" operator="lessThan">
      <formula>0</formula>
    </cfRule>
  </conditionalFormatting>
  <conditionalFormatting sqref="AL15:AW15">
    <cfRule type="cellIs" dxfId="15" priority="31" stopIfTrue="1" operator="lessThan">
      <formula>0</formula>
    </cfRule>
  </conditionalFormatting>
  <conditionalFormatting sqref="AX4 AZ4:BE4 AX1:BE3 AX5:BE11 AX92:AZ145 BA12:BE13 AX12:AY13 AX14:BE14 AX147:BE1048576 AX16:BE16 AX15:BA15 AX73:BE91">
    <cfRule type="cellIs" dxfId="14" priority="29" stopIfTrue="1" operator="lessThan">
      <formula>0</formula>
    </cfRule>
  </conditionalFormatting>
  <conditionalFormatting sqref="BB15:BM15">
    <cfRule type="cellIs" dxfId="13" priority="26" stopIfTrue="1" operator="lessThan">
      <formula>0</formula>
    </cfRule>
  </conditionalFormatting>
  <conditionalFormatting sqref="BN17:BP72 B17:I72">
    <cfRule type="cellIs" dxfId="12" priority="25" stopIfTrue="1" operator="lessThan">
      <formula>0</formula>
    </cfRule>
  </conditionalFormatting>
  <conditionalFormatting sqref="E17:E72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{1E8E2827-DAC9-4CF0-B60F-B4440D43562B}</x14:id>
        </ext>
      </extLst>
    </cfRule>
  </conditionalFormatting>
  <conditionalFormatting sqref="I17:I72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{36E382E9-851B-4817-95FF-BE38B08CB920}</x14:id>
        </ext>
      </extLst>
    </cfRule>
  </conditionalFormatting>
  <conditionalFormatting sqref="J17:L72 N17:P72">
    <cfRule type="cellIs" dxfId="11" priority="23" stopIfTrue="1" operator="lessThan">
      <formula>0</formula>
    </cfRule>
  </conditionalFormatting>
  <conditionalFormatting sqref="BF17:BH72 BJ17:BL72">
    <cfRule type="cellIs" dxfId="10" priority="22" stopIfTrue="1" operator="lessThan">
      <formula>0</formula>
    </cfRule>
  </conditionalFormatting>
  <conditionalFormatting sqref="AP17:AR72 AT17:AV72">
    <cfRule type="cellIs" dxfId="9" priority="21" stopIfTrue="1" operator="lessThan">
      <formula>0</formula>
    </cfRule>
  </conditionalFormatting>
  <conditionalFormatting sqref="R17:Y72">
    <cfRule type="cellIs" dxfId="8" priority="20" stopIfTrue="1" operator="lessThan">
      <formula>0</formula>
    </cfRule>
  </conditionalFormatting>
  <conditionalFormatting sqref="U17:U7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{0FF9B51C-C811-4A19-9ED5-2FD11203A9E2}</x14:id>
        </ext>
      </extLst>
    </cfRule>
  </conditionalFormatting>
  <conditionalFormatting sqref="Y17:Y72">
    <cfRule type="dataBar" priority="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{A3E43932-FA78-4109-B1D9-1A6EF9D92A8A}</x14:id>
        </ext>
      </extLst>
    </cfRule>
  </conditionalFormatting>
  <conditionalFormatting sqref="AH17:AO72">
    <cfRule type="cellIs" dxfId="7" priority="18" stopIfTrue="1" operator="lessThan">
      <formula>0</formula>
    </cfRule>
  </conditionalFormatting>
  <conditionalFormatting sqref="AK17:AK7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{650CDB59-98ED-4102-A4B8-04FE0599961C}</x14:id>
        </ext>
      </extLst>
    </cfRule>
  </conditionalFormatting>
  <conditionalFormatting sqref="AO17:AO72">
    <cfRule type="dataBar" priority="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{F40DBA7D-2176-45F1-AC8B-D9B05B2D04E8}</x14:id>
        </ext>
      </extLst>
    </cfRule>
  </conditionalFormatting>
  <conditionalFormatting sqref="Z17:AB72 AD17:AF72">
    <cfRule type="cellIs" dxfId="6" priority="16" stopIfTrue="1" operator="lessThan">
      <formula>0</formula>
    </cfRule>
  </conditionalFormatting>
  <conditionalFormatting sqref="AX17:AZ72 BB17:BD72">
    <cfRule type="cellIs" dxfId="5" priority="15" stopIfTrue="1" operator="lessThan">
      <formula>0</formula>
    </cfRule>
  </conditionalFormatting>
  <conditionalFormatting sqref="Q17:Q72 M17:M72 I17:I72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{C2B669F6-2BE8-400B-A7EA-1C363DBBBE08}</x14:id>
        </ext>
      </extLst>
    </cfRule>
  </conditionalFormatting>
  <conditionalFormatting sqref="Q17:Q72 M17:M72">
    <cfRule type="cellIs" dxfId="4" priority="12" stopIfTrue="1" operator="lessThan">
      <formula>0</formula>
    </cfRule>
  </conditionalFormatting>
  <conditionalFormatting sqref="AG17:AG72 AC17:AC72 Y17:Y7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{306B694C-FE2F-4C4C-8D13-95F5BEBE5E85}</x14:id>
        </ext>
      </extLst>
    </cfRule>
  </conditionalFormatting>
  <conditionalFormatting sqref="AG17:AG72 AC17:AC72">
    <cfRule type="cellIs" dxfId="3" priority="9" stopIfTrue="1" operator="lessThan">
      <formula>0</formula>
    </cfRule>
  </conditionalFormatting>
  <conditionalFormatting sqref="BA17:BA72 AW17:AW72 AS17:AS72 AO17:AO7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{E19151BA-E085-4849-B498-5F50545B5FC3}</x14:id>
        </ext>
      </extLst>
    </cfRule>
  </conditionalFormatting>
  <conditionalFormatting sqref="BA17:BA72 AW17:AW72 AS17:AS72">
    <cfRule type="cellIs" dxfId="2" priority="6" stopIfTrue="1" operator="lessThan">
      <formula>0</formula>
    </cfRule>
  </conditionalFormatting>
  <conditionalFormatting sqref="BA17:BA7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{2DBE943C-785E-4737-8815-E8A9D092ABB5}</x14:id>
        </ext>
      </extLst>
    </cfRule>
  </conditionalFormatting>
  <conditionalFormatting sqref="BM17:BM72 BI17:BI72 BE17:B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{7616DC31-7A0A-4C3C-83BB-5FF6BFDFF902}</x14:id>
        </ext>
      </extLst>
    </cfRule>
  </conditionalFormatting>
  <conditionalFormatting sqref="BM17:BM72 BI17:BI72 BE17:BE72">
    <cfRule type="cellIs" dxfId="1" priority="3" stopIfTrue="1" operator="lessThan">
      <formula>0</formula>
    </cfRule>
  </conditionalFormatting>
  <conditionalFormatting sqref="BM17:BM72 BI17:BI72 BE17:BE7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{FC7EC86E-EA6F-4E38-9C90-239228427CB1}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231D7B-8BD3-4101-BB5A-9A08A488A7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BQ17:BQ72</xm:sqref>
        </x14:conditionalFormatting>
        <x14:conditionalFormatting xmlns:xm="http://schemas.microsoft.com/office/excel/2006/main">
          <x14:cfRule type="dataBar" id="{1E8E2827-DAC9-4CF0-B60F-B4440D43562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36E382E9-851B-4817-95FF-BE38B08CB92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0FF9B51C-C811-4A19-9ED5-2FD11203A9E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U17:U72</xm:sqref>
        </x14:conditionalFormatting>
        <x14:conditionalFormatting xmlns:xm="http://schemas.microsoft.com/office/excel/2006/main">
          <x14:cfRule type="dataBar" id="{A3E43932-FA78-4109-B1D9-1A6EF9D92A8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Y17:Y72</xm:sqref>
        </x14:conditionalFormatting>
        <x14:conditionalFormatting xmlns:xm="http://schemas.microsoft.com/office/excel/2006/main">
          <x14:cfRule type="dataBar" id="{650CDB59-98ED-4102-A4B8-04FE059996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AK17:AK72</xm:sqref>
        </x14:conditionalFormatting>
        <x14:conditionalFormatting xmlns:xm="http://schemas.microsoft.com/office/excel/2006/main">
          <x14:cfRule type="dataBar" id="{F40DBA7D-2176-45F1-AC8B-D9B05B2D04E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AO17:AO72</xm:sqref>
        </x14:conditionalFormatting>
        <x14:conditionalFormatting xmlns:xm="http://schemas.microsoft.com/office/excel/2006/main">
          <x14:cfRule type="dataBar" id="{C2B669F6-2BE8-400B-A7EA-1C363DBBBE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Q17:Q72 M17:M72 I17:I72</xm:sqref>
        </x14:conditionalFormatting>
        <x14:conditionalFormatting xmlns:xm="http://schemas.microsoft.com/office/excel/2006/main">
          <x14:cfRule type="dataBar" id="{306B694C-FE2F-4C4C-8D13-95F5BEBE5E8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AG17:AG72 AC17:AC72 Y17:Y72</xm:sqref>
        </x14:conditionalFormatting>
        <x14:conditionalFormatting xmlns:xm="http://schemas.microsoft.com/office/excel/2006/main">
          <x14:cfRule type="dataBar" id="{E19151BA-E085-4849-B498-5F50545B5FC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BA17:BA72 AW17:AW72 AS17:AS72 AO17:AO72</xm:sqref>
        </x14:conditionalFormatting>
        <x14:conditionalFormatting xmlns:xm="http://schemas.microsoft.com/office/excel/2006/main">
          <x14:cfRule type="dataBar" id="{2DBE943C-785E-4737-8815-E8A9D092AB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BA17:BA72</xm:sqref>
        </x14:conditionalFormatting>
        <x14:conditionalFormatting xmlns:xm="http://schemas.microsoft.com/office/excel/2006/main">
          <x14:cfRule type="dataBar" id="{7616DC31-7A0A-4C3C-83BB-5FF6BFDFF9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BM17:BM72 BI17:BI72 BE17:BE72</xm:sqref>
        </x14:conditionalFormatting>
        <x14:conditionalFormatting xmlns:xm="http://schemas.microsoft.com/office/excel/2006/main">
          <x14:cfRule type="dataBar" id="{FC7EC86E-EA6F-4E38-9C90-239228427C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BM17:BM72 BI17:BI72 BE17:BE72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2014-11-25T11:55:43Z</dcterms:created>
  <dcterms:modified xsi:type="dcterms:W3CDTF">2018-05-13T23:54:31Z</dcterms:modified>
</cp:coreProperties>
</file>